
<file path=[Content_Types].xml><?xml version="1.0" encoding="utf-8"?>
<Types xmlns="http://schemas.openxmlformats.org/package/2006/content-type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4434A6DB-770F-48B7-9FC8-9A1F6235071E}" xr6:coauthVersionLast="47" xr6:coauthVersionMax="47" xr10:uidLastSave="{00000000-0000-0000-0000-000000000000}"/>
  <bookViews>
    <workbookView xWindow="-120" yWindow="-120" windowWidth="29040" windowHeight="15840" xr2:uid="{00000000-000D-0000-FFFF-FFFF00000000}"/>
  </bookViews>
  <sheets>
    <sheet name="TDSheet" sheetId="1" r:id="rId1"/>
  </sheet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M3744" i="1" l="1"/>
  <c r="L3744" i="1"/>
  <c r="M3743" i="1"/>
  <c r="L3743" i="1"/>
  <c r="M3742" i="1"/>
  <c r="L3742" i="1"/>
  <c r="M3740" i="1"/>
  <c r="L3740" i="1"/>
  <c r="M3739" i="1"/>
  <c r="L3739" i="1"/>
  <c r="M3738" i="1"/>
  <c r="L3738" i="1"/>
  <c r="M3737" i="1"/>
  <c r="L3737" i="1"/>
  <c r="M3736" i="1"/>
  <c r="L3736" i="1"/>
  <c r="M3735" i="1"/>
  <c r="L3735" i="1"/>
  <c r="M3734" i="1"/>
  <c r="L3734" i="1"/>
  <c r="M3733" i="1"/>
  <c r="L3733" i="1"/>
  <c r="M3732" i="1"/>
  <c r="L3732" i="1"/>
  <c r="M3731" i="1"/>
  <c r="L3731" i="1"/>
  <c r="M3730" i="1"/>
  <c r="L3730" i="1"/>
  <c r="M3729" i="1"/>
  <c r="L3729" i="1"/>
  <c r="M3728" i="1"/>
  <c r="L3728" i="1"/>
  <c r="M3727" i="1"/>
  <c r="L3727" i="1"/>
  <c r="M3726" i="1"/>
  <c r="L3726" i="1"/>
  <c r="M3725" i="1"/>
  <c r="L3725" i="1"/>
  <c r="M3724" i="1"/>
  <c r="L3724" i="1"/>
  <c r="M3723" i="1"/>
  <c r="L3723" i="1"/>
  <c r="M3722" i="1"/>
  <c r="L3722" i="1"/>
  <c r="M3721" i="1"/>
  <c r="L3721" i="1"/>
  <c r="M3720" i="1"/>
  <c r="L3720" i="1"/>
  <c r="M3719" i="1"/>
  <c r="L3719" i="1"/>
  <c r="M3718" i="1"/>
  <c r="L3718" i="1"/>
  <c r="M3717" i="1"/>
  <c r="L3717" i="1"/>
  <c r="M3716" i="1"/>
  <c r="L3716" i="1"/>
  <c r="M3715" i="1"/>
  <c r="L3715" i="1"/>
  <c r="M3714" i="1"/>
  <c r="L3714" i="1"/>
  <c r="M3713" i="1"/>
  <c r="L3713" i="1"/>
  <c r="M3712" i="1"/>
  <c r="L3712" i="1"/>
  <c r="M3711" i="1"/>
  <c r="L3711" i="1"/>
  <c r="M3710" i="1"/>
  <c r="L3710" i="1"/>
  <c r="M3709" i="1"/>
  <c r="L3709" i="1"/>
  <c r="M3708" i="1"/>
  <c r="L3708" i="1"/>
  <c r="M3707" i="1"/>
  <c r="L3707" i="1"/>
  <c r="M3706" i="1"/>
  <c r="L3706" i="1"/>
  <c r="M3705" i="1"/>
  <c r="L3705" i="1"/>
  <c r="M3704" i="1"/>
  <c r="L3704" i="1"/>
  <c r="M3703" i="1"/>
  <c r="L3703" i="1"/>
  <c r="M3702" i="1"/>
  <c r="L3702" i="1"/>
  <c r="M3701" i="1"/>
  <c r="L3701" i="1"/>
  <c r="M3700" i="1"/>
  <c r="L3700" i="1"/>
  <c r="M3699" i="1"/>
  <c r="L3699" i="1"/>
  <c r="M3698" i="1"/>
  <c r="L3698" i="1"/>
  <c r="M3697" i="1"/>
  <c r="L3697" i="1"/>
  <c r="M3696" i="1"/>
  <c r="L3696" i="1"/>
  <c r="M3695" i="1"/>
  <c r="L3695" i="1"/>
  <c r="M3694" i="1"/>
  <c r="L3694" i="1"/>
  <c r="M3693" i="1"/>
  <c r="L3693" i="1"/>
  <c r="M3692" i="1"/>
  <c r="L3692" i="1"/>
  <c r="M3691" i="1"/>
  <c r="L3691" i="1"/>
  <c r="M3690" i="1"/>
  <c r="L3690" i="1"/>
  <c r="M3689" i="1"/>
  <c r="L3689" i="1"/>
  <c r="M3688" i="1"/>
  <c r="L3688" i="1"/>
  <c r="M3686" i="1"/>
  <c r="L3686" i="1"/>
  <c r="M3684" i="1"/>
  <c r="L3684" i="1"/>
  <c r="M3683" i="1"/>
  <c r="L3683" i="1"/>
  <c r="M3681" i="1"/>
  <c r="L3681" i="1"/>
  <c r="M3680" i="1"/>
  <c r="L3680" i="1"/>
  <c r="M3678" i="1"/>
  <c r="L3678" i="1"/>
  <c r="M3677" i="1"/>
  <c r="L3677" i="1"/>
  <c r="M3676" i="1"/>
  <c r="L3676" i="1"/>
  <c r="M3673" i="1"/>
  <c r="L3673" i="1"/>
  <c r="M3672" i="1"/>
  <c r="L3672" i="1"/>
  <c r="M3671" i="1"/>
  <c r="L3671" i="1"/>
  <c r="M3670" i="1"/>
  <c r="L3670" i="1"/>
  <c r="M3669" i="1"/>
  <c r="L3669" i="1"/>
  <c r="M3668" i="1"/>
  <c r="L3668" i="1"/>
  <c r="M3667" i="1"/>
  <c r="L3667" i="1"/>
  <c r="M3666" i="1"/>
  <c r="L3666" i="1"/>
  <c r="M3664" i="1"/>
  <c r="L3664" i="1"/>
  <c r="M3663" i="1"/>
  <c r="L3663" i="1"/>
  <c r="M3662" i="1"/>
  <c r="L3662" i="1"/>
  <c r="M3661" i="1"/>
  <c r="L3661" i="1"/>
  <c r="M3660" i="1"/>
  <c r="L3660" i="1"/>
  <c r="M3658" i="1"/>
  <c r="L3658" i="1"/>
  <c r="M3657" i="1"/>
  <c r="L3657" i="1"/>
  <c r="M3656" i="1"/>
  <c r="L3656" i="1"/>
  <c r="M3655" i="1"/>
  <c r="L3655" i="1"/>
  <c r="M3654" i="1"/>
  <c r="L3654" i="1"/>
  <c r="M3651" i="1"/>
  <c r="L3651" i="1"/>
  <c r="M3649" i="1"/>
  <c r="L3649" i="1"/>
  <c r="M3648" i="1"/>
  <c r="L3648" i="1"/>
  <c r="M3647" i="1"/>
  <c r="L3647" i="1"/>
  <c r="M3645" i="1"/>
  <c r="L3645" i="1"/>
  <c r="M3644" i="1"/>
  <c r="L3644" i="1"/>
  <c r="M3643" i="1"/>
  <c r="L3643" i="1"/>
  <c r="M3642" i="1"/>
  <c r="L3642" i="1"/>
  <c r="M3641" i="1"/>
  <c r="L3641" i="1"/>
  <c r="M3639" i="1"/>
  <c r="L3639" i="1"/>
  <c r="M3638" i="1"/>
  <c r="L3638" i="1"/>
  <c r="M3636" i="1"/>
  <c r="L3636" i="1"/>
  <c r="M3634" i="1"/>
  <c r="L3634" i="1"/>
  <c r="M3633" i="1"/>
  <c r="L3633" i="1"/>
  <c r="M3632" i="1"/>
  <c r="L3632" i="1"/>
  <c r="M3631" i="1"/>
  <c r="L3631" i="1"/>
  <c r="M3629" i="1"/>
  <c r="L3629" i="1"/>
  <c r="M3628" i="1"/>
  <c r="L3628" i="1"/>
  <c r="M3627" i="1"/>
  <c r="L3627" i="1"/>
  <c r="M3626" i="1"/>
  <c r="L3626" i="1"/>
  <c r="M3625" i="1"/>
  <c r="L3625" i="1"/>
  <c r="M3623" i="1"/>
  <c r="L3623" i="1"/>
  <c r="M3622" i="1"/>
  <c r="L3622" i="1"/>
  <c r="M3621" i="1"/>
  <c r="L3621" i="1"/>
  <c r="M3620" i="1"/>
  <c r="L3620" i="1"/>
  <c r="M3618" i="1"/>
  <c r="L3618" i="1"/>
  <c r="M3617" i="1"/>
  <c r="L3617" i="1"/>
  <c r="M3616" i="1"/>
  <c r="L3616" i="1"/>
  <c r="M3615" i="1"/>
  <c r="L3615" i="1"/>
  <c r="M3614" i="1"/>
  <c r="L3614" i="1"/>
  <c r="M3613" i="1"/>
  <c r="L3613" i="1"/>
  <c r="M3612" i="1"/>
  <c r="L3612" i="1"/>
  <c r="M3611" i="1"/>
  <c r="L3611" i="1"/>
  <c r="M3610" i="1"/>
  <c r="L3610" i="1"/>
  <c r="M3609" i="1"/>
  <c r="L3609" i="1"/>
  <c r="M3608" i="1"/>
  <c r="L3608" i="1"/>
  <c r="M3607" i="1"/>
  <c r="L3607" i="1"/>
  <c r="M3606" i="1"/>
  <c r="L3606" i="1"/>
  <c r="M3604" i="1"/>
  <c r="L3604" i="1"/>
  <c r="M3603" i="1"/>
  <c r="L3603" i="1"/>
  <c r="M3602" i="1"/>
  <c r="L3602" i="1"/>
  <c r="M3601" i="1"/>
  <c r="L3601" i="1"/>
  <c r="M3600" i="1"/>
  <c r="L3600" i="1"/>
  <c r="M3598" i="1"/>
  <c r="L3598" i="1"/>
  <c r="M3597" i="1"/>
  <c r="L3597" i="1"/>
  <c r="M3596" i="1"/>
  <c r="L3596" i="1"/>
  <c r="M3594" i="1"/>
  <c r="L3594" i="1"/>
  <c r="M3593" i="1"/>
  <c r="L3593" i="1"/>
  <c r="M3592" i="1"/>
  <c r="L3592" i="1"/>
  <c r="M3591" i="1"/>
  <c r="L3591" i="1"/>
  <c r="M3590" i="1"/>
  <c r="L3590" i="1"/>
  <c r="M3589" i="1"/>
  <c r="L3589" i="1"/>
  <c r="M3588" i="1"/>
  <c r="L3588" i="1"/>
  <c r="M3586" i="1"/>
  <c r="L3586" i="1"/>
  <c r="M3585" i="1"/>
  <c r="L3585" i="1"/>
  <c r="M3584" i="1"/>
  <c r="L3584" i="1"/>
  <c r="M3583" i="1"/>
  <c r="L3583" i="1"/>
  <c r="M3582" i="1"/>
  <c r="L3582" i="1"/>
  <c r="M3581" i="1"/>
  <c r="L3581" i="1"/>
  <c r="M3580" i="1"/>
  <c r="L3580" i="1"/>
  <c r="M3579" i="1"/>
  <c r="L3579" i="1"/>
  <c r="M3578" i="1"/>
  <c r="L3578" i="1"/>
  <c r="M3577" i="1"/>
  <c r="L3577" i="1"/>
  <c r="M3576" i="1"/>
  <c r="L3576" i="1"/>
  <c r="M3575" i="1"/>
  <c r="L3575" i="1"/>
  <c r="M3574" i="1"/>
  <c r="L3574" i="1"/>
  <c r="M3573" i="1"/>
  <c r="L3573" i="1"/>
  <c r="M3572" i="1"/>
  <c r="L3572" i="1"/>
  <c r="M3571" i="1"/>
  <c r="L3571" i="1"/>
  <c r="M3570" i="1"/>
  <c r="L3570" i="1"/>
  <c r="M3568" i="1"/>
  <c r="L3568" i="1"/>
  <c r="M3567" i="1"/>
  <c r="L3567" i="1"/>
  <c r="M3566" i="1"/>
  <c r="L3566" i="1"/>
  <c r="M3565" i="1"/>
  <c r="L3565" i="1"/>
  <c r="M3562" i="1"/>
  <c r="L3562" i="1"/>
  <c r="M3561" i="1"/>
  <c r="L3561" i="1"/>
  <c r="M3559" i="1"/>
  <c r="L3559" i="1"/>
  <c r="M3558" i="1"/>
  <c r="L3558" i="1"/>
  <c r="M3556" i="1"/>
  <c r="L3556" i="1"/>
  <c r="M3555" i="1"/>
  <c r="L3555" i="1"/>
  <c r="M3554" i="1"/>
  <c r="L3554" i="1"/>
  <c r="M3553" i="1"/>
  <c r="L3553" i="1"/>
  <c r="M3552" i="1"/>
  <c r="L3552" i="1"/>
  <c r="M3551" i="1"/>
  <c r="L3551" i="1"/>
  <c r="M3550" i="1"/>
  <c r="L3550" i="1"/>
  <c r="M3549" i="1"/>
  <c r="L3549" i="1"/>
  <c r="M3548" i="1"/>
  <c r="L3548" i="1"/>
  <c r="M3547" i="1"/>
  <c r="L3547" i="1"/>
  <c r="M3546" i="1"/>
  <c r="L3546" i="1"/>
  <c r="M3545" i="1"/>
  <c r="L3545" i="1"/>
  <c r="M3544" i="1"/>
  <c r="L3544" i="1"/>
  <c r="M3543" i="1"/>
  <c r="L3543" i="1"/>
  <c r="M3542" i="1"/>
  <c r="L3542" i="1"/>
  <c r="M3541" i="1"/>
  <c r="L3541" i="1"/>
  <c r="M3540" i="1"/>
  <c r="L3540" i="1"/>
  <c r="M3539" i="1"/>
  <c r="L3539" i="1"/>
  <c r="M3538" i="1"/>
  <c r="L3538" i="1"/>
  <c r="M3537" i="1"/>
  <c r="L3537" i="1"/>
  <c r="M3536" i="1"/>
  <c r="L3536" i="1"/>
  <c r="M3535" i="1"/>
  <c r="L3535" i="1"/>
  <c r="M3534" i="1"/>
  <c r="L3534" i="1"/>
  <c r="M3532" i="1"/>
  <c r="L3532" i="1"/>
  <c r="M3531" i="1"/>
  <c r="L3531" i="1"/>
  <c r="M3529" i="1"/>
  <c r="L3529" i="1"/>
  <c r="M3528" i="1"/>
  <c r="L3528" i="1"/>
  <c r="M3527" i="1"/>
  <c r="L3527" i="1"/>
  <c r="M3526" i="1"/>
  <c r="L3526" i="1"/>
  <c r="M3524" i="1"/>
  <c r="L3524" i="1"/>
  <c r="M3523" i="1"/>
  <c r="L3523" i="1"/>
  <c r="M3522" i="1"/>
  <c r="L3522" i="1"/>
  <c r="M3519" i="1"/>
  <c r="L3519" i="1"/>
  <c r="M3518" i="1"/>
  <c r="L3518" i="1"/>
  <c r="M3517" i="1"/>
  <c r="L3517" i="1"/>
  <c r="M3516" i="1"/>
  <c r="L3516" i="1"/>
  <c r="M3515" i="1"/>
  <c r="L3515" i="1"/>
  <c r="M3514" i="1"/>
  <c r="L3514" i="1"/>
  <c r="M3513" i="1"/>
  <c r="L3513" i="1"/>
  <c r="M3512" i="1"/>
  <c r="L3512" i="1"/>
  <c r="M3510" i="1"/>
  <c r="L3510" i="1"/>
  <c r="M3509" i="1"/>
  <c r="L3509" i="1"/>
  <c r="M3508" i="1"/>
  <c r="L3508" i="1"/>
  <c r="M3507" i="1"/>
  <c r="L3507" i="1"/>
  <c r="M3506" i="1"/>
  <c r="L3506" i="1"/>
  <c r="M3505" i="1"/>
  <c r="L3505" i="1"/>
  <c r="M3504" i="1"/>
  <c r="L3504" i="1"/>
  <c r="M3503" i="1"/>
  <c r="L3503" i="1"/>
  <c r="M3502" i="1"/>
  <c r="L3502" i="1"/>
  <c r="M3501" i="1"/>
  <c r="L3501" i="1"/>
  <c r="M3500" i="1"/>
  <c r="L3500" i="1"/>
  <c r="M3499" i="1"/>
  <c r="L3499" i="1"/>
  <c r="M3498" i="1"/>
  <c r="L3498" i="1"/>
  <c r="M3497" i="1"/>
  <c r="L3497" i="1"/>
  <c r="M3496" i="1"/>
  <c r="L3496" i="1"/>
  <c r="M3495" i="1"/>
  <c r="L3495" i="1"/>
  <c r="M3494" i="1"/>
  <c r="L3494" i="1"/>
  <c r="M3493" i="1"/>
  <c r="L3493" i="1"/>
  <c r="M3492" i="1"/>
  <c r="L3492" i="1"/>
  <c r="M3491" i="1"/>
  <c r="L3491" i="1"/>
  <c r="M3490" i="1"/>
  <c r="L3490" i="1"/>
  <c r="M3489" i="1"/>
  <c r="L3489" i="1"/>
  <c r="M3488" i="1"/>
  <c r="L3488" i="1"/>
  <c r="M3487" i="1"/>
  <c r="L3487" i="1"/>
  <c r="M3486" i="1"/>
  <c r="L3486" i="1"/>
  <c r="M3485" i="1"/>
  <c r="L3485" i="1"/>
  <c r="M3483" i="1"/>
  <c r="L3483" i="1"/>
  <c r="M3481" i="1"/>
  <c r="L3481" i="1"/>
  <c r="M3479" i="1"/>
  <c r="L3479" i="1"/>
  <c r="M3478" i="1"/>
  <c r="L3478" i="1"/>
  <c r="M3477" i="1"/>
  <c r="L3477" i="1"/>
  <c r="M3476" i="1"/>
  <c r="L3476" i="1"/>
  <c r="M3475" i="1"/>
  <c r="L3475" i="1"/>
  <c r="M3474" i="1"/>
  <c r="L3474" i="1"/>
  <c r="M3473" i="1"/>
  <c r="L3473" i="1"/>
  <c r="M3472" i="1"/>
  <c r="L3472" i="1"/>
  <c r="M3470" i="1"/>
  <c r="L3470" i="1"/>
  <c r="M3469" i="1"/>
  <c r="L3469" i="1"/>
  <c r="M3468" i="1"/>
  <c r="L3468" i="1"/>
  <c r="M3467" i="1"/>
  <c r="L3467" i="1"/>
  <c r="M3466" i="1"/>
  <c r="L3466" i="1"/>
  <c r="M3465" i="1"/>
  <c r="L3465" i="1"/>
  <c r="M3464" i="1"/>
  <c r="L3464" i="1"/>
  <c r="M3463" i="1"/>
  <c r="L3463" i="1"/>
  <c r="M3462" i="1"/>
  <c r="L3462" i="1"/>
  <c r="M3461" i="1"/>
  <c r="L3461" i="1"/>
  <c r="M3460" i="1"/>
  <c r="L3460" i="1"/>
  <c r="M3459" i="1"/>
  <c r="L3459" i="1"/>
  <c r="M3458" i="1"/>
  <c r="L3458" i="1"/>
  <c r="M3457" i="1"/>
  <c r="L3457" i="1"/>
  <c r="M3456" i="1"/>
  <c r="L3456" i="1"/>
  <c r="M3455" i="1"/>
  <c r="L3455" i="1"/>
  <c r="M3454" i="1"/>
  <c r="L3454" i="1"/>
  <c r="M3453" i="1"/>
  <c r="L3453" i="1"/>
  <c r="M3451" i="1"/>
  <c r="L3451" i="1"/>
  <c r="M3450" i="1"/>
  <c r="L3450" i="1"/>
  <c r="M3449" i="1"/>
  <c r="L3449" i="1"/>
  <c r="M3448" i="1"/>
  <c r="L3448" i="1"/>
  <c r="M3446" i="1"/>
  <c r="L3446" i="1"/>
  <c r="M3445" i="1"/>
  <c r="L3445" i="1"/>
  <c r="M3444" i="1"/>
  <c r="L3444" i="1"/>
  <c r="M3443" i="1"/>
  <c r="L3443" i="1"/>
  <c r="M3442" i="1"/>
  <c r="L3442" i="1"/>
  <c r="M3441" i="1"/>
  <c r="L3441" i="1"/>
  <c r="M3440" i="1"/>
  <c r="L3440" i="1"/>
  <c r="M3439" i="1"/>
  <c r="L3439" i="1"/>
  <c r="M3437" i="1"/>
  <c r="L3437" i="1"/>
  <c r="M3435" i="1"/>
  <c r="L3435" i="1"/>
  <c r="M3434" i="1"/>
  <c r="L3434" i="1"/>
  <c r="M3433" i="1"/>
  <c r="L3433" i="1"/>
  <c r="M3431" i="1"/>
  <c r="L3431" i="1"/>
  <c r="M3430" i="1"/>
  <c r="L3430" i="1"/>
  <c r="M3427" i="1"/>
  <c r="L3427" i="1"/>
  <c r="M3426" i="1"/>
  <c r="L3426" i="1"/>
  <c r="M3425" i="1"/>
  <c r="L3425" i="1"/>
  <c r="M3424" i="1"/>
  <c r="L3424" i="1"/>
  <c r="M3423" i="1"/>
  <c r="L3423" i="1"/>
  <c r="M3422" i="1"/>
  <c r="L3422" i="1"/>
  <c r="M3421" i="1"/>
  <c r="L3421" i="1"/>
  <c r="M3420" i="1"/>
  <c r="L3420" i="1"/>
  <c r="M3419" i="1"/>
  <c r="L3419" i="1"/>
  <c r="M3418" i="1"/>
  <c r="L3418" i="1"/>
  <c r="M3417" i="1"/>
  <c r="L3417" i="1"/>
  <c r="M3416" i="1"/>
  <c r="L3416" i="1"/>
  <c r="M3415" i="1"/>
  <c r="L3415" i="1"/>
  <c r="M3414" i="1"/>
  <c r="L3414" i="1"/>
  <c r="M3413" i="1"/>
  <c r="L3413" i="1"/>
  <c r="M3412" i="1"/>
  <c r="L3412" i="1"/>
  <c r="M3411" i="1"/>
  <c r="L3411" i="1"/>
  <c r="M3410" i="1"/>
  <c r="L3410" i="1"/>
  <c r="M3409" i="1"/>
  <c r="L3409" i="1"/>
  <c r="M3408" i="1"/>
  <c r="L3408" i="1"/>
  <c r="M3407" i="1"/>
  <c r="L3407" i="1"/>
  <c r="M3406" i="1"/>
  <c r="L3406" i="1"/>
  <c r="M3405" i="1"/>
  <c r="L3405" i="1"/>
  <c r="M3404" i="1"/>
  <c r="L3404" i="1"/>
  <c r="M3403" i="1"/>
  <c r="L3403" i="1"/>
  <c r="M3402" i="1"/>
  <c r="L3402" i="1"/>
  <c r="M3401" i="1"/>
  <c r="L3401" i="1"/>
  <c r="M3400" i="1"/>
  <c r="L3400" i="1"/>
  <c r="M3399" i="1"/>
  <c r="L3399" i="1"/>
  <c r="M3398" i="1"/>
  <c r="L3398" i="1"/>
  <c r="M3397" i="1"/>
  <c r="L3397" i="1"/>
  <c r="M3396" i="1"/>
  <c r="L3396" i="1"/>
  <c r="M3395" i="1"/>
  <c r="L3395" i="1"/>
  <c r="M3394" i="1"/>
  <c r="L3394" i="1"/>
  <c r="M3393" i="1"/>
  <c r="L3393" i="1"/>
  <c r="M3392" i="1"/>
  <c r="L3392" i="1"/>
  <c r="M3391" i="1"/>
  <c r="L3391" i="1"/>
  <c r="M3390" i="1"/>
  <c r="L3390" i="1"/>
  <c r="M3389" i="1"/>
  <c r="L3389" i="1"/>
  <c r="M3387" i="1"/>
  <c r="L3387" i="1"/>
  <c r="M3386" i="1"/>
  <c r="L3386" i="1"/>
  <c r="M3385" i="1"/>
  <c r="L3385" i="1"/>
  <c r="M3384" i="1"/>
  <c r="L3384" i="1"/>
  <c r="M3382" i="1"/>
  <c r="L3382" i="1"/>
  <c r="M3381" i="1"/>
  <c r="L3381" i="1"/>
  <c r="M3380" i="1"/>
  <c r="L3380" i="1"/>
  <c r="M3376" i="1"/>
  <c r="L3376" i="1"/>
  <c r="M3375" i="1"/>
  <c r="L3375" i="1"/>
  <c r="M3374" i="1"/>
  <c r="L3374" i="1"/>
  <c r="M3373" i="1"/>
  <c r="L3373" i="1"/>
  <c r="M3372" i="1"/>
  <c r="L3372" i="1"/>
  <c r="M3370" i="1"/>
  <c r="L3370" i="1"/>
  <c r="M3369" i="1"/>
  <c r="L3369" i="1"/>
  <c r="M3368" i="1"/>
  <c r="L3368" i="1"/>
  <c r="M3367" i="1"/>
  <c r="L3367" i="1"/>
  <c r="M3366" i="1"/>
  <c r="L3366" i="1"/>
  <c r="M3365" i="1"/>
  <c r="L3365" i="1"/>
  <c r="M3364" i="1"/>
  <c r="L3364" i="1"/>
  <c r="M3362" i="1"/>
  <c r="L3362" i="1"/>
  <c r="M3361" i="1"/>
  <c r="L3361" i="1"/>
  <c r="M3359" i="1"/>
  <c r="L3359" i="1"/>
  <c r="M3358" i="1"/>
  <c r="L3358" i="1"/>
  <c r="M3357" i="1"/>
  <c r="L3357" i="1"/>
  <c r="M3356" i="1"/>
  <c r="L3356" i="1"/>
  <c r="M3355" i="1"/>
  <c r="L3355" i="1"/>
  <c r="M3354" i="1"/>
  <c r="L3354" i="1"/>
  <c r="M3352" i="1"/>
  <c r="L3352" i="1"/>
  <c r="M3350" i="1"/>
  <c r="L3350" i="1"/>
  <c r="M3349" i="1"/>
  <c r="L3349" i="1"/>
  <c r="M3348" i="1"/>
  <c r="L3348" i="1"/>
  <c r="M3347" i="1"/>
  <c r="L3347" i="1"/>
  <c r="M3346" i="1"/>
  <c r="L3346" i="1"/>
  <c r="M3345" i="1"/>
  <c r="L3345" i="1"/>
  <c r="M3344" i="1"/>
  <c r="L3344" i="1"/>
  <c r="M3343" i="1"/>
  <c r="L3343" i="1"/>
  <c r="M3342" i="1"/>
  <c r="L3342" i="1"/>
  <c r="M3341" i="1"/>
  <c r="L3341" i="1"/>
  <c r="M3340" i="1"/>
  <c r="L3340" i="1"/>
  <c r="M3339" i="1"/>
  <c r="L3339" i="1"/>
  <c r="M3338" i="1"/>
  <c r="L3338" i="1"/>
  <c r="M3337" i="1"/>
  <c r="L3337" i="1"/>
  <c r="M3336" i="1"/>
  <c r="L3336" i="1"/>
  <c r="M3335" i="1"/>
  <c r="L3335" i="1"/>
  <c r="M3334" i="1"/>
  <c r="L3334" i="1"/>
  <c r="M3333" i="1"/>
  <c r="L3333" i="1"/>
  <c r="M3331" i="1"/>
  <c r="L3331" i="1"/>
  <c r="M3330" i="1"/>
  <c r="L3330" i="1"/>
  <c r="M3328" i="1"/>
  <c r="L3328" i="1"/>
  <c r="M3327" i="1"/>
  <c r="L3327" i="1"/>
  <c r="M3326" i="1"/>
  <c r="L3326" i="1"/>
  <c r="M3325" i="1"/>
  <c r="L3325" i="1"/>
  <c r="M3324" i="1"/>
  <c r="L3324" i="1"/>
  <c r="M3323" i="1"/>
  <c r="L3323" i="1"/>
  <c r="M3321" i="1"/>
  <c r="L3321" i="1"/>
  <c r="M3320" i="1"/>
  <c r="L3320" i="1"/>
  <c r="M3319" i="1"/>
  <c r="L3319" i="1"/>
  <c r="M3318" i="1"/>
  <c r="L3318" i="1"/>
  <c r="M3317" i="1"/>
  <c r="L3317" i="1"/>
  <c r="M3316" i="1"/>
  <c r="L3316" i="1"/>
  <c r="M3315" i="1"/>
  <c r="L3315" i="1"/>
  <c r="M3314" i="1"/>
  <c r="L3314" i="1"/>
  <c r="M3313" i="1"/>
  <c r="L3313" i="1"/>
  <c r="M3312" i="1"/>
  <c r="L3312" i="1"/>
  <c r="M3311" i="1"/>
  <c r="L3311" i="1"/>
  <c r="M3310" i="1"/>
  <c r="L3310" i="1"/>
  <c r="M3309" i="1"/>
  <c r="L3309" i="1"/>
  <c r="M3308" i="1"/>
  <c r="L3308" i="1"/>
  <c r="M3307" i="1"/>
  <c r="L3307" i="1"/>
  <c r="M3306" i="1"/>
  <c r="L3306" i="1"/>
  <c r="M3305" i="1"/>
  <c r="L3305" i="1"/>
  <c r="M3304" i="1"/>
  <c r="L3304" i="1"/>
  <c r="M3303" i="1"/>
  <c r="L3303" i="1"/>
  <c r="M3302" i="1"/>
  <c r="L3302" i="1"/>
  <c r="M3301" i="1"/>
  <c r="L3301" i="1"/>
  <c r="M3300" i="1"/>
  <c r="L3300" i="1"/>
  <c r="M3299" i="1"/>
  <c r="L3299" i="1"/>
  <c r="M3298" i="1"/>
  <c r="L3298" i="1"/>
  <c r="M3297" i="1"/>
  <c r="L3297" i="1"/>
  <c r="M3295" i="1"/>
  <c r="L3295" i="1"/>
  <c r="M3294" i="1"/>
  <c r="L3294" i="1"/>
  <c r="M3292" i="1"/>
  <c r="L3292" i="1"/>
  <c r="M3291" i="1"/>
  <c r="L3291" i="1"/>
  <c r="M3290" i="1"/>
  <c r="L3290" i="1"/>
  <c r="M3289" i="1"/>
  <c r="L3289" i="1"/>
  <c r="M3288" i="1"/>
  <c r="L3288" i="1"/>
  <c r="M3287" i="1"/>
  <c r="L3287" i="1"/>
  <c r="M3286" i="1"/>
  <c r="L3286" i="1"/>
  <c r="M3285" i="1"/>
  <c r="L3285" i="1"/>
  <c r="M3284" i="1"/>
  <c r="L3284" i="1"/>
  <c r="M3282" i="1"/>
  <c r="L3282" i="1"/>
  <c r="M3281" i="1"/>
  <c r="L3281" i="1"/>
  <c r="M3280" i="1"/>
  <c r="L3280" i="1"/>
  <c r="M3279" i="1"/>
  <c r="L3279" i="1"/>
  <c r="M3278" i="1"/>
  <c r="L3278" i="1"/>
  <c r="M3277" i="1"/>
  <c r="L3277" i="1"/>
  <c r="M3276" i="1"/>
  <c r="L3276" i="1"/>
  <c r="M3275" i="1"/>
  <c r="L3275" i="1"/>
  <c r="M3274" i="1"/>
  <c r="L3274" i="1"/>
  <c r="M3273" i="1"/>
  <c r="L3273" i="1"/>
  <c r="M3272" i="1"/>
  <c r="L3272" i="1"/>
  <c r="M3271" i="1"/>
  <c r="L3271" i="1"/>
  <c r="M3270" i="1"/>
  <c r="L3270" i="1"/>
  <c r="M3268" i="1"/>
  <c r="L3268" i="1"/>
  <c r="M3266" i="1"/>
  <c r="L3266" i="1"/>
  <c r="M3263" i="1"/>
  <c r="L3263" i="1"/>
  <c r="M3262" i="1"/>
  <c r="L3262" i="1"/>
  <c r="M3261" i="1"/>
  <c r="L3261" i="1"/>
  <c r="M3260" i="1"/>
  <c r="L3260" i="1"/>
  <c r="M3259" i="1"/>
  <c r="L3259" i="1"/>
  <c r="M3258" i="1"/>
  <c r="L3258" i="1"/>
  <c r="M3257" i="1"/>
  <c r="L3257" i="1"/>
  <c r="M3256" i="1"/>
  <c r="L3256" i="1"/>
  <c r="M3255" i="1"/>
  <c r="L3255" i="1"/>
  <c r="M3254" i="1"/>
  <c r="L3254" i="1"/>
  <c r="M3252" i="1"/>
  <c r="L3252" i="1"/>
  <c r="M3251" i="1"/>
  <c r="L3251" i="1"/>
  <c r="M3250" i="1"/>
  <c r="L3250" i="1"/>
  <c r="M3249" i="1"/>
  <c r="L3249" i="1"/>
  <c r="M3248" i="1"/>
  <c r="L3248" i="1"/>
  <c r="M3247" i="1"/>
  <c r="L3247" i="1"/>
  <c r="M3246" i="1"/>
  <c r="L3246" i="1"/>
  <c r="M3245" i="1"/>
  <c r="L3245" i="1"/>
  <c r="M3244" i="1"/>
  <c r="L3244" i="1"/>
  <c r="M3243" i="1"/>
  <c r="L3243" i="1"/>
  <c r="M3242" i="1"/>
  <c r="L3242" i="1"/>
  <c r="M3241" i="1"/>
  <c r="L3241" i="1"/>
  <c r="M3240" i="1"/>
  <c r="L3240" i="1"/>
  <c r="M3239" i="1"/>
  <c r="L3239" i="1"/>
  <c r="M3238" i="1"/>
  <c r="L3238" i="1"/>
  <c r="M3237" i="1"/>
  <c r="L3237" i="1"/>
  <c r="M3236" i="1"/>
  <c r="L3236" i="1"/>
  <c r="M3234" i="1"/>
  <c r="L3234" i="1"/>
  <c r="M3233" i="1"/>
  <c r="L3233" i="1"/>
  <c r="M3232" i="1"/>
  <c r="L3232" i="1"/>
  <c r="M3231" i="1"/>
  <c r="L3231" i="1"/>
  <c r="M3229" i="1"/>
  <c r="L3229" i="1"/>
  <c r="M3228" i="1"/>
  <c r="L3228" i="1"/>
  <c r="M3227" i="1"/>
  <c r="L3227" i="1"/>
  <c r="M3225" i="1"/>
  <c r="L3225" i="1"/>
  <c r="M3224" i="1"/>
  <c r="L3224" i="1"/>
  <c r="M3223" i="1"/>
  <c r="L3223" i="1"/>
  <c r="M3222" i="1"/>
  <c r="L3222" i="1"/>
  <c r="M3221" i="1"/>
  <c r="L3221" i="1"/>
  <c r="M3220" i="1"/>
  <c r="L3220" i="1"/>
  <c r="M3219" i="1"/>
  <c r="L3219" i="1"/>
  <c r="M3218" i="1"/>
  <c r="L3218" i="1"/>
  <c r="M3217" i="1"/>
  <c r="L3217" i="1"/>
  <c r="M3215" i="1"/>
  <c r="L3215" i="1"/>
  <c r="M3214" i="1"/>
  <c r="L3214" i="1"/>
  <c r="M3213" i="1"/>
  <c r="L3213" i="1"/>
  <c r="M3212" i="1"/>
  <c r="L3212" i="1"/>
  <c r="M3210" i="1"/>
  <c r="L3210" i="1"/>
  <c r="M3209" i="1"/>
  <c r="L3209" i="1"/>
  <c r="M3208" i="1"/>
  <c r="L3208" i="1"/>
  <c r="M3207" i="1"/>
  <c r="L3207" i="1"/>
  <c r="M3206" i="1"/>
  <c r="L3206" i="1"/>
  <c r="M3205" i="1"/>
  <c r="L3205" i="1"/>
  <c r="M3203" i="1"/>
  <c r="L3203" i="1"/>
  <c r="M3201" i="1"/>
  <c r="L3201" i="1"/>
  <c r="M3199" i="1"/>
  <c r="L3199" i="1"/>
  <c r="M3198" i="1"/>
  <c r="L3198" i="1"/>
  <c r="M3197" i="1"/>
  <c r="L3197" i="1"/>
  <c r="M3196" i="1"/>
  <c r="L3196" i="1"/>
  <c r="M3195" i="1"/>
  <c r="L3195" i="1"/>
  <c r="M3194" i="1"/>
  <c r="L3194" i="1"/>
  <c r="M3193" i="1"/>
  <c r="L3193" i="1"/>
  <c r="M3192" i="1"/>
  <c r="L3192" i="1"/>
  <c r="M3191" i="1"/>
  <c r="L3191" i="1"/>
  <c r="M3190" i="1"/>
  <c r="L3190" i="1"/>
  <c r="M3189" i="1"/>
  <c r="L3189" i="1"/>
  <c r="M3188" i="1"/>
  <c r="L3188" i="1"/>
  <c r="M3187" i="1"/>
  <c r="L3187" i="1"/>
  <c r="M3186" i="1"/>
  <c r="L3186" i="1"/>
  <c r="M3185" i="1"/>
  <c r="L3185" i="1"/>
  <c r="M3184" i="1"/>
  <c r="L3184" i="1"/>
  <c r="M3183" i="1"/>
  <c r="L3183" i="1"/>
  <c r="M3182" i="1"/>
  <c r="L3182" i="1"/>
  <c r="M3181" i="1"/>
  <c r="L3181" i="1"/>
  <c r="M3180" i="1"/>
  <c r="L3180" i="1"/>
  <c r="M3179" i="1"/>
  <c r="L3179" i="1"/>
  <c r="M3178" i="1"/>
  <c r="L3178" i="1"/>
  <c r="M3177" i="1"/>
  <c r="L3177" i="1"/>
  <c r="M3176" i="1"/>
  <c r="L3176" i="1"/>
  <c r="M3175" i="1"/>
  <c r="L3175" i="1"/>
  <c r="M3174" i="1"/>
  <c r="L3174" i="1"/>
  <c r="M3173" i="1"/>
  <c r="L3173" i="1"/>
  <c r="M3172" i="1"/>
  <c r="L3172" i="1"/>
  <c r="M3171" i="1"/>
  <c r="L3171" i="1"/>
  <c r="M3170" i="1"/>
  <c r="L3170" i="1"/>
  <c r="M3169" i="1"/>
  <c r="L3169" i="1"/>
  <c r="M3168" i="1"/>
  <c r="L3168" i="1"/>
  <c r="M3167" i="1"/>
  <c r="L3167" i="1"/>
  <c r="M3166" i="1"/>
  <c r="L3166" i="1"/>
  <c r="M3165" i="1"/>
  <c r="L3165" i="1"/>
  <c r="M3164" i="1"/>
  <c r="L3164" i="1"/>
  <c r="M3163" i="1"/>
  <c r="L3163" i="1"/>
  <c r="M3162" i="1"/>
  <c r="L3162" i="1"/>
  <c r="M3161" i="1"/>
  <c r="L3161" i="1"/>
  <c r="M3160" i="1"/>
  <c r="L3160" i="1"/>
  <c r="M3159" i="1"/>
  <c r="L3159" i="1"/>
  <c r="M3158" i="1"/>
  <c r="L3158" i="1"/>
  <c r="M3157" i="1"/>
  <c r="L3157" i="1"/>
  <c r="M3156" i="1"/>
  <c r="L3156" i="1"/>
  <c r="M3155" i="1"/>
  <c r="L3155" i="1"/>
  <c r="M3154" i="1"/>
  <c r="L3154" i="1"/>
  <c r="M3152" i="1"/>
  <c r="L3152" i="1"/>
  <c r="M3151" i="1"/>
  <c r="L3151" i="1"/>
  <c r="M3150" i="1"/>
  <c r="L3150" i="1"/>
  <c r="M3149" i="1"/>
  <c r="L3149" i="1"/>
  <c r="M3148" i="1"/>
  <c r="L3148" i="1"/>
  <c r="M3147" i="1"/>
  <c r="L3147" i="1"/>
  <c r="M3146" i="1"/>
  <c r="L3146" i="1"/>
  <c r="M3145" i="1"/>
  <c r="L3145" i="1"/>
  <c r="M3144" i="1"/>
  <c r="L3144" i="1"/>
  <c r="M3143" i="1"/>
  <c r="L3143" i="1"/>
  <c r="M3142" i="1"/>
  <c r="L3142" i="1"/>
  <c r="M3141" i="1"/>
  <c r="L3141" i="1"/>
  <c r="M3140" i="1"/>
  <c r="L3140" i="1"/>
  <c r="M3139" i="1"/>
  <c r="L3139" i="1"/>
  <c r="M3138" i="1"/>
  <c r="L3138" i="1"/>
  <c r="M3137" i="1"/>
  <c r="L3137" i="1"/>
  <c r="M3136" i="1"/>
  <c r="L3136" i="1"/>
  <c r="M3135" i="1"/>
  <c r="L3135" i="1"/>
  <c r="M3134" i="1"/>
  <c r="L3134" i="1"/>
  <c r="M3133" i="1"/>
  <c r="L3133" i="1"/>
  <c r="M3132" i="1"/>
  <c r="L3132" i="1"/>
  <c r="M3131" i="1"/>
  <c r="L3131" i="1"/>
  <c r="M3130" i="1"/>
  <c r="L3130" i="1"/>
  <c r="M3129" i="1"/>
  <c r="L3129" i="1"/>
  <c r="M3128" i="1"/>
  <c r="L3128" i="1"/>
  <c r="M3127" i="1"/>
  <c r="L3127" i="1"/>
  <c r="M3126" i="1"/>
  <c r="L3126" i="1"/>
  <c r="M3125" i="1"/>
  <c r="L3125" i="1"/>
  <c r="M3124" i="1"/>
  <c r="L3124" i="1"/>
  <c r="M3123" i="1"/>
  <c r="L3123" i="1"/>
  <c r="M3122" i="1"/>
  <c r="L3122" i="1"/>
  <c r="M3121" i="1"/>
  <c r="L3121" i="1"/>
  <c r="M3120" i="1"/>
  <c r="L3120" i="1"/>
  <c r="M3119" i="1"/>
  <c r="L3119" i="1"/>
  <c r="M3118" i="1"/>
  <c r="L3118" i="1"/>
  <c r="M3117" i="1"/>
  <c r="L3117" i="1"/>
  <c r="M3116" i="1"/>
  <c r="L3116" i="1"/>
  <c r="M3115" i="1"/>
  <c r="L3115" i="1"/>
  <c r="M3114" i="1"/>
  <c r="L3114" i="1"/>
  <c r="M3113" i="1"/>
  <c r="L3113" i="1"/>
  <c r="M3112" i="1"/>
  <c r="L3112" i="1"/>
  <c r="M3111" i="1"/>
  <c r="L3111" i="1"/>
  <c r="M3110" i="1"/>
  <c r="L3110" i="1"/>
  <c r="M3109" i="1"/>
  <c r="L3109" i="1"/>
  <c r="M3108" i="1"/>
  <c r="L3108" i="1"/>
  <c r="M3107" i="1"/>
  <c r="L3107" i="1"/>
  <c r="M3106" i="1"/>
  <c r="L3106" i="1"/>
  <c r="M3105" i="1"/>
  <c r="L3105" i="1"/>
  <c r="M3104" i="1"/>
  <c r="L3104" i="1"/>
  <c r="M3103" i="1"/>
  <c r="L3103" i="1"/>
  <c r="M3102" i="1"/>
  <c r="L3102" i="1"/>
  <c r="M3101" i="1"/>
  <c r="L3101" i="1"/>
  <c r="M3100" i="1"/>
  <c r="L3100" i="1"/>
  <c r="M3099" i="1"/>
  <c r="L3099" i="1"/>
  <c r="M3098" i="1"/>
  <c r="L3098" i="1"/>
  <c r="M3097" i="1"/>
  <c r="L3097" i="1"/>
  <c r="M3096" i="1"/>
  <c r="L3096" i="1"/>
  <c r="M3095" i="1"/>
  <c r="L3095" i="1"/>
  <c r="M3094" i="1"/>
  <c r="L3094" i="1"/>
  <c r="M3093" i="1"/>
  <c r="L3093" i="1"/>
  <c r="M3092" i="1"/>
  <c r="L3092" i="1"/>
  <c r="M3091" i="1"/>
  <c r="L3091" i="1"/>
  <c r="M3090" i="1"/>
  <c r="L3090" i="1"/>
  <c r="M3089" i="1"/>
  <c r="L3089" i="1"/>
  <c r="M3088" i="1"/>
  <c r="L3088" i="1"/>
  <c r="M3087" i="1"/>
  <c r="L3087" i="1"/>
  <c r="M3086" i="1"/>
  <c r="L3086" i="1"/>
  <c r="M3085" i="1"/>
  <c r="L3085" i="1"/>
  <c r="M3084" i="1"/>
  <c r="L3084" i="1"/>
  <c r="M3083" i="1"/>
  <c r="L3083" i="1"/>
  <c r="M3082" i="1"/>
  <c r="L3082" i="1"/>
  <c r="M3081" i="1"/>
  <c r="L3081" i="1"/>
  <c r="M3080" i="1"/>
  <c r="L3080" i="1"/>
  <c r="M3079" i="1"/>
  <c r="L3079" i="1"/>
  <c r="M3078" i="1"/>
  <c r="L3078" i="1"/>
  <c r="M3077" i="1"/>
  <c r="L3077" i="1"/>
  <c r="M3076" i="1"/>
  <c r="L3076" i="1"/>
  <c r="M3075" i="1"/>
  <c r="L3075" i="1"/>
  <c r="M3074" i="1"/>
  <c r="L3074" i="1"/>
  <c r="M3073" i="1"/>
  <c r="L3073" i="1"/>
  <c r="M3072" i="1"/>
  <c r="L3072" i="1"/>
  <c r="M3071" i="1"/>
  <c r="L3071" i="1"/>
  <c r="M3070" i="1"/>
  <c r="L3070" i="1"/>
  <c r="M3069" i="1"/>
  <c r="L3069" i="1"/>
  <c r="M3068" i="1"/>
  <c r="L3068" i="1"/>
  <c r="M3067" i="1"/>
  <c r="L3067" i="1"/>
  <c r="M3066" i="1"/>
  <c r="L3066" i="1"/>
  <c r="M3065" i="1"/>
  <c r="L3065" i="1"/>
  <c r="M3064" i="1"/>
  <c r="L3064" i="1"/>
  <c r="M3063" i="1"/>
  <c r="L3063" i="1"/>
  <c r="M3062" i="1"/>
  <c r="L3062" i="1"/>
  <c r="M3061" i="1"/>
  <c r="L3061" i="1"/>
  <c r="M3060" i="1"/>
  <c r="L3060" i="1"/>
  <c r="M3058" i="1"/>
  <c r="L3058" i="1"/>
  <c r="M3057" i="1"/>
  <c r="L3057" i="1"/>
  <c r="M3056" i="1"/>
  <c r="L3056" i="1"/>
  <c r="M3055" i="1"/>
  <c r="L3055" i="1"/>
  <c r="M3054" i="1"/>
  <c r="L3054" i="1"/>
  <c r="M3053" i="1"/>
  <c r="L3053" i="1"/>
  <c r="M3052" i="1"/>
  <c r="L3052" i="1"/>
  <c r="M3051" i="1"/>
  <c r="L3051" i="1"/>
  <c r="M3050" i="1"/>
  <c r="L3050" i="1"/>
  <c r="M3048" i="1"/>
  <c r="L3048" i="1"/>
  <c r="M3047" i="1"/>
  <c r="L3047" i="1"/>
  <c r="M3046" i="1"/>
  <c r="L3046" i="1"/>
  <c r="M3045" i="1"/>
  <c r="L3045" i="1"/>
  <c r="M3044" i="1"/>
  <c r="L3044" i="1"/>
  <c r="M3043" i="1"/>
  <c r="L3043" i="1"/>
  <c r="M3042" i="1"/>
  <c r="L3042" i="1"/>
  <c r="M3041" i="1"/>
  <c r="L3041" i="1"/>
  <c r="M3040" i="1"/>
  <c r="L3040" i="1"/>
  <c r="M3039" i="1"/>
  <c r="L3039" i="1"/>
  <c r="M3038" i="1"/>
  <c r="L3038" i="1"/>
  <c r="M3037" i="1"/>
  <c r="L3037" i="1"/>
  <c r="M3036" i="1"/>
  <c r="L3036" i="1"/>
  <c r="M3034" i="1"/>
  <c r="L3034" i="1"/>
  <c r="M3033" i="1"/>
  <c r="L3033" i="1"/>
  <c r="M3032" i="1"/>
  <c r="L3032" i="1"/>
  <c r="M3030" i="1"/>
  <c r="L3030" i="1"/>
  <c r="M3028" i="1"/>
  <c r="L3028" i="1"/>
  <c r="M3027" i="1"/>
  <c r="L3027" i="1"/>
  <c r="M3026" i="1"/>
  <c r="L3026" i="1"/>
  <c r="M3025" i="1"/>
  <c r="L3025" i="1"/>
  <c r="M3024" i="1"/>
  <c r="L3024" i="1"/>
  <c r="M3022" i="1"/>
  <c r="L3022" i="1"/>
  <c r="M3021" i="1"/>
  <c r="L3021" i="1"/>
  <c r="M3020" i="1"/>
  <c r="L3020" i="1"/>
  <c r="M3019" i="1"/>
  <c r="L3019" i="1"/>
  <c r="M3018" i="1"/>
  <c r="L3018" i="1"/>
  <c r="M3017" i="1"/>
  <c r="L3017" i="1"/>
  <c r="M3016" i="1"/>
  <c r="L3016" i="1"/>
  <c r="M3015" i="1"/>
  <c r="L3015" i="1"/>
  <c r="M3014" i="1"/>
  <c r="L3014" i="1"/>
  <c r="M3013" i="1"/>
  <c r="L3013" i="1"/>
  <c r="M3011" i="1"/>
  <c r="L3011" i="1"/>
  <c r="M3009" i="1"/>
  <c r="L3009" i="1"/>
  <c r="M3008" i="1"/>
  <c r="L3008" i="1"/>
  <c r="M3007" i="1"/>
  <c r="L3007" i="1"/>
  <c r="M3006" i="1"/>
  <c r="L3006" i="1"/>
  <c r="M3005" i="1"/>
  <c r="L3005" i="1"/>
  <c r="M3004" i="1"/>
  <c r="L3004" i="1"/>
  <c r="M3003" i="1"/>
  <c r="L3003" i="1"/>
  <c r="M3002" i="1"/>
  <c r="L3002" i="1"/>
  <c r="M3001" i="1"/>
  <c r="L3001" i="1"/>
  <c r="M3000" i="1"/>
  <c r="L3000" i="1"/>
  <c r="M2999" i="1"/>
  <c r="L2999" i="1"/>
  <c r="M2998" i="1"/>
  <c r="L2998" i="1"/>
  <c r="M2997" i="1"/>
  <c r="L2997" i="1"/>
  <c r="M2996" i="1"/>
  <c r="L2996" i="1"/>
  <c r="M2995" i="1"/>
  <c r="L2995" i="1"/>
  <c r="M2994" i="1"/>
  <c r="L2994" i="1"/>
  <c r="M2993" i="1"/>
  <c r="L2993" i="1"/>
  <c r="M2992" i="1"/>
  <c r="L2992" i="1"/>
  <c r="M2991" i="1"/>
  <c r="L2991" i="1"/>
  <c r="M2990" i="1"/>
  <c r="L2990" i="1"/>
  <c r="M2989" i="1"/>
  <c r="L2989" i="1"/>
  <c r="M2988" i="1"/>
  <c r="L2988" i="1"/>
  <c r="M2987" i="1"/>
  <c r="L2987" i="1"/>
  <c r="M2986" i="1"/>
  <c r="L2986" i="1"/>
  <c r="M2985" i="1"/>
  <c r="L2985" i="1"/>
  <c r="M2984" i="1"/>
  <c r="L2984" i="1"/>
  <c r="M2983" i="1"/>
  <c r="L2983" i="1"/>
  <c r="M2982" i="1"/>
  <c r="L2982" i="1"/>
  <c r="M2981" i="1"/>
  <c r="L2981" i="1"/>
  <c r="M2980" i="1"/>
  <c r="L2980" i="1"/>
  <c r="M2979" i="1"/>
  <c r="L2979" i="1"/>
  <c r="M2978" i="1"/>
  <c r="L2978" i="1"/>
  <c r="M2977" i="1"/>
  <c r="L2977" i="1"/>
  <c r="M2976" i="1"/>
  <c r="L2976" i="1"/>
  <c r="M2975" i="1"/>
  <c r="L2975" i="1"/>
  <c r="M2974" i="1"/>
  <c r="L2974" i="1"/>
  <c r="M2973" i="1"/>
  <c r="L2973" i="1"/>
  <c r="M2972" i="1"/>
  <c r="L2972" i="1"/>
  <c r="M2971" i="1"/>
  <c r="L2971" i="1"/>
  <c r="M2970" i="1"/>
  <c r="L2970" i="1"/>
  <c r="M2969" i="1"/>
  <c r="L2969" i="1"/>
  <c r="M2968" i="1"/>
  <c r="L2968" i="1"/>
  <c r="M2967" i="1"/>
  <c r="L2967" i="1"/>
  <c r="M2966" i="1"/>
  <c r="L2966" i="1"/>
  <c r="M2965" i="1"/>
  <c r="L2965" i="1"/>
  <c r="M2964" i="1"/>
  <c r="L2964" i="1"/>
  <c r="M2963" i="1"/>
  <c r="L2963" i="1"/>
  <c r="M2962" i="1"/>
  <c r="L2962" i="1"/>
  <c r="M2961" i="1"/>
  <c r="L2961" i="1"/>
  <c r="M2960" i="1"/>
  <c r="L2960" i="1"/>
  <c r="M2959" i="1"/>
  <c r="L2959" i="1"/>
  <c r="M2958" i="1"/>
  <c r="L2958" i="1"/>
  <c r="M2957" i="1"/>
  <c r="L2957" i="1"/>
  <c r="M2956" i="1"/>
  <c r="L2956" i="1"/>
  <c r="M2955" i="1"/>
  <c r="L2955" i="1"/>
  <c r="M2954" i="1"/>
  <c r="L2954" i="1"/>
  <c r="M2953" i="1"/>
  <c r="L2953" i="1"/>
  <c r="M2952" i="1"/>
  <c r="L2952" i="1"/>
  <c r="M2951" i="1"/>
  <c r="L2951" i="1"/>
  <c r="M2950" i="1"/>
  <c r="L2950" i="1"/>
  <c r="M2949" i="1"/>
  <c r="L2949" i="1"/>
  <c r="M2948" i="1"/>
  <c r="L2948" i="1"/>
  <c r="M2947" i="1"/>
  <c r="L2947" i="1"/>
  <c r="M2946" i="1"/>
  <c r="L2946" i="1"/>
  <c r="M2945" i="1"/>
  <c r="L2945" i="1"/>
  <c r="M2943" i="1"/>
  <c r="L2943" i="1"/>
  <c r="M2942" i="1"/>
  <c r="L2942" i="1"/>
  <c r="M2941" i="1"/>
  <c r="L2941" i="1"/>
  <c r="M2940" i="1"/>
  <c r="L2940" i="1"/>
  <c r="M2939" i="1"/>
  <c r="L2939" i="1"/>
  <c r="M2938" i="1"/>
  <c r="L2938" i="1"/>
  <c r="M2937" i="1"/>
  <c r="L2937" i="1"/>
  <c r="M2936" i="1"/>
  <c r="L2936" i="1"/>
  <c r="M2935" i="1"/>
  <c r="L2935" i="1"/>
  <c r="M2934" i="1"/>
  <c r="L2934" i="1"/>
  <c r="M2933" i="1"/>
  <c r="L2933" i="1"/>
  <c r="M2932" i="1"/>
  <c r="L2932" i="1"/>
  <c r="M2931" i="1"/>
  <c r="L2931" i="1"/>
  <c r="M2929" i="1"/>
  <c r="L2929" i="1"/>
  <c r="M2928" i="1"/>
  <c r="L2928" i="1"/>
  <c r="M2927" i="1"/>
  <c r="L2927" i="1"/>
  <c r="M2925" i="1"/>
  <c r="L2925" i="1"/>
  <c r="M2924" i="1"/>
  <c r="L2924" i="1"/>
  <c r="M2922" i="1"/>
  <c r="L2922" i="1"/>
  <c r="M2920" i="1"/>
  <c r="L2920" i="1"/>
  <c r="M2918" i="1"/>
  <c r="L2918" i="1"/>
  <c r="M2917" i="1"/>
  <c r="L2917" i="1"/>
  <c r="M2916" i="1"/>
  <c r="L2916" i="1"/>
  <c r="M2915" i="1"/>
  <c r="L2915" i="1"/>
  <c r="M2914" i="1"/>
  <c r="L2914" i="1"/>
  <c r="M2913" i="1"/>
  <c r="L2913" i="1"/>
  <c r="M2912" i="1"/>
  <c r="L2912" i="1"/>
  <c r="M2911" i="1"/>
  <c r="L2911" i="1"/>
  <c r="M2910" i="1"/>
  <c r="L2910" i="1"/>
  <c r="M2909" i="1"/>
  <c r="L2909" i="1"/>
  <c r="M2908" i="1"/>
  <c r="L2908" i="1"/>
  <c r="M2907" i="1"/>
  <c r="L2907" i="1"/>
  <c r="M2906" i="1"/>
  <c r="L2906" i="1"/>
  <c r="M2905" i="1"/>
  <c r="L2905" i="1"/>
  <c r="M2904" i="1"/>
  <c r="L2904" i="1"/>
  <c r="M2903" i="1"/>
  <c r="L2903" i="1"/>
  <c r="M2902" i="1"/>
  <c r="L2902" i="1"/>
  <c r="M2901" i="1"/>
  <c r="L2901" i="1"/>
  <c r="M2900" i="1"/>
  <c r="L2900" i="1"/>
  <c r="M2899" i="1"/>
  <c r="L2899" i="1"/>
  <c r="M2898" i="1"/>
  <c r="L2898" i="1"/>
  <c r="M2897" i="1"/>
  <c r="L2897" i="1"/>
  <c r="M2896" i="1"/>
  <c r="L2896" i="1"/>
  <c r="M2895" i="1"/>
  <c r="L2895" i="1"/>
  <c r="M2894" i="1"/>
  <c r="L2894" i="1"/>
  <c r="M2893" i="1"/>
  <c r="L2893" i="1"/>
  <c r="M2892" i="1"/>
  <c r="L2892" i="1"/>
  <c r="M2891" i="1"/>
  <c r="L2891" i="1"/>
  <c r="M2890" i="1"/>
  <c r="L2890" i="1"/>
  <c r="M2889" i="1"/>
  <c r="L2889" i="1"/>
  <c r="M2888" i="1"/>
  <c r="L2888" i="1"/>
  <c r="M2887" i="1"/>
  <c r="L2887" i="1"/>
  <c r="M2886" i="1"/>
  <c r="L2886" i="1"/>
  <c r="M2885" i="1"/>
  <c r="L2885" i="1"/>
  <c r="M2884" i="1"/>
  <c r="L2884" i="1"/>
  <c r="M2883" i="1"/>
  <c r="L2883" i="1"/>
  <c r="M2882" i="1"/>
  <c r="L2882" i="1"/>
  <c r="M2881" i="1"/>
  <c r="L2881" i="1"/>
  <c r="M2880" i="1"/>
  <c r="L2880" i="1"/>
  <c r="M2879" i="1"/>
  <c r="L2879" i="1"/>
  <c r="M2878" i="1"/>
  <c r="L2878" i="1"/>
  <c r="M2877" i="1"/>
  <c r="L2877" i="1"/>
  <c r="M2876" i="1"/>
  <c r="L2876" i="1"/>
  <c r="M2875" i="1"/>
  <c r="L2875" i="1"/>
  <c r="M2874" i="1"/>
  <c r="L2874" i="1"/>
  <c r="M2873" i="1"/>
  <c r="L2873" i="1"/>
  <c r="M2872" i="1"/>
  <c r="L2872" i="1"/>
  <c r="M2871" i="1"/>
  <c r="L2871" i="1"/>
  <c r="M2870" i="1"/>
  <c r="L2870" i="1"/>
  <c r="M2869" i="1"/>
  <c r="L2869" i="1"/>
  <c r="M2868" i="1"/>
  <c r="L2868" i="1"/>
  <c r="M2867" i="1"/>
  <c r="L2867" i="1"/>
  <c r="M2866" i="1"/>
  <c r="L2866" i="1"/>
  <c r="M2865" i="1"/>
  <c r="L2865" i="1"/>
  <c r="M2864" i="1"/>
  <c r="L2864" i="1"/>
  <c r="M2863" i="1"/>
  <c r="L2863" i="1"/>
  <c r="M2862" i="1"/>
  <c r="L2862" i="1"/>
  <c r="M2861" i="1"/>
  <c r="L2861" i="1"/>
  <c r="M2860" i="1"/>
  <c r="L2860" i="1"/>
  <c r="M2859" i="1"/>
  <c r="L2859" i="1"/>
  <c r="M2858" i="1"/>
  <c r="L2858" i="1"/>
  <c r="M2857" i="1"/>
  <c r="L2857" i="1"/>
  <c r="M2856" i="1"/>
  <c r="L2856" i="1"/>
  <c r="M2855" i="1"/>
  <c r="L2855" i="1"/>
  <c r="M2854" i="1"/>
  <c r="L2854" i="1"/>
  <c r="M2853" i="1"/>
  <c r="L2853" i="1"/>
  <c r="M2852" i="1"/>
  <c r="L2852" i="1"/>
  <c r="M2851" i="1"/>
  <c r="L2851" i="1"/>
  <c r="M2850" i="1"/>
  <c r="L2850" i="1"/>
  <c r="M2849" i="1"/>
  <c r="L2849" i="1"/>
  <c r="M2848" i="1"/>
  <c r="L2848" i="1"/>
  <c r="M2847" i="1"/>
  <c r="L2847" i="1"/>
  <c r="M2846" i="1"/>
  <c r="L2846" i="1"/>
  <c r="M2845" i="1"/>
  <c r="L2845" i="1"/>
  <c r="M2844" i="1"/>
  <c r="L2844" i="1"/>
  <c r="M2842" i="1"/>
  <c r="L2842" i="1"/>
  <c r="M2841" i="1"/>
  <c r="L2841" i="1"/>
  <c r="M2840" i="1"/>
  <c r="L2840" i="1"/>
  <c r="M2838" i="1"/>
  <c r="L2838" i="1"/>
  <c r="M2837" i="1"/>
  <c r="L2837" i="1"/>
  <c r="M2836" i="1"/>
  <c r="L2836" i="1"/>
  <c r="M2835" i="1"/>
  <c r="L2835" i="1"/>
  <c r="M2833" i="1"/>
  <c r="L2833" i="1"/>
  <c r="M2832" i="1"/>
  <c r="L2832" i="1"/>
  <c r="M2831" i="1"/>
  <c r="L2831" i="1"/>
  <c r="M2830" i="1"/>
  <c r="L2830" i="1"/>
  <c r="M2829" i="1"/>
  <c r="L2829" i="1"/>
  <c r="M2828" i="1"/>
  <c r="L2828" i="1"/>
  <c r="M2827" i="1"/>
  <c r="L2827" i="1"/>
  <c r="M2826" i="1"/>
  <c r="L2826" i="1"/>
  <c r="M2825" i="1"/>
  <c r="L2825" i="1"/>
  <c r="M2824" i="1"/>
  <c r="L2824" i="1"/>
  <c r="M2823" i="1"/>
  <c r="L2823" i="1"/>
  <c r="M2822" i="1"/>
  <c r="L2822" i="1"/>
  <c r="M2821" i="1"/>
  <c r="L2821" i="1"/>
  <c r="M2820" i="1"/>
  <c r="L2820" i="1"/>
  <c r="M2819" i="1"/>
  <c r="L2819" i="1"/>
  <c r="M2817" i="1"/>
  <c r="L2817" i="1"/>
  <c r="M2816" i="1"/>
  <c r="L2816" i="1"/>
  <c r="M2815" i="1"/>
  <c r="L2815" i="1"/>
  <c r="M2813" i="1"/>
  <c r="L2813" i="1"/>
  <c r="M2812" i="1"/>
  <c r="L2812" i="1"/>
  <c r="M2811" i="1"/>
  <c r="L2811" i="1"/>
  <c r="M2810" i="1"/>
  <c r="L2810" i="1"/>
  <c r="M2809" i="1"/>
  <c r="L2809" i="1"/>
  <c r="M2808" i="1"/>
  <c r="L2808" i="1"/>
  <c r="M2806" i="1"/>
  <c r="L2806" i="1"/>
  <c r="M2805" i="1"/>
  <c r="L2805" i="1"/>
  <c r="M2803" i="1"/>
  <c r="L2803" i="1"/>
  <c r="M2802" i="1"/>
  <c r="L2802" i="1"/>
  <c r="M2801" i="1"/>
  <c r="L2801" i="1"/>
  <c r="M2800" i="1"/>
  <c r="L2800" i="1"/>
  <c r="M2799" i="1"/>
  <c r="L2799" i="1"/>
  <c r="M2798" i="1"/>
  <c r="L2798" i="1"/>
  <c r="M2797" i="1"/>
  <c r="L2797" i="1"/>
  <c r="M2796" i="1"/>
  <c r="L2796" i="1"/>
  <c r="M2795" i="1"/>
  <c r="L2795" i="1"/>
  <c r="M2794" i="1"/>
  <c r="L2794" i="1"/>
  <c r="M2793" i="1"/>
  <c r="L2793" i="1"/>
  <c r="M2792" i="1"/>
  <c r="L2792" i="1"/>
  <c r="M2790" i="1"/>
  <c r="L2790" i="1"/>
  <c r="M2789" i="1"/>
  <c r="L2789" i="1"/>
  <c r="M2788" i="1"/>
  <c r="L2788" i="1"/>
  <c r="M2786" i="1"/>
  <c r="L2786" i="1"/>
  <c r="M2784" i="1"/>
  <c r="L2784" i="1"/>
  <c r="M2783" i="1"/>
  <c r="L2783" i="1"/>
  <c r="M2782" i="1"/>
  <c r="L2782" i="1"/>
  <c r="M2781" i="1"/>
  <c r="L2781" i="1"/>
  <c r="M2780" i="1"/>
  <c r="L2780" i="1"/>
  <c r="M2779" i="1"/>
  <c r="L2779" i="1"/>
  <c r="M2778" i="1"/>
  <c r="L2778" i="1"/>
  <c r="M2777" i="1"/>
  <c r="L2777" i="1"/>
  <c r="M2776" i="1"/>
  <c r="L2776" i="1"/>
  <c r="M2774" i="1"/>
  <c r="L2774" i="1"/>
  <c r="M2773" i="1"/>
  <c r="L2773" i="1"/>
  <c r="M2771" i="1"/>
  <c r="L2771" i="1"/>
  <c r="M2770" i="1"/>
  <c r="L2770" i="1"/>
  <c r="M2769" i="1"/>
  <c r="L2769" i="1"/>
  <c r="M2767" i="1"/>
  <c r="L2767" i="1"/>
  <c r="M2765" i="1"/>
  <c r="L2765" i="1"/>
  <c r="M2764" i="1"/>
  <c r="L2764" i="1"/>
  <c r="M2763" i="1"/>
  <c r="L2763" i="1"/>
  <c r="M2762" i="1"/>
  <c r="L2762" i="1"/>
  <c r="M2761" i="1"/>
  <c r="L2761" i="1"/>
  <c r="M2760" i="1"/>
  <c r="L2760" i="1"/>
  <c r="M2759" i="1"/>
  <c r="L2759" i="1"/>
  <c r="M2758" i="1"/>
  <c r="L2758" i="1"/>
  <c r="M2757" i="1"/>
  <c r="L2757" i="1"/>
  <c r="M2756" i="1"/>
  <c r="L2756" i="1"/>
  <c r="M2755" i="1"/>
  <c r="L2755" i="1"/>
  <c r="M2754" i="1"/>
  <c r="L2754" i="1"/>
  <c r="M2753" i="1"/>
  <c r="L2753" i="1"/>
  <c r="M2752" i="1"/>
  <c r="L2752" i="1"/>
  <c r="M2751" i="1"/>
  <c r="L2751" i="1"/>
  <c r="M2750" i="1"/>
  <c r="L2750" i="1"/>
  <c r="M2749" i="1"/>
  <c r="L2749" i="1"/>
  <c r="M2748" i="1"/>
  <c r="L2748" i="1"/>
  <c r="M2747" i="1"/>
  <c r="L2747" i="1"/>
  <c r="M2746" i="1"/>
  <c r="L2746" i="1"/>
  <c r="M2745" i="1"/>
  <c r="L2745" i="1"/>
  <c r="M2743" i="1"/>
  <c r="L2743" i="1"/>
  <c r="M2741" i="1"/>
  <c r="L2741" i="1"/>
  <c r="M2739" i="1"/>
  <c r="L2739" i="1"/>
  <c r="M2737" i="1"/>
  <c r="L2737" i="1"/>
  <c r="M2736" i="1"/>
  <c r="L2736" i="1"/>
  <c r="M2735" i="1"/>
  <c r="L2735" i="1"/>
  <c r="M2734" i="1"/>
  <c r="L2734" i="1"/>
  <c r="M2733" i="1"/>
  <c r="L2733" i="1"/>
  <c r="M2732" i="1"/>
  <c r="L2732" i="1"/>
  <c r="M2731" i="1"/>
  <c r="L2731" i="1"/>
  <c r="M2729" i="1"/>
  <c r="L2729" i="1"/>
  <c r="M2727" i="1"/>
  <c r="L2727" i="1"/>
  <c r="M2725" i="1"/>
  <c r="L2725" i="1"/>
  <c r="M2723" i="1"/>
  <c r="L2723" i="1"/>
  <c r="M2721" i="1"/>
  <c r="L2721" i="1"/>
  <c r="M2720" i="1"/>
  <c r="L2720" i="1"/>
  <c r="M2719" i="1"/>
  <c r="L2719" i="1"/>
  <c r="M2718" i="1"/>
  <c r="L2718" i="1"/>
  <c r="M2717" i="1"/>
  <c r="L2717" i="1"/>
  <c r="M2715" i="1"/>
  <c r="L2715" i="1"/>
  <c r="M2714" i="1"/>
  <c r="L2714" i="1"/>
  <c r="M2712" i="1"/>
  <c r="L2712" i="1"/>
  <c r="M2711" i="1"/>
  <c r="L2711" i="1"/>
  <c r="M2710" i="1"/>
  <c r="L2710" i="1"/>
  <c r="M2709" i="1"/>
  <c r="L2709" i="1"/>
  <c r="M2708" i="1"/>
  <c r="L2708" i="1"/>
  <c r="M2707" i="1"/>
  <c r="L2707" i="1"/>
  <c r="M2705" i="1"/>
  <c r="L2705" i="1"/>
  <c r="M2703" i="1"/>
  <c r="L2703" i="1"/>
  <c r="M2702" i="1"/>
  <c r="L2702" i="1"/>
  <c r="M2701" i="1"/>
  <c r="L2701" i="1"/>
  <c r="M2699" i="1"/>
  <c r="L2699" i="1"/>
  <c r="M2698" i="1"/>
  <c r="L2698" i="1"/>
  <c r="M2697" i="1"/>
  <c r="L2697" i="1"/>
  <c r="M2696" i="1"/>
  <c r="L2696" i="1"/>
  <c r="M2695" i="1"/>
  <c r="L2695" i="1"/>
  <c r="M2694" i="1"/>
  <c r="L2694" i="1"/>
  <c r="M2693" i="1"/>
  <c r="L2693" i="1"/>
  <c r="M2692" i="1"/>
  <c r="L2692" i="1"/>
  <c r="M2691" i="1"/>
  <c r="L2691" i="1"/>
  <c r="M2690" i="1"/>
  <c r="L2690" i="1"/>
  <c r="M2689" i="1"/>
  <c r="L2689" i="1"/>
  <c r="M2688" i="1"/>
  <c r="L2688" i="1"/>
  <c r="M2687" i="1"/>
  <c r="L2687" i="1"/>
  <c r="M2686" i="1"/>
  <c r="L2686" i="1"/>
  <c r="M2685" i="1"/>
  <c r="L2685" i="1"/>
  <c r="M2684" i="1"/>
  <c r="L2684" i="1"/>
  <c r="M2683" i="1"/>
  <c r="L2683" i="1"/>
  <c r="M2681" i="1"/>
  <c r="L2681" i="1"/>
  <c r="M2680" i="1"/>
  <c r="L2680" i="1"/>
  <c r="M2679" i="1"/>
  <c r="L2679" i="1"/>
  <c r="M2678" i="1"/>
  <c r="L2678" i="1"/>
  <c r="M2677" i="1"/>
  <c r="L2677" i="1"/>
  <c r="M2676" i="1"/>
  <c r="L2676" i="1"/>
  <c r="M2675" i="1"/>
  <c r="L2675" i="1"/>
  <c r="M2674" i="1"/>
  <c r="L2674" i="1"/>
  <c r="M2673" i="1"/>
  <c r="L2673" i="1"/>
  <c r="M2672" i="1"/>
  <c r="L2672" i="1"/>
  <c r="M2671" i="1"/>
  <c r="L2671" i="1"/>
  <c r="M2670" i="1"/>
  <c r="L2670" i="1"/>
  <c r="M2669" i="1"/>
  <c r="L2669" i="1"/>
  <c r="M2668" i="1"/>
  <c r="L2668" i="1"/>
  <c r="M2667" i="1"/>
  <c r="L2667" i="1"/>
  <c r="M2666" i="1"/>
  <c r="L2666" i="1"/>
  <c r="M2665" i="1"/>
  <c r="L2665" i="1"/>
  <c r="M2664" i="1"/>
  <c r="L2664" i="1"/>
  <c r="M2663" i="1"/>
  <c r="L2663" i="1"/>
  <c r="M2662" i="1"/>
  <c r="L2662" i="1"/>
  <c r="M2661" i="1"/>
  <c r="L2661" i="1"/>
  <c r="M2660" i="1"/>
  <c r="L2660" i="1"/>
  <c r="M2659" i="1"/>
  <c r="L2659" i="1"/>
  <c r="M2658" i="1"/>
  <c r="L2658" i="1"/>
  <c r="M2657" i="1"/>
  <c r="L2657" i="1"/>
  <c r="M2656" i="1"/>
  <c r="L2656" i="1"/>
  <c r="M2655" i="1"/>
  <c r="L2655" i="1"/>
  <c r="M2654" i="1"/>
  <c r="L2654" i="1"/>
  <c r="M2653" i="1"/>
  <c r="L2653" i="1"/>
  <c r="M2652" i="1"/>
  <c r="L2652" i="1"/>
  <c r="M2651" i="1"/>
  <c r="L2651" i="1"/>
  <c r="M2650" i="1"/>
  <c r="L2650" i="1"/>
  <c r="M2649" i="1"/>
  <c r="L2649" i="1"/>
  <c r="M2648" i="1"/>
  <c r="L2648" i="1"/>
  <c r="M2647" i="1"/>
  <c r="L2647" i="1"/>
  <c r="M2646" i="1"/>
  <c r="L2646" i="1"/>
  <c r="M2645" i="1"/>
  <c r="L2645" i="1"/>
  <c r="M2644" i="1"/>
  <c r="L2644" i="1"/>
  <c r="M2643" i="1"/>
  <c r="L2643" i="1"/>
  <c r="M2642" i="1"/>
  <c r="L2642" i="1"/>
  <c r="M2641" i="1"/>
  <c r="L2641" i="1"/>
  <c r="M2640" i="1"/>
  <c r="L2640" i="1"/>
  <c r="M2639" i="1"/>
  <c r="L2639" i="1"/>
  <c r="M2638" i="1"/>
  <c r="L2638" i="1"/>
  <c r="M2637" i="1"/>
  <c r="L2637" i="1"/>
  <c r="M2636" i="1"/>
  <c r="L2636" i="1"/>
  <c r="M2635" i="1"/>
  <c r="L2635" i="1"/>
  <c r="M2634" i="1"/>
  <c r="L2634" i="1"/>
  <c r="M2633" i="1"/>
  <c r="L2633" i="1"/>
  <c r="M2632" i="1"/>
  <c r="L2632" i="1"/>
  <c r="M2631" i="1"/>
  <c r="L2631" i="1"/>
  <c r="M2630" i="1"/>
  <c r="L2630" i="1"/>
  <c r="M2629" i="1"/>
  <c r="L2629" i="1"/>
  <c r="M2628" i="1"/>
  <c r="L2628" i="1"/>
  <c r="M2627" i="1"/>
  <c r="L2627" i="1"/>
  <c r="M2626" i="1"/>
  <c r="L2626" i="1"/>
  <c r="M2625" i="1"/>
  <c r="L2625" i="1"/>
  <c r="M2624" i="1"/>
  <c r="L2624" i="1"/>
  <c r="M2623" i="1"/>
  <c r="L2623" i="1"/>
  <c r="M2622" i="1"/>
  <c r="L2622" i="1"/>
  <c r="M2621" i="1"/>
  <c r="L2621" i="1"/>
  <c r="M2620" i="1"/>
  <c r="L2620" i="1"/>
  <c r="M2619" i="1"/>
  <c r="L2619" i="1"/>
  <c r="M2618" i="1"/>
  <c r="L2618" i="1"/>
  <c r="M2617" i="1"/>
  <c r="L2617" i="1"/>
  <c r="M2616" i="1"/>
  <c r="L2616" i="1"/>
  <c r="M2615" i="1"/>
  <c r="L2615" i="1"/>
  <c r="M2614" i="1"/>
  <c r="L2614" i="1"/>
  <c r="M2613" i="1"/>
  <c r="L2613" i="1"/>
  <c r="M2612" i="1"/>
  <c r="L2612" i="1"/>
  <c r="M2611" i="1"/>
  <c r="L2611" i="1"/>
  <c r="M2610" i="1"/>
  <c r="L2610" i="1"/>
  <c r="M2609" i="1"/>
  <c r="L2609" i="1"/>
  <c r="M2608" i="1"/>
  <c r="L2608" i="1"/>
  <c r="M2607" i="1"/>
  <c r="L2607" i="1"/>
  <c r="M2606" i="1"/>
  <c r="L2606" i="1"/>
  <c r="M2605" i="1"/>
  <c r="L2605" i="1"/>
  <c r="M2604" i="1"/>
  <c r="L2604" i="1"/>
  <c r="M2603" i="1"/>
  <c r="L2603" i="1"/>
  <c r="M2602" i="1"/>
  <c r="L2602" i="1"/>
  <c r="M2601" i="1"/>
  <c r="L2601" i="1"/>
  <c r="M2600" i="1"/>
  <c r="L2600" i="1"/>
  <c r="M2599" i="1"/>
  <c r="L2599" i="1"/>
  <c r="M2598" i="1"/>
  <c r="L2598" i="1"/>
  <c r="M2597" i="1"/>
  <c r="L2597" i="1"/>
  <c r="M2596" i="1"/>
  <c r="L2596" i="1"/>
  <c r="M2595" i="1"/>
  <c r="L2595" i="1"/>
  <c r="M2594" i="1"/>
  <c r="L2594" i="1"/>
  <c r="M2593" i="1"/>
  <c r="L2593" i="1"/>
  <c r="M2592" i="1"/>
  <c r="L2592" i="1"/>
  <c r="M2591" i="1"/>
  <c r="L2591" i="1"/>
  <c r="M2590" i="1"/>
  <c r="L2590" i="1"/>
  <c r="M2589" i="1"/>
  <c r="L2589" i="1"/>
  <c r="M2588" i="1"/>
  <c r="L2588" i="1"/>
  <c r="M2587" i="1"/>
  <c r="L2587" i="1"/>
  <c r="M2586" i="1"/>
  <c r="L2586" i="1"/>
  <c r="M2585" i="1"/>
  <c r="L2585" i="1"/>
  <c r="M2584" i="1"/>
  <c r="L2584" i="1"/>
  <c r="M2583" i="1"/>
  <c r="L2583" i="1"/>
  <c r="M2582" i="1"/>
  <c r="L2582" i="1"/>
  <c r="M2581" i="1"/>
  <c r="L2581" i="1"/>
  <c r="M2580" i="1"/>
  <c r="L2580" i="1"/>
  <c r="M2579" i="1"/>
  <c r="L2579" i="1"/>
  <c r="M2578" i="1"/>
  <c r="L2578" i="1"/>
  <c r="M2577" i="1"/>
  <c r="L2577" i="1"/>
  <c r="M2576" i="1"/>
  <c r="L2576" i="1"/>
  <c r="M2575" i="1"/>
  <c r="L2575" i="1"/>
  <c r="M2574" i="1"/>
  <c r="L2574" i="1"/>
  <c r="M2573" i="1"/>
  <c r="L2573" i="1"/>
  <c r="M2572" i="1"/>
  <c r="L2572" i="1"/>
  <c r="M2571" i="1"/>
  <c r="L2571" i="1"/>
  <c r="M2570" i="1"/>
  <c r="L2570" i="1"/>
  <c r="M2569" i="1"/>
  <c r="L2569" i="1"/>
  <c r="M2568" i="1"/>
  <c r="L2568" i="1"/>
  <c r="M2567" i="1"/>
  <c r="L2567" i="1"/>
  <c r="M2566" i="1"/>
  <c r="L2566" i="1"/>
  <c r="M2565" i="1"/>
  <c r="L2565" i="1"/>
  <c r="M2564" i="1"/>
  <c r="L2564" i="1"/>
  <c r="M2563" i="1"/>
  <c r="L2563" i="1"/>
  <c r="M2562" i="1"/>
  <c r="L2562" i="1"/>
  <c r="M2561" i="1"/>
  <c r="L2561" i="1"/>
  <c r="M2560" i="1"/>
  <c r="L2560" i="1"/>
  <c r="M2559" i="1"/>
  <c r="L2559" i="1"/>
  <c r="M2558" i="1"/>
  <c r="L2558" i="1"/>
  <c r="M2557" i="1"/>
  <c r="L2557" i="1"/>
  <c r="M2556" i="1"/>
  <c r="L2556" i="1"/>
  <c r="M2555" i="1"/>
  <c r="L2555" i="1"/>
  <c r="M2554" i="1"/>
  <c r="L2554" i="1"/>
  <c r="M2553" i="1"/>
  <c r="L2553" i="1"/>
  <c r="M2552" i="1"/>
  <c r="L2552" i="1"/>
  <c r="M2551" i="1"/>
  <c r="L2551" i="1"/>
  <c r="M2550" i="1"/>
  <c r="L2550" i="1"/>
  <c r="M2549" i="1"/>
  <c r="L2549" i="1"/>
  <c r="M2548" i="1"/>
  <c r="L2548" i="1"/>
  <c r="M2547" i="1"/>
  <c r="L2547" i="1"/>
  <c r="M2546" i="1"/>
  <c r="L2546" i="1"/>
  <c r="M2545" i="1"/>
  <c r="L2545" i="1"/>
  <c r="M2544" i="1"/>
  <c r="L2544" i="1"/>
  <c r="M2543" i="1"/>
  <c r="L2543" i="1"/>
  <c r="M2542" i="1"/>
  <c r="L2542" i="1"/>
  <c r="M2541" i="1"/>
  <c r="L2541" i="1"/>
  <c r="M2540" i="1"/>
  <c r="L2540" i="1"/>
  <c r="M2539" i="1"/>
  <c r="L2539" i="1"/>
  <c r="M2538" i="1"/>
  <c r="L2538" i="1"/>
  <c r="M2537" i="1"/>
  <c r="L2537" i="1"/>
  <c r="M2536" i="1"/>
  <c r="L2536" i="1"/>
  <c r="M2535" i="1"/>
  <c r="L2535" i="1"/>
  <c r="M2534" i="1"/>
  <c r="L2534" i="1"/>
  <c r="M2533" i="1"/>
  <c r="L2533" i="1"/>
  <c r="M2532" i="1"/>
  <c r="L2532" i="1"/>
  <c r="M2531" i="1"/>
  <c r="L2531" i="1"/>
  <c r="M2530" i="1"/>
  <c r="L2530" i="1"/>
  <c r="M2529" i="1"/>
  <c r="L2529" i="1"/>
  <c r="M2528" i="1"/>
  <c r="L2528" i="1"/>
  <c r="M2527" i="1"/>
  <c r="L2527" i="1"/>
  <c r="M2526" i="1"/>
  <c r="L2526" i="1"/>
  <c r="M2525" i="1"/>
  <c r="L2525" i="1"/>
  <c r="M2524" i="1"/>
  <c r="L2524" i="1"/>
  <c r="M2523" i="1"/>
  <c r="L2523" i="1"/>
  <c r="M2522" i="1"/>
  <c r="L2522" i="1"/>
  <c r="M2521" i="1"/>
  <c r="L2521" i="1"/>
  <c r="M2520" i="1"/>
  <c r="L2520" i="1"/>
  <c r="M2519" i="1"/>
  <c r="L2519" i="1"/>
  <c r="M2518" i="1"/>
  <c r="L2518" i="1"/>
  <c r="M2517" i="1"/>
  <c r="L2517" i="1"/>
  <c r="M2516" i="1"/>
  <c r="L2516" i="1"/>
  <c r="M2515" i="1"/>
  <c r="L2515" i="1"/>
  <c r="M2514" i="1"/>
  <c r="L2514" i="1"/>
  <c r="M2513" i="1"/>
  <c r="L2513" i="1"/>
  <c r="M2512" i="1"/>
  <c r="L2512" i="1"/>
  <c r="M2511" i="1"/>
  <c r="L2511" i="1"/>
  <c r="M2510" i="1"/>
  <c r="L2510" i="1"/>
  <c r="M2509" i="1"/>
  <c r="L2509" i="1"/>
  <c r="M2508" i="1"/>
  <c r="L2508" i="1"/>
  <c r="M2507" i="1"/>
  <c r="L2507" i="1"/>
  <c r="M2506" i="1"/>
  <c r="L2506" i="1"/>
  <c r="M2505" i="1"/>
  <c r="L2505" i="1"/>
  <c r="M2504" i="1"/>
  <c r="L2504" i="1"/>
  <c r="M2503" i="1"/>
  <c r="L2503" i="1"/>
  <c r="M2502" i="1"/>
  <c r="L2502" i="1"/>
  <c r="M2501" i="1"/>
  <c r="L2501" i="1"/>
  <c r="M2500" i="1"/>
  <c r="L2500" i="1"/>
  <c r="M2499" i="1"/>
  <c r="L2499" i="1"/>
  <c r="M2498" i="1"/>
  <c r="L2498" i="1"/>
  <c r="M2497" i="1"/>
  <c r="L2497" i="1"/>
  <c r="M2496" i="1"/>
  <c r="L2496" i="1"/>
  <c r="M2495" i="1"/>
  <c r="L2495" i="1"/>
  <c r="M2494" i="1"/>
  <c r="L2494" i="1"/>
  <c r="M2493" i="1"/>
  <c r="L2493" i="1"/>
  <c r="M2492" i="1"/>
  <c r="L2492" i="1"/>
  <c r="M2491" i="1"/>
  <c r="L2491" i="1"/>
  <c r="M2490" i="1"/>
  <c r="L2490" i="1"/>
  <c r="M2489" i="1"/>
  <c r="L2489" i="1"/>
  <c r="M2488" i="1"/>
  <c r="L2488" i="1"/>
  <c r="M2487" i="1"/>
  <c r="L2487" i="1"/>
  <c r="M2486" i="1"/>
  <c r="L2486" i="1"/>
  <c r="M2485" i="1"/>
  <c r="L2485" i="1"/>
  <c r="M2484" i="1"/>
  <c r="L2484" i="1"/>
  <c r="M2483" i="1"/>
  <c r="L2483" i="1"/>
  <c r="M2482" i="1"/>
  <c r="L2482" i="1"/>
  <c r="M2481" i="1"/>
  <c r="L2481" i="1"/>
  <c r="M2480" i="1"/>
  <c r="L2480" i="1"/>
  <c r="M2479" i="1"/>
  <c r="L2479" i="1"/>
  <c r="M2478" i="1"/>
  <c r="L2478" i="1"/>
  <c r="M2477" i="1"/>
  <c r="L2477" i="1"/>
  <c r="M2476" i="1"/>
  <c r="L2476" i="1"/>
  <c r="M2475" i="1"/>
  <c r="L2475" i="1"/>
  <c r="M2474" i="1"/>
  <c r="L2474" i="1"/>
  <c r="M2473" i="1"/>
  <c r="L2473" i="1"/>
  <c r="M2472" i="1"/>
  <c r="L2472" i="1"/>
  <c r="M2471" i="1"/>
  <c r="L2471" i="1"/>
  <c r="M2470" i="1"/>
  <c r="L2470" i="1"/>
  <c r="M2469" i="1"/>
  <c r="L2469" i="1"/>
  <c r="M2468" i="1"/>
  <c r="L2468" i="1"/>
  <c r="M2467" i="1"/>
  <c r="L2467" i="1"/>
  <c r="M2466" i="1"/>
  <c r="L2466" i="1"/>
  <c r="M2465" i="1"/>
  <c r="L2465" i="1"/>
  <c r="M2464" i="1"/>
  <c r="L2464" i="1"/>
  <c r="M2463" i="1"/>
  <c r="L2463" i="1"/>
  <c r="M2462" i="1"/>
  <c r="L2462" i="1"/>
  <c r="M2461" i="1"/>
  <c r="L2461" i="1"/>
  <c r="M2460" i="1"/>
  <c r="L2460" i="1"/>
  <c r="M2459" i="1"/>
  <c r="L2459" i="1"/>
  <c r="M2458" i="1"/>
  <c r="L2458" i="1"/>
  <c r="M2457" i="1"/>
  <c r="L2457" i="1"/>
  <c r="M2456" i="1"/>
  <c r="L2456" i="1"/>
  <c r="M2455" i="1"/>
  <c r="L2455" i="1"/>
  <c r="M2454" i="1"/>
  <c r="L2454" i="1"/>
  <c r="M2453" i="1"/>
  <c r="L2453" i="1"/>
  <c r="M2452" i="1"/>
  <c r="L2452" i="1"/>
  <c r="M2451" i="1"/>
  <c r="L2451" i="1"/>
  <c r="M2450" i="1"/>
  <c r="L2450" i="1"/>
  <c r="M2449" i="1"/>
  <c r="L2449" i="1"/>
  <c r="M2448" i="1"/>
  <c r="L2448" i="1"/>
  <c r="M2447" i="1"/>
  <c r="L2447" i="1"/>
  <c r="M2446" i="1"/>
  <c r="L2446" i="1"/>
  <c r="M2445" i="1"/>
  <c r="L2445" i="1"/>
  <c r="M2444" i="1"/>
  <c r="L2444" i="1"/>
  <c r="M2443" i="1"/>
  <c r="L2443" i="1"/>
  <c r="M2442" i="1"/>
  <c r="L2442" i="1"/>
  <c r="M2441" i="1"/>
  <c r="L2441" i="1"/>
  <c r="M2440" i="1"/>
  <c r="L2440" i="1"/>
  <c r="M2439" i="1"/>
  <c r="L2439" i="1"/>
  <c r="M2438" i="1"/>
  <c r="L2438" i="1"/>
  <c r="M2437" i="1"/>
  <c r="L2437" i="1"/>
  <c r="M2436" i="1"/>
  <c r="L2436" i="1"/>
  <c r="M2435" i="1"/>
  <c r="L2435" i="1"/>
  <c r="M2434" i="1"/>
  <c r="L2434" i="1"/>
  <c r="M2433" i="1"/>
  <c r="L2433" i="1"/>
  <c r="M2432" i="1"/>
  <c r="L2432" i="1"/>
  <c r="M2431" i="1"/>
  <c r="L2431" i="1"/>
  <c r="M2430" i="1"/>
  <c r="L2430" i="1"/>
  <c r="M2429" i="1"/>
  <c r="L2429" i="1"/>
  <c r="M2428" i="1"/>
  <c r="L2428" i="1"/>
  <c r="M2427" i="1"/>
  <c r="L2427" i="1"/>
  <c r="M2426" i="1"/>
  <c r="L2426" i="1"/>
  <c r="M2425" i="1"/>
  <c r="L2425" i="1"/>
  <c r="M2424" i="1"/>
  <c r="L2424" i="1"/>
  <c r="M2423" i="1"/>
  <c r="L2423" i="1"/>
  <c r="M2422" i="1"/>
  <c r="L2422" i="1"/>
  <c r="M2421" i="1"/>
  <c r="L2421" i="1"/>
  <c r="M2420" i="1"/>
  <c r="L2420" i="1"/>
  <c r="M2419" i="1"/>
  <c r="L2419" i="1"/>
  <c r="M2418" i="1"/>
  <c r="L2418" i="1"/>
  <c r="M2417" i="1"/>
  <c r="L2417" i="1"/>
  <c r="M2416" i="1"/>
  <c r="L2416" i="1"/>
  <c r="M2415" i="1"/>
  <c r="L2415" i="1"/>
  <c r="M2414" i="1"/>
  <c r="L2414" i="1"/>
  <c r="M2413" i="1"/>
  <c r="L2413" i="1"/>
  <c r="M2412" i="1"/>
  <c r="L2412" i="1"/>
  <c r="M2411" i="1"/>
  <c r="L2411" i="1"/>
  <c r="M2410" i="1"/>
  <c r="L2410" i="1"/>
  <c r="M2409" i="1"/>
  <c r="L2409" i="1"/>
  <c r="M2408" i="1"/>
  <c r="L2408" i="1"/>
  <c r="M2407" i="1"/>
  <c r="L2407" i="1"/>
  <c r="M2406" i="1"/>
  <c r="L2406" i="1"/>
  <c r="M2405" i="1"/>
  <c r="L2405" i="1"/>
  <c r="M2404" i="1"/>
  <c r="L2404" i="1"/>
  <c r="M2403" i="1"/>
  <c r="L2403" i="1"/>
  <c r="M2402" i="1"/>
  <c r="L2402" i="1"/>
  <c r="M2401" i="1"/>
  <c r="L2401" i="1"/>
  <c r="M2400" i="1"/>
  <c r="L2400" i="1"/>
  <c r="M2399" i="1"/>
  <c r="L2399" i="1"/>
  <c r="M2398" i="1"/>
  <c r="L2398" i="1"/>
  <c r="M2397" i="1"/>
  <c r="L2397" i="1"/>
  <c r="M2396" i="1"/>
  <c r="L2396" i="1"/>
  <c r="M2395" i="1"/>
  <c r="L2395" i="1"/>
  <c r="M2394" i="1"/>
  <c r="L2394" i="1"/>
  <c r="M2393" i="1"/>
  <c r="L2393" i="1"/>
  <c r="M2392" i="1"/>
  <c r="L2392" i="1"/>
  <c r="M2391" i="1"/>
  <c r="L2391" i="1"/>
  <c r="M2390" i="1"/>
  <c r="L2390" i="1"/>
  <c r="M2389" i="1"/>
  <c r="L2389" i="1"/>
  <c r="M2388" i="1"/>
  <c r="L2388" i="1"/>
  <c r="M2387" i="1"/>
  <c r="L2387" i="1"/>
  <c r="M2386" i="1"/>
  <c r="L2386" i="1"/>
  <c r="M2385" i="1"/>
  <c r="L2385" i="1"/>
  <c r="M2384" i="1"/>
  <c r="L2384" i="1"/>
  <c r="M2383" i="1"/>
  <c r="L2383" i="1"/>
  <c r="M2382" i="1"/>
  <c r="L2382" i="1"/>
  <c r="M2381" i="1"/>
  <c r="L2381" i="1"/>
  <c r="M2380" i="1"/>
  <c r="L2380" i="1"/>
  <c r="M2379" i="1"/>
  <c r="L2379" i="1"/>
  <c r="M2378" i="1"/>
  <c r="L2378" i="1"/>
  <c r="M2377" i="1"/>
  <c r="L2377" i="1"/>
  <c r="M2376" i="1"/>
  <c r="L2376" i="1"/>
  <c r="M2375" i="1"/>
  <c r="L2375" i="1"/>
  <c r="M2374" i="1"/>
  <c r="L2374" i="1"/>
  <c r="M2373" i="1"/>
  <c r="L2373" i="1"/>
  <c r="M2372" i="1"/>
  <c r="L2372" i="1"/>
  <c r="M2371" i="1"/>
  <c r="L2371" i="1"/>
  <c r="M2370" i="1"/>
  <c r="L2370" i="1"/>
  <c r="M2369" i="1"/>
  <c r="L2369" i="1"/>
  <c r="M2368" i="1"/>
  <c r="L2368" i="1"/>
  <c r="M2367" i="1"/>
  <c r="L2367" i="1"/>
  <c r="M2366" i="1"/>
  <c r="L2366" i="1"/>
  <c r="M2365" i="1"/>
  <c r="L2365" i="1"/>
  <c r="M2364" i="1"/>
  <c r="L2364" i="1"/>
  <c r="M2363" i="1"/>
  <c r="L2363" i="1"/>
  <c r="M2362" i="1"/>
  <c r="L2362" i="1"/>
  <c r="M2361" i="1"/>
  <c r="L2361" i="1"/>
  <c r="M2360" i="1"/>
  <c r="L2360" i="1"/>
  <c r="M2359" i="1"/>
  <c r="L2359" i="1"/>
  <c r="M2358" i="1"/>
  <c r="L2358" i="1"/>
  <c r="M2357" i="1"/>
  <c r="L2357" i="1"/>
  <c r="M2356" i="1"/>
  <c r="L2356" i="1"/>
  <c r="M2355" i="1"/>
  <c r="L2355" i="1"/>
  <c r="M2354" i="1"/>
  <c r="L2354" i="1"/>
  <c r="M2353" i="1"/>
  <c r="L2353" i="1"/>
  <c r="M2352" i="1"/>
  <c r="L2352" i="1"/>
  <c r="M2351" i="1"/>
  <c r="L2351" i="1"/>
  <c r="M2350" i="1"/>
  <c r="L2350" i="1"/>
  <c r="M2349" i="1"/>
  <c r="L2349" i="1"/>
  <c r="M2348" i="1"/>
  <c r="L2348" i="1"/>
  <c r="M2347" i="1"/>
  <c r="L2347" i="1"/>
  <c r="M2346" i="1"/>
  <c r="L2346" i="1"/>
  <c r="M2345" i="1"/>
  <c r="L2345" i="1"/>
  <c r="M2344" i="1"/>
  <c r="L2344" i="1"/>
  <c r="M2343" i="1"/>
  <c r="L2343" i="1"/>
  <c r="M2342" i="1"/>
  <c r="L2342" i="1"/>
  <c r="M2341" i="1"/>
  <c r="L2341" i="1"/>
  <c r="M2340" i="1"/>
  <c r="L2340" i="1"/>
  <c r="M2339" i="1"/>
  <c r="L2339" i="1"/>
  <c r="M2338" i="1"/>
  <c r="L2338" i="1"/>
  <c r="M2337" i="1"/>
  <c r="L2337" i="1"/>
  <c r="M2336" i="1"/>
  <c r="L2336" i="1"/>
  <c r="M2335" i="1"/>
  <c r="L2335" i="1"/>
  <c r="M2334" i="1"/>
  <c r="L2334" i="1"/>
  <c r="M2333" i="1"/>
  <c r="L2333" i="1"/>
  <c r="M2332" i="1"/>
  <c r="L2332" i="1"/>
  <c r="M2331" i="1"/>
  <c r="L2331" i="1"/>
  <c r="M2330" i="1"/>
  <c r="L2330" i="1"/>
  <c r="M2329" i="1"/>
  <c r="L2329" i="1"/>
  <c r="M2328" i="1"/>
  <c r="L2328" i="1"/>
  <c r="M2327" i="1"/>
  <c r="L2327" i="1"/>
  <c r="M2326" i="1"/>
  <c r="L2326" i="1"/>
  <c r="M2325" i="1"/>
  <c r="L2325" i="1"/>
  <c r="M2324" i="1"/>
  <c r="L2324" i="1"/>
  <c r="M2323" i="1"/>
  <c r="L2323" i="1"/>
  <c r="M2322" i="1"/>
  <c r="L2322" i="1"/>
  <c r="M2321" i="1"/>
  <c r="L2321" i="1"/>
  <c r="M2320" i="1"/>
  <c r="L2320" i="1"/>
  <c r="M2319" i="1"/>
  <c r="L2319" i="1"/>
  <c r="M2318" i="1"/>
  <c r="L2318" i="1"/>
  <c r="M2317" i="1"/>
  <c r="L2317" i="1"/>
  <c r="M2316" i="1"/>
  <c r="L2316" i="1"/>
  <c r="M2315" i="1"/>
  <c r="L2315" i="1"/>
  <c r="M2314" i="1"/>
  <c r="L2314" i="1"/>
  <c r="M2313" i="1"/>
  <c r="L2313" i="1"/>
  <c r="M2312" i="1"/>
  <c r="L2312" i="1"/>
  <c r="M2311" i="1"/>
  <c r="L2311" i="1"/>
  <c r="M2310" i="1"/>
  <c r="L2310" i="1"/>
  <c r="M2309" i="1"/>
  <c r="L2309" i="1"/>
  <c r="M2308" i="1"/>
  <c r="L2308" i="1"/>
  <c r="M2307" i="1"/>
  <c r="L2307" i="1"/>
  <c r="M2306" i="1"/>
  <c r="L2306" i="1"/>
  <c r="M2305" i="1"/>
  <c r="L2305" i="1"/>
  <c r="M2304" i="1"/>
  <c r="L2304" i="1"/>
  <c r="M2303" i="1"/>
  <c r="L2303" i="1"/>
  <c r="M2302" i="1"/>
  <c r="L2302" i="1"/>
  <c r="M2301" i="1"/>
  <c r="L2301" i="1"/>
  <c r="M2300" i="1"/>
  <c r="L2300" i="1"/>
  <c r="M2299" i="1"/>
  <c r="L2299" i="1"/>
  <c r="M2298" i="1"/>
  <c r="L2298" i="1"/>
  <c r="M2297" i="1"/>
  <c r="L2297" i="1"/>
  <c r="M2296" i="1"/>
  <c r="L2296" i="1"/>
  <c r="M2295" i="1"/>
  <c r="L2295" i="1"/>
  <c r="M2294" i="1"/>
  <c r="L2294" i="1"/>
  <c r="M2293" i="1"/>
  <c r="L2293" i="1"/>
  <c r="M2292" i="1"/>
  <c r="L2292" i="1"/>
  <c r="M2291" i="1"/>
  <c r="L2291" i="1"/>
  <c r="M2290" i="1"/>
  <c r="L2290" i="1"/>
  <c r="M2289" i="1"/>
  <c r="L2289" i="1"/>
  <c r="M2288" i="1"/>
  <c r="L2288" i="1"/>
  <c r="M2287" i="1"/>
  <c r="L2287" i="1"/>
  <c r="M2286" i="1"/>
  <c r="L2286" i="1"/>
  <c r="M2285" i="1"/>
  <c r="L2285" i="1"/>
  <c r="M2283" i="1"/>
  <c r="L2283" i="1"/>
  <c r="M2282" i="1"/>
  <c r="L2282" i="1"/>
  <c r="M2281" i="1"/>
  <c r="L2281" i="1"/>
  <c r="M2280" i="1"/>
  <c r="L2280" i="1"/>
  <c r="M2278" i="1"/>
  <c r="L2278" i="1"/>
  <c r="M2277" i="1"/>
  <c r="L2277" i="1"/>
  <c r="M2276" i="1"/>
  <c r="L2276" i="1"/>
  <c r="M2275" i="1"/>
  <c r="L2275" i="1"/>
  <c r="M2274" i="1"/>
  <c r="L2274" i="1"/>
  <c r="M2273" i="1"/>
  <c r="L2273" i="1"/>
  <c r="M2272" i="1"/>
  <c r="L2272" i="1"/>
  <c r="M2271" i="1"/>
  <c r="L2271" i="1"/>
  <c r="M2270" i="1"/>
  <c r="L2270" i="1"/>
  <c r="M2269" i="1"/>
  <c r="L2269" i="1"/>
  <c r="M2268" i="1"/>
  <c r="L2268" i="1"/>
  <c r="M2267" i="1"/>
  <c r="L2267" i="1"/>
  <c r="M2266" i="1"/>
  <c r="L2266" i="1"/>
  <c r="M2265" i="1"/>
  <c r="L2265" i="1"/>
  <c r="M2264" i="1"/>
  <c r="L2264" i="1"/>
  <c r="M2263" i="1"/>
  <c r="L2263" i="1"/>
  <c r="M2262" i="1"/>
  <c r="L2262" i="1"/>
  <c r="M2261" i="1"/>
  <c r="L2261" i="1"/>
  <c r="M2260" i="1"/>
  <c r="L2260" i="1"/>
  <c r="M2259" i="1"/>
  <c r="L2259" i="1"/>
  <c r="M2258" i="1"/>
  <c r="L2258" i="1"/>
  <c r="M2257" i="1"/>
  <c r="L2257" i="1"/>
  <c r="M2256" i="1"/>
  <c r="L2256" i="1"/>
  <c r="M2255" i="1"/>
  <c r="L2255" i="1"/>
  <c r="M2254" i="1"/>
  <c r="L2254" i="1"/>
  <c r="M2253" i="1"/>
  <c r="L2253" i="1"/>
  <c r="M2252" i="1"/>
  <c r="L2252" i="1"/>
  <c r="M2251" i="1"/>
  <c r="L2251" i="1"/>
  <c r="M2250" i="1"/>
  <c r="L2250" i="1"/>
  <c r="M2249" i="1"/>
  <c r="L2249" i="1"/>
  <c r="M2248" i="1"/>
  <c r="L2248" i="1"/>
  <c r="M2247" i="1"/>
  <c r="L2247" i="1"/>
  <c r="M2246" i="1"/>
  <c r="L2246" i="1"/>
  <c r="M2245" i="1"/>
  <c r="L2245" i="1"/>
  <c r="M2244" i="1"/>
  <c r="L2244" i="1"/>
  <c r="M2243" i="1"/>
  <c r="L2243" i="1"/>
  <c r="M2242" i="1"/>
  <c r="L2242" i="1"/>
  <c r="M2241" i="1"/>
  <c r="L2241" i="1"/>
  <c r="M2240" i="1"/>
  <c r="L2240" i="1"/>
  <c r="M2239" i="1"/>
  <c r="L2239" i="1"/>
  <c r="M2238" i="1"/>
  <c r="L2238" i="1"/>
  <c r="M2237" i="1"/>
  <c r="L2237" i="1"/>
  <c r="M2236" i="1"/>
  <c r="L2236" i="1"/>
  <c r="M2235" i="1"/>
  <c r="L2235" i="1"/>
  <c r="M2234" i="1"/>
  <c r="L2234" i="1"/>
  <c r="M2233" i="1"/>
  <c r="L2233" i="1"/>
  <c r="M2232" i="1"/>
  <c r="L2232" i="1"/>
  <c r="M2231" i="1"/>
  <c r="L2231" i="1"/>
  <c r="M2230" i="1"/>
  <c r="L2230" i="1"/>
  <c r="M2228" i="1"/>
  <c r="L2228" i="1"/>
  <c r="M2227" i="1"/>
  <c r="L2227" i="1"/>
  <c r="M2226" i="1"/>
  <c r="L2226" i="1"/>
  <c r="M2225" i="1"/>
  <c r="L2225" i="1"/>
  <c r="M2224" i="1"/>
  <c r="L2224" i="1"/>
  <c r="M2223" i="1"/>
  <c r="L2223" i="1"/>
  <c r="M2222" i="1"/>
  <c r="L2222" i="1"/>
  <c r="M2221" i="1"/>
  <c r="L2221" i="1"/>
  <c r="M2220" i="1"/>
  <c r="L2220" i="1"/>
  <c r="M2219" i="1"/>
  <c r="L2219" i="1"/>
  <c r="M2218" i="1"/>
  <c r="L2218" i="1"/>
  <c r="M2217" i="1"/>
  <c r="L2217" i="1"/>
  <c r="M2216" i="1"/>
  <c r="L2216" i="1"/>
  <c r="M2215" i="1"/>
  <c r="L2215" i="1"/>
  <c r="M2214" i="1"/>
  <c r="L2214" i="1"/>
  <c r="M2213" i="1"/>
  <c r="L2213" i="1"/>
  <c r="M2212" i="1"/>
  <c r="L2212" i="1"/>
  <c r="M2211" i="1"/>
  <c r="L2211" i="1"/>
  <c r="M2210" i="1"/>
  <c r="L2210" i="1"/>
  <c r="M2209" i="1"/>
  <c r="L2209" i="1"/>
  <c r="M2208" i="1"/>
  <c r="L2208" i="1"/>
  <c r="M2207" i="1"/>
  <c r="L2207" i="1"/>
  <c r="M2206" i="1"/>
  <c r="L2206" i="1"/>
  <c r="M2205" i="1"/>
  <c r="L2205" i="1"/>
  <c r="M2204" i="1"/>
  <c r="L2204" i="1"/>
  <c r="M2203" i="1"/>
  <c r="L2203" i="1"/>
  <c r="M2202" i="1"/>
  <c r="L2202" i="1"/>
  <c r="M2201" i="1"/>
  <c r="L2201" i="1"/>
  <c r="M2200" i="1"/>
  <c r="L2200" i="1"/>
  <c r="M2199" i="1"/>
  <c r="L2199" i="1"/>
  <c r="M2198" i="1"/>
  <c r="L2198" i="1"/>
  <c r="M2197" i="1"/>
  <c r="L2197" i="1"/>
  <c r="M2196" i="1"/>
  <c r="L2196" i="1"/>
  <c r="M2195" i="1"/>
  <c r="L2195" i="1"/>
  <c r="M2194" i="1"/>
  <c r="L2194" i="1"/>
  <c r="M2193" i="1"/>
  <c r="L2193" i="1"/>
  <c r="M2192" i="1"/>
  <c r="L2192" i="1"/>
  <c r="M2191" i="1"/>
  <c r="L2191" i="1"/>
  <c r="M2190" i="1"/>
  <c r="L2190" i="1"/>
  <c r="M2189" i="1"/>
  <c r="L2189" i="1"/>
  <c r="M2188" i="1"/>
  <c r="L2188" i="1"/>
  <c r="M2187" i="1"/>
  <c r="L2187" i="1"/>
  <c r="M2186" i="1"/>
  <c r="L2186" i="1"/>
  <c r="M2185" i="1"/>
  <c r="L2185" i="1"/>
  <c r="M2184" i="1"/>
  <c r="L2184" i="1"/>
  <c r="M2183" i="1"/>
  <c r="L2183" i="1"/>
  <c r="M2182" i="1"/>
  <c r="L2182" i="1"/>
  <c r="M2181" i="1"/>
  <c r="L2181" i="1"/>
  <c r="M2180" i="1"/>
  <c r="L2180" i="1"/>
  <c r="M2179" i="1"/>
  <c r="L2179" i="1"/>
  <c r="M2178" i="1"/>
  <c r="L2178" i="1"/>
  <c r="M2177" i="1"/>
  <c r="L2177" i="1"/>
  <c r="M2176" i="1"/>
  <c r="L2176" i="1"/>
  <c r="M2175" i="1"/>
  <c r="L2175" i="1"/>
  <c r="M2174" i="1"/>
  <c r="L2174" i="1"/>
  <c r="M2173" i="1"/>
  <c r="L2173" i="1"/>
  <c r="M2172" i="1"/>
  <c r="L2172" i="1"/>
  <c r="M2171" i="1"/>
  <c r="L2171" i="1"/>
  <c r="M2170" i="1"/>
  <c r="L2170" i="1"/>
  <c r="M2169" i="1"/>
  <c r="L2169" i="1"/>
  <c r="M2168" i="1"/>
  <c r="L2168" i="1"/>
  <c r="M2167" i="1"/>
  <c r="L2167" i="1"/>
  <c r="M2166" i="1"/>
  <c r="L2166" i="1"/>
  <c r="M2165" i="1"/>
  <c r="L2165" i="1"/>
  <c r="M2164" i="1"/>
  <c r="L2164" i="1"/>
  <c r="M2163" i="1"/>
  <c r="L2163" i="1"/>
  <c r="M2162" i="1"/>
  <c r="L2162" i="1"/>
  <c r="M2161" i="1"/>
  <c r="L2161" i="1"/>
  <c r="M2160" i="1"/>
  <c r="L2160" i="1"/>
  <c r="M2159" i="1"/>
  <c r="L2159" i="1"/>
  <c r="M2158" i="1"/>
  <c r="L2158" i="1"/>
  <c r="M2157" i="1"/>
  <c r="L2157" i="1"/>
  <c r="M2156" i="1"/>
  <c r="L2156" i="1"/>
  <c r="M2155" i="1"/>
  <c r="L2155" i="1"/>
  <c r="M2154" i="1"/>
  <c r="L2154" i="1"/>
  <c r="M2153" i="1"/>
  <c r="L2153" i="1"/>
  <c r="M2152" i="1"/>
  <c r="L2152" i="1"/>
  <c r="M2151" i="1"/>
  <c r="L2151" i="1"/>
  <c r="M2150" i="1"/>
  <c r="L2150" i="1"/>
  <c r="M2149" i="1"/>
  <c r="L2149" i="1"/>
  <c r="M2148" i="1"/>
  <c r="L2148" i="1"/>
  <c r="M2147" i="1"/>
  <c r="L2147" i="1"/>
  <c r="M2146" i="1"/>
  <c r="L2146" i="1"/>
  <c r="M2145" i="1"/>
  <c r="L2145" i="1"/>
  <c r="M2144" i="1"/>
  <c r="L2144" i="1"/>
  <c r="M2143" i="1"/>
  <c r="L2143" i="1"/>
  <c r="M2142" i="1"/>
  <c r="L2142" i="1"/>
  <c r="M2141" i="1"/>
  <c r="L2141" i="1"/>
  <c r="M2140" i="1"/>
  <c r="L2140" i="1"/>
  <c r="M2139" i="1"/>
  <c r="L2139" i="1"/>
  <c r="M2138" i="1"/>
  <c r="L2138" i="1"/>
  <c r="M2137" i="1"/>
  <c r="L2137" i="1"/>
  <c r="M2136" i="1"/>
  <c r="L2136" i="1"/>
  <c r="M2135" i="1"/>
  <c r="L2135" i="1"/>
  <c r="M2134" i="1"/>
  <c r="L2134" i="1"/>
  <c r="M2133" i="1"/>
  <c r="L2133" i="1"/>
  <c r="M2132" i="1"/>
  <c r="L2132" i="1"/>
  <c r="M2131" i="1"/>
  <c r="L2131" i="1"/>
  <c r="M2130" i="1"/>
  <c r="L2130" i="1"/>
  <c r="M2129" i="1"/>
  <c r="L2129" i="1"/>
  <c r="M2127" i="1"/>
  <c r="L2127" i="1"/>
  <c r="M2126" i="1"/>
  <c r="L2126" i="1"/>
  <c r="M2125" i="1"/>
  <c r="L2125" i="1"/>
  <c r="M2124" i="1"/>
  <c r="L2124" i="1"/>
  <c r="M2123" i="1"/>
  <c r="L2123" i="1"/>
  <c r="M2121" i="1"/>
  <c r="L2121" i="1"/>
  <c r="M2120" i="1"/>
  <c r="L2120" i="1"/>
  <c r="M2119" i="1"/>
  <c r="L2119" i="1"/>
  <c r="M2118" i="1"/>
  <c r="L2118" i="1"/>
  <c r="M2117" i="1"/>
  <c r="L2117" i="1"/>
  <c r="M2115" i="1"/>
  <c r="L2115" i="1"/>
  <c r="M2114" i="1"/>
  <c r="L2114" i="1"/>
  <c r="M2113" i="1"/>
  <c r="L2113" i="1"/>
  <c r="M2112" i="1"/>
  <c r="L2112" i="1"/>
  <c r="M2111" i="1"/>
  <c r="L2111" i="1"/>
  <c r="M2110" i="1"/>
  <c r="L2110" i="1"/>
  <c r="M2109" i="1"/>
  <c r="L2109" i="1"/>
  <c r="M2108" i="1"/>
  <c r="L2108" i="1"/>
  <c r="M2107" i="1"/>
  <c r="L2107" i="1"/>
  <c r="M2106" i="1"/>
  <c r="L2106" i="1"/>
  <c r="M2105" i="1"/>
  <c r="L2105" i="1"/>
  <c r="M2103" i="1"/>
  <c r="L2103" i="1"/>
  <c r="M2102" i="1"/>
  <c r="L2102" i="1"/>
  <c r="M2100" i="1"/>
  <c r="L2100" i="1"/>
  <c r="M2099" i="1"/>
  <c r="L2099" i="1"/>
  <c r="M2098" i="1"/>
  <c r="L2098" i="1"/>
  <c r="M2097" i="1"/>
  <c r="L2097" i="1"/>
  <c r="M2096" i="1"/>
  <c r="L2096" i="1"/>
  <c r="M2095" i="1"/>
  <c r="L2095" i="1"/>
  <c r="M2094" i="1"/>
  <c r="L2094" i="1"/>
  <c r="M2093" i="1"/>
  <c r="L2093" i="1"/>
  <c r="M2092" i="1"/>
  <c r="L2092" i="1"/>
  <c r="M2091" i="1"/>
  <c r="L2091" i="1"/>
  <c r="M2090" i="1"/>
  <c r="L2090" i="1"/>
  <c r="M2088" i="1"/>
  <c r="L2088" i="1"/>
  <c r="M2087" i="1"/>
  <c r="L2087" i="1"/>
  <c r="M2086" i="1"/>
  <c r="L2086" i="1"/>
  <c r="M2085" i="1"/>
  <c r="L2085" i="1"/>
  <c r="M2084" i="1"/>
  <c r="L2084" i="1"/>
  <c r="M2083" i="1"/>
  <c r="L2083" i="1"/>
  <c r="M2082" i="1"/>
  <c r="L2082" i="1"/>
  <c r="M2081" i="1"/>
  <c r="L2081" i="1"/>
  <c r="M2080" i="1"/>
  <c r="L2080" i="1"/>
  <c r="M2079" i="1"/>
  <c r="L2079" i="1"/>
  <c r="M2078" i="1"/>
  <c r="L2078" i="1"/>
  <c r="M2077" i="1"/>
  <c r="L2077" i="1"/>
  <c r="M2076" i="1"/>
  <c r="L2076" i="1"/>
  <c r="M2075" i="1"/>
  <c r="L2075" i="1"/>
  <c r="M2074" i="1"/>
  <c r="L2074" i="1"/>
  <c r="M2073" i="1"/>
  <c r="L2073" i="1"/>
  <c r="M2072" i="1"/>
  <c r="L2072" i="1"/>
  <c r="M2071" i="1"/>
  <c r="L2071" i="1"/>
  <c r="M2069" i="1"/>
  <c r="L2069" i="1"/>
  <c r="M2068" i="1"/>
  <c r="L2068" i="1"/>
  <c r="M2067" i="1"/>
  <c r="L2067" i="1"/>
  <c r="M2066" i="1"/>
  <c r="L2066" i="1"/>
  <c r="M2065" i="1"/>
  <c r="L2065" i="1"/>
  <c r="M2064" i="1"/>
  <c r="L2064" i="1"/>
  <c r="M2063" i="1"/>
  <c r="L2063" i="1"/>
  <c r="M2062" i="1"/>
  <c r="L2062" i="1"/>
  <c r="M2061" i="1"/>
  <c r="L2061" i="1"/>
  <c r="M2059" i="1"/>
  <c r="L2059" i="1"/>
  <c r="M2058" i="1"/>
  <c r="L2058" i="1"/>
  <c r="M2057" i="1"/>
  <c r="L2057" i="1"/>
  <c r="M2055" i="1"/>
  <c r="L2055" i="1"/>
  <c r="M2054" i="1"/>
  <c r="L2054" i="1"/>
  <c r="M2053" i="1"/>
  <c r="L2053" i="1"/>
  <c r="M2052" i="1"/>
  <c r="L2052" i="1"/>
  <c r="M2051" i="1"/>
  <c r="L2051" i="1"/>
  <c r="M2050" i="1"/>
  <c r="L2050" i="1"/>
  <c r="M2049" i="1"/>
  <c r="L2049" i="1"/>
  <c r="M2048" i="1"/>
  <c r="L2048" i="1"/>
  <c r="M2047" i="1"/>
  <c r="L2047" i="1"/>
  <c r="M2046" i="1"/>
  <c r="L2046" i="1"/>
  <c r="M2045" i="1"/>
  <c r="L2045" i="1"/>
  <c r="M2044" i="1"/>
  <c r="L2044" i="1"/>
  <c r="M2042" i="1"/>
  <c r="L2042" i="1"/>
  <c r="M2041" i="1"/>
  <c r="L2041" i="1"/>
  <c r="M2040" i="1"/>
  <c r="L2040" i="1"/>
  <c r="M2039" i="1"/>
  <c r="L2039" i="1"/>
  <c r="M2038" i="1"/>
  <c r="L2038" i="1"/>
  <c r="M2037" i="1"/>
  <c r="L2037" i="1"/>
  <c r="M2036" i="1"/>
  <c r="L2036" i="1"/>
  <c r="M2035" i="1"/>
  <c r="L2035" i="1"/>
  <c r="M2034" i="1"/>
  <c r="L2034" i="1"/>
  <c r="M2033" i="1"/>
  <c r="L2033" i="1"/>
  <c r="M2032" i="1"/>
  <c r="L2032" i="1"/>
  <c r="M2031" i="1"/>
  <c r="L2031" i="1"/>
  <c r="M2030" i="1"/>
  <c r="L2030" i="1"/>
  <c r="M2029" i="1"/>
  <c r="L2029" i="1"/>
  <c r="M2028" i="1"/>
  <c r="L2028" i="1"/>
  <c r="M2027" i="1"/>
  <c r="L2027" i="1"/>
  <c r="M2026" i="1"/>
  <c r="L2026" i="1"/>
  <c r="M2024" i="1"/>
  <c r="L2024" i="1"/>
  <c r="M2022" i="1"/>
  <c r="L2022" i="1"/>
  <c r="M2021" i="1"/>
  <c r="L2021" i="1"/>
  <c r="M2020" i="1"/>
  <c r="L2020" i="1"/>
  <c r="M2019" i="1"/>
  <c r="L2019" i="1"/>
  <c r="M2018" i="1"/>
  <c r="L2018" i="1"/>
  <c r="M2017" i="1"/>
  <c r="L2017" i="1"/>
  <c r="M2016" i="1"/>
  <c r="L2016" i="1"/>
  <c r="M2015" i="1"/>
  <c r="L2015" i="1"/>
  <c r="M2014" i="1"/>
  <c r="L2014" i="1"/>
  <c r="M2013" i="1"/>
  <c r="L2013" i="1"/>
  <c r="M2012" i="1"/>
  <c r="L2012" i="1"/>
  <c r="M2011" i="1"/>
  <c r="L2011" i="1"/>
  <c r="M2010" i="1"/>
  <c r="L2010" i="1"/>
  <c r="M2009" i="1"/>
  <c r="L2009" i="1"/>
  <c r="M2008" i="1"/>
  <c r="L2008" i="1"/>
  <c r="M2006" i="1"/>
  <c r="L2006" i="1"/>
  <c r="M2004" i="1"/>
  <c r="L2004" i="1"/>
  <c r="M2003" i="1"/>
  <c r="L2003" i="1"/>
  <c r="M2002" i="1"/>
  <c r="L2002" i="1"/>
  <c r="M2001" i="1"/>
  <c r="L2001" i="1"/>
  <c r="M2000" i="1"/>
  <c r="L2000" i="1"/>
  <c r="M1999" i="1"/>
  <c r="L1999" i="1"/>
  <c r="M1997" i="1"/>
  <c r="L1997" i="1"/>
  <c r="M1995" i="1"/>
  <c r="L1995" i="1"/>
  <c r="M1994" i="1"/>
  <c r="L1994" i="1"/>
  <c r="M1993" i="1"/>
  <c r="L1993" i="1"/>
  <c r="M1991" i="1"/>
  <c r="L1991" i="1"/>
  <c r="M1989" i="1"/>
  <c r="L1989" i="1"/>
  <c r="M1987" i="1"/>
  <c r="L1987" i="1"/>
  <c r="M1986" i="1"/>
  <c r="L1986" i="1"/>
  <c r="M1985" i="1"/>
  <c r="L1985" i="1"/>
  <c r="M1983" i="1"/>
  <c r="L1983" i="1"/>
  <c r="M1982" i="1"/>
  <c r="L1982" i="1"/>
  <c r="M1980" i="1"/>
  <c r="L1980" i="1"/>
  <c r="M1979" i="1"/>
  <c r="L1979" i="1"/>
  <c r="M1978" i="1"/>
  <c r="L1978" i="1"/>
  <c r="M1977" i="1"/>
  <c r="L1977" i="1"/>
  <c r="M1975" i="1"/>
  <c r="L1975" i="1"/>
  <c r="M1974" i="1"/>
  <c r="L1974" i="1"/>
  <c r="M1973" i="1"/>
  <c r="L1973" i="1"/>
  <c r="M1971" i="1"/>
  <c r="L1971" i="1"/>
  <c r="M1970" i="1"/>
  <c r="L1970" i="1"/>
  <c r="M1969" i="1"/>
  <c r="L1969" i="1"/>
  <c r="M1968" i="1"/>
  <c r="L1968" i="1"/>
  <c r="M1967" i="1"/>
  <c r="L1967" i="1"/>
  <c r="M1966" i="1"/>
  <c r="L1966" i="1"/>
  <c r="M1965" i="1"/>
  <c r="L1965" i="1"/>
  <c r="M1963" i="1"/>
  <c r="L1963" i="1"/>
  <c r="M1962" i="1"/>
  <c r="L1962" i="1"/>
  <c r="M1961" i="1"/>
  <c r="L1961" i="1"/>
  <c r="M1960" i="1"/>
  <c r="L1960" i="1"/>
  <c r="M1958" i="1"/>
  <c r="L1958" i="1"/>
  <c r="M1957" i="1"/>
  <c r="L1957" i="1"/>
  <c r="M1956" i="1"/>
  <c r="L1956" i="1"/>
  <c r="M1955" i="1"/>
  <c r="L1955" i="1"/>
  <c r="M1954" i="1"/>
  <c r="L1954" i="1"/>
  <c r="M1953" i="1"/>
  <c r="L1953" i="1"/>
  <c r="M1952" i="1"/>
  <c r="L1952" i="1"/>
  <c r="M1951" i="1"/>
  <c r="L1951" i="1"/>
  <c r="M1950" i="1"/>
  <c r="L1950" i="1"/>
  <c r="M1949" i="1"/>
  <c r="L1949" i="1"/>
  <c r="M1948" i="1"/>
  <c r="L1948" i="1"/>
  <c r="M1947" i="1"/>
  <c r="L1947" i="1"/>
  <c r="M1946" i="1"/>
  <c r="L1946" i="1"/>
  <c r="M1945" i="1"/>
  <c r="L1945" i="1"/>
  <c r="M1944" i="1"/>
  <c r="L1944" i="1"/>
  <c r="M1942" i="1"/>
  <c r="L1942" i="1"/>
  <c r="M1941" i="1"/>
  <c r="L1941" i="1"/>
  <c r="M1940" i="1"/>
  <c r="L1940" i="1"/>
  <c r="M1938" i="1"/>
  <c r="L1938" i="1"/>
  <c r="M1937" i="1"/>
  <c r="L1937" i="1"/>
  <c r="M1936" i="1"/>
  <c r="L1936" i="1"/>
  <c r="M1935" i="1"/>
  <c r="L1935" i="1"/>
  <c r="M1934" i="1"/>
  <c r="L1934" i="1"/>
  <c r="M1933" i="1"/>
  <c r="L1933" i="1"/>
  <c r="M1932" i="1"/>
  <c r="L1932" i="1"/>
  <c r="M1931" i="1"/>
  <c r="L1931" i="1"/>
  <c r="M1930" i="1"/>
  <c r="L1930" i="1"/>
  <c r="M1929" i="1"/>
  <c r="L1929" i="1"/>
  <c r="M1928" i="1"/>
  <c r="L1928" i="1"/>
  <c r="M1927" i="1"/>
  <c r="L1927" i="1"/>
  <c r="M1925" i="1"/>
  <c r="L1925" i="1"/>
  <c r="M1924" i="1"/>
  <c r="L1924" i="1"/>
  <c r="M1923" i="1"/>
  <c r="L1923" i="1"/>
  <c r="M1922" i="1"/>
  <c r="L1922" i="1"/>
  <c r="M1921" i="1"/>
  <c r="L1921" i="1"/>
  <c r="M1920" i="1"/>
  <c r="L1920" i="1"/>
  <c r="M1918" i="1"/>
  <c r="L1918" i="1"/>
  <c r="M1917" i="1"/>
  <c r="L1917" i="1"/>
  <c r="M1916" i="1"/>
  <c r="L1916" i="1"/>
  <c r="M1915" i="1"/>
  <c r="L1915" i="1"/>
  <c r="M1914" i="1"/>
  <c r="L1914" i="1"/>
  <c r="M1913" i="1"/>
  <c r="L1913" i="1"/>
  <c r="M1912" i="1"/>
  <c r="L1912" i="1"/>
  <c r="M1911" i="1"/>
  <c r="L1911" i="1"/>
  <c r="M1910" i="1"/>
  <c r="L1910" i="1"/>
  <c r="M1906" i="1"/>
  <c r="L1906" i="1"/>
  <c r="M1905" i="1"/>
  <c r="L1905" i="1"/>
  <c r="M1904" i="1"/>
  <c r="L1904" i="1"/>
  <c r="M1902" i="1"/>
  <c r="L1902" i="1"/>
  <c r="M1901" i="1"/>
  <c r="L1901" i="1"/>
  <c r="M1900" i="1"/>
  <c r="L1900" i="1"/>
  <c r="M1898" i="1"/>
  <c r="L1898" i="1"/>
  <c r="M1897" i="1"/>
  <c r="L1897" i="1"/>
  <c r="M1896" i="1"/>
  <c r="L1896" i="1"/>
  <c r="M1894" i="1"/>
  <c r="L1894" i="1"/>
  <c r="M1893" i="1"/>
  <c r="L1893" i="1"/>
  <c r="M1892" i="1"/>
  <c r="L1892" i="1"/>
  <c r="M1890" i="1"/>
  <c r="L1890" i="1"/>
  <c r="M1888" i="1"/>
  <c r="L1888" i="1"/>
  <c r="M1887" i="1"/>
  <c r="L1887" i="1"/>
  <c r="M1886" i="1"/>
  <c r="L1886" i="1"/>
  <c r="M1883" i="1"/>
  <c r="L1883" i="1"/>
  <c r="M1882" i="1"/>
  <c r="L1882" i="1"/>
  <c r="M1881" i="1"/>
  <c r="L1881" i="1"/>
  <c r="M1880" i="1"/>
  <c r="L1880" i="1"/>
  <c r="M1879" i="1"/>
  <c r="L1879" i="1"/>
  <c r="M1878" i="1"/>
  <c r="L1878" i="1"/>
  <c r="M1877" i="1"/>
  <c r="L1877" i="1"/>
  <c r="M1876" i="1"/>
  <c r="L1876" i="1"/>
  <c r="M1874" i="1"/>
  <c r="L1874" i="1"/>
  <c r="M1873" i="1"/>
  <c r="L1873" i="1"/>
  <c r="M1872" i="1"/>
  <c r="L1872" i="1"/>
  <c r="M1871" i="1"/>
  <c r="L1871" i="1"/>
  <c r="M1870" i="1"/>
  <c r="L1870" i="1"/>
  <c r="M1868" i="1"/>
  <c r="L1868" i="1"/>
  <c r="M1867" i="1"/>
  <c r="L1867" i="1"/>
  <c r="M1866" i="1"/>
  <c r="L1866" i="1"/>
  <c r="M1865" i="1"/>
  <c r="L1865" i="1"/>
  <c r="M1864" i="1"/>
  <c r="L1864" i="1"/>
  <c r="M1862" i="1"/>
  <c r="L1862" i="1"/>
  <c r="M1861" i="1"/>
  <c r="L1861" i="1"/>
  <c r="M1860" i="1"/>
  <c r="L1860" i="1"/>
  <c r="M1859" i="1"/>
  <c r="L1859" i="1"/>
  <c r="M1858" i="1"/>
  <c r="L1858" i="1"/>
  <c r="M1857" i="1"/>
  <c r="L1857" i="1"/>
  <c r="M1855" i="1"/>
  <c r="L1855" i="1"/>
  <c r="M1854" i="1"/>
  <c r="L1854" i="1"/>
  <c r="M1852" i="1"/>
  <c r="L1852" i="1"/>
  <c r="M1851" i="1"/>
  <c r="L1851" i="1"/>
  <c r="M1849" i="1"/>
  <c r="L1849" i="1"/>
  <c r="M1847" i="1"/>
  <c r="L1847" i="1"/>
  <c r="M1846" i="1"/>
  <c r="L1846" i="1"/>
  <c r="M1845" i="1"/>
  <c r="L1845" i="1"/>
  <c r="M1844" i="1"/>
  <c r="L1844" i="1"/>
  <c r="M1841" i="1"/>
  <c r="L1841" i="1"/>
  <c r="M1840" i="1"/>
  <c r="L1840" i="1"/>
  <c r="M1837" i="1"/>
  <c r="L1837" i="1"/>
  <c r="M1835" i="1"/>
  <c r="L1835" i="1"/>
  <c r="M1834" i="1"/>
  <c r="L1834" i="1"/>
  <c r="M1832" i="1"/>
  <c r="L1832" i="1"/>
  <c r="M1831" i="1"/>
  <c r="L1831" i="1"/>
  <c r="M1830" i="1"/>
  <c r="L1830" i="1"/>
  <c r="M1829" i="1"/>
  <c r="L1829" i="1"/>
  <c r="M1827" i="1"/>
  <c r="L1827" i="1"/>
  <c r="M1826" i="1"/>
  <c r="L1826" i="1"/>
  <c r="M1825" i="1"/>
  <c r="L1825" i="1"/>
  <c r="M1824" i="1"/>
  <c r="L1824" i="1"/>
  <c r="M1823" i="1"/>
  <c r="L1823" i="1"/>
  <c r="M1822" i="1"/>
  <c r="L1822" i="1"/>
  <c r="M1821" i="1"/>
  <c r="L1821" i="1"/>
  <c r="M1819" i="1"/>
  <c r="L1819" i="1"/>
  <c r="M1818" i="1"/>
  <c r="L1818" i="1"/>
  <c r="M1817" i="1"/>
  <c r="L1817" i="1"/>
  <c r="M1815" i="1"/>
  <c r="L1815" i="1"/>
  <c r="M1814" i="1"/>
  <c r="L1814" i="1"/>
  <c r="M1812" i="1"/>
  <c r="L1812" i="1"/>
  <c r="M1811" i="1"/>
  <c r="L1811" i="1"/>
  <c r="M1809" i="1"/>
  <c r="L1809" i="1"/>
  <c r="M1808" i="1"/>
  <c r="L1808" i="1"/>
  <c r="M1807" i="1"/>
  <c r="L1807" i="1"/>
  <c r="M1806" i="1"/>
  <c r="L1806" i="1"/>
  <c r="M1805" i="1"/>
  <c r="L1805" i="1"/>
  <c r="M1804" i="1"/>
  <c r="L1804" i="1"/>
  <c r="M1802" i="1"/>
  <c r="L1802" i="1"/>
  <c r="M1800" i="1"/>
  <c r="L1800" i="1"/>
  <c r="M1799" i="1"/>
  <c r="L1799" i="1"/>
  <c r="M1798" i="1"/>
  <c r="L1798" i="1"/>
  <c r="M1797" i="1"/>
  <c r="L1797" i="1"/>
  <c r="M1796" i="1"/>
  <c r="L1796" i="1"/>
  <c r="M1794" i="1"/>
  <c r="L1794" i="1"/>
  <c r="M1793" i="1"/>
  <c r="L1793" i="1"/>
  <c r="M1792" i="1"/>
  <c r="L1792" i="1"/>
  <c r="M1790" i="1"/>
  <c r="L1790" i="1"/>
  <c r="M1789" i="1"/>
  <c r="L1789" i="1"/>
  <c r="M1788" i="1"/>
  <c r="L1788" i="1"/>
  <c r="M1787" i="1"/>
  <c r="L1787" i="1"/>
  <c r="M1786" i="1"/>
  <c r="L1786" i="1"/>
  <c r="M1785" i="1"/>
  <c r="L1785" i="1"/>
  <c r="M1784" i="1"/>
  <c r="L1784" i="1"/>
  <c r="M1783" i="1"/>
  <c r="L1783" i="1"/>
  <c r="M1782" i="1"/>
  <c r="L1782" i="1"/>
  <c r="M1781" i="1"/>
  <c r="L1781" i="1"/>
  <c r="M1780" i="1"/>
  <c r="L1780" i="1"/>
  <c r="M1779" i="1"/>
  <c r="L1779" i="1"/>
  <c r="M1778" i="1"/>
  <c r="L1778" i="1"/>
  <c r="M1777" i="1"/>
  <c r="L1777" i="1"/>
  <c r="M1775" i="1"/>
  <c r="L1775" i="1"/>
  <c r="M1774" i="1"/>
  <c r="L1774" i="1"/>
  <c r="M1773" i="1"/>
  <c r="L1773" i="1"/>
  <c r="M1772" i="1"/>
  <c r="L1772" i="1"/>
  <c r="M1770" i="1"/>
  <c r="L1770" i="1"/>
  <c r="M1769" i="1"/>
  <c r="L1769" i="1"/>
  <c r="M1767" i="1"/>
  <c r="L1767" i="1"/>
  <c r="M1766" i="1"/>
  <c r="L1766" i="1"/>
  <c r="M1764" i="1"/>
  <c r="L1764" i="1"/>
  <c r="M1762" i="1"/>
  <c r="L1762" i="1"/>
  <c r="M1761" i="1"/>
  <c r="L1761" i="1"/>
  <c r="M1760" i="1"/>
  <c r="L1760" i="1"/>
  <c r="M1758" i="1"/>
  <c r="L1758" i="1"/>
  <c r="M1756" i="1"/>
  <c r="L1756" i="1"/>
  <c r="M1754" i="1"/>
  <c r="L1754" i="1"/>
  <c r="M1753" i="1"/>
  <c r="L1753" i="1"/>
  <c r="M1751" i="1"/>
  <c r="L1751" i="1"/>
  <c r="M1750" i="1"/>
  <c r="L1750" i="1"/>
  <c r="M1748" i="1"/>
  <c r="L1748" i="1"/>
  <c r="M1746" i="1"/>
  <c r="L1746" i="1"/>
  <c r="M1744" i="1"/>
  <c r="L1744" i="1"/>
  <c r="M1743" i="1"/>
  <c r="L1743" i="1"/>
  <c r="M1742" i="1"/>
  <c r="L1742" i="1"/>
  <c r="M1741" i="1"/>
  <c r="L1741" i="1"/>
  <c r="M1739" i="1"/>
  <c r="L1739" i="1"/>
  <c r="M1738" i="1"/>
  <c r="L1738" i="1"/>
  <c r="M1737" i="1"/>
  <c r="L1737" i="1"/>
  <c r="M1736" i="1"/>
  <c r="L1736" i="1"/>
  <c r="M1735" i="1"/>
  <c r="L1735" i="1"/>
  <c r="M1734" i="1"/>
  <c r="L1734" i="1"/>
  <c r="M1733" i="1"/>
  <c r="L1733" i="1"/>
  <c r="M1732" i="1"/>
  <c r="L1732" i="1"/>
  <c r="M1731" i="1"/>
  <c r="L1731" i="1"/>
  <c r="M1730" i="1"/>
  <c r="L1730" i="1"/>
  <c r="M1728" i="1"/>
  <c r="L1728" i="1"/>
  <c r="M1726" i="1"/>
  <c r="L1726" i="1"/>
  <c r="M1724" i="1"/>
  <c r="L1724" i="1"/>
  <c r="M1723" i="1"/>
  <c r="L1723" i="1"/>
  <c r="M1721" i="1"/>
  <c r="L1721" i="1"/>
  <c r="M1720" i="1"/>
  <c r="L1720" i="1"/>
  <c r="M1719" i="1"/>
  <c r="L1719" i="1"/>
  <c r="M1717" i="1"/>
  <c r="L1717" i="1"/>
  <c r="M1716" i="1"/>
  <c r="L1716" i="1"/>
  <c r="M1715" i="1"/>
  <c r="L1715" i="1"/>
  <c r="M1713" i="1"/>
  <c r="L1713" i="1"/>
  <c r="M1712" i="1"/>
  <c r="L1712" i="1"/>
  <c r="M1711" i="1"/>
  <c r="L1711" i="1"/>
  <c r="M1710" i="1"/>
  <c r="L1710" i="1"/>
  <c r="M1709" i="1"/>
  <c r="L1709" i="1"/>
  <c r="M1707" i="1"/>
  <c r="L1707" i="1"/>
  <c r="M1706" i="1"/>
  <c r="L1706" i="1"/>
  <c r="M1705" i="1"/>
  <c r="L1705" i="1"/>
  <c r="M1703" i="1"/>
  <c r="L1703" i="1"/>
  <c r="M1702" i="1"/>
  <c r="L1702" i="1"/>
  <c r="M1701" i="1"/>
  <c r="L1701" i="1"/>
  <c r="M1700" i="1"/>
  <c r="L1700" i="1"/>
  <c r="M1699" i="1"/>
  <c r="L1699" i="1"/>
  <c r="M1698" i="1"/>
  <c r="L1698" i="1"/>
  <c r="M1697" i="1"/>
  <c r="L1697" i="1"/>
  <c r="M1695" i="1"/>
  <c r="L1695" i="1"/>
  <c r="M1693" i="1"/>
  <c r="L1693" i="1"/>
  <c r="M1692" i="1"/>
  <c r="L1692" i="1"/>
  <c r="M1691" i="1"/>
  <c r="L1691" i="1"/>
  <c r="M1690" i="1"/>
  <c r="L1690" i="1"/>
  <c r="M1688" i="1"/>
  <c r="L1688" i="1"/>
  <c r="M1686" i="1"/>
  <c r="L1686" i="1"/>
  <c r="M1685" i="1"/>
  <c r="L1685" i="1"/>
  <c r="M1684" i="1"/>
  <c r="L1684" i="1"/>
  <c r="M1683" i="1"/>
  <c r="L1683" i="1"/>
  <c r="M1681" i="1"/>
  <c r="L1681" i="1"/>
  <c r="M1680" i="1"/>
  <c r="L1680" i="1"/>
  <c r="M1679" i="1"/>
  <c r="L1679" i="1"/>
  <c r="M1678" i="1"/>
  <c r="L1678" i="1"/>
  <c r="M1676" i="1"/>
  <c r="L1676" i="1"/>
  <c r="M1674" i="1"/>
  <c r="L1674" i="1"/>
  <c r="M1673" i="1"/>
  <c r="L1673" i="1"/>
  <c r="M1672" i="1"/>
  <c r="L1672" i="1"/>
  <c r="M1671" i="1"/>
  <c r="L1671" i="1"/>
  <c r="M1669" i="1"/>
  <c r="L1669" i="1"/>
  <c r="M1668" i="1"/>
  <c r="L1668" i="1"/>
  <c r="M1667" i="1"/>
  <c r="L1667" i="1"/>
  <c r="M1666" i="1"/>
  <c r="L1666" i="1"/>
  <c r="M1665" i="1"/>
  <c r="L1665" i="1"/>
  <c r="M1664" i="1"/>
  <c r="L1664" i="1"/>
  <c r="M1663" i="1"/>
  <c r="L1663" i="1"/>
  <c r="M1662" i="1"/>
  <c r="L1662" i="1"/>
  <c r="M1661" i="1"/>
  <c r="L1661" i="1"/>
  <c r="M1660" i="1"/>
  <c r="L1660" i="1"/>
  <c r="M1659" i="1"/>
  <c r="L1659" i="1"/>
  <c r="M1657" i="1"/>
  <c r="L1657" i="1"/>
  <c r="M1656" i="1"/>
  <c r="L1656" i="1"/>
  <c r="M1655" i="1"/>
  <c r="L1655" i="1"/>
  <c r="M1654" i="1"/>
  <c r="L1654" i="1"/>
  <c r="M1652" i="1"/>
  <c r="L1652" i="1"/>
  <c r="M1651" i="1"/>
  <c r="L1651" i="1"/>
  <c r="M1649" i="1"/>
  <c r="L1649" i="1"/>
  <c r="M1648" i="1"/>
  <c r="L1648" i="1"/>
  <c r="M1647" i="1"/>
  <c r="L1647" i="1"/>
  <c r="M1646" i="1"/>
  <c r="L1646" i="1"/>
  <c r="M1645" i="1"/>
  <c r="L1645" i="1"/>
  <c r="M1643" i="1"/>
  <c r="L1643" i="1"/>
  <c r="M1642" i="1"/>
  <c r="L1642" i="1"/>
  <c r="M1641" i="1"/>
  <c r="L1641" i="1"/>
  <c r="M1640" i="1"/>
  <c r="L1640" i="1"/>
  <c r="M1639" i="1"/>
  <c r="L1639" i="1"/>
  <c r="M1638" i="1"/>
  <c r="L1638" i="1"/>
  <c r="M1637" i="1"/>
  <c r="L1637" i="1"/>
  <c r="M1636" i="1"/>
  <c r="L1636" i="1"/>
  <c r="M1635" i="1"/>
  <c r="L1635" i="1"/>
  <c r="M1634" i="1"/>
  <c r="L1634" i="1"/>
  <c r="M1633" i="1"/>
  <c r="L1633" i="1"/>
  <c r="M1632" i="1"/>
  <c r="L1632" i="1"/>
  <c r="M1631" i="1"/>
  <c r="L1631" i="1"/>
  <c r="M1630" i="1"/>
  <c r="L1630" i="1"/>
  <c r="M1629" i="1"/>
  <c r="L1629" i="1"/>
  <c r="M1628" i="1"/>
  <c r="L1628" i="1"/>
  <c r="M1627" i="1"/>
  <c r="L1627" i="1"/>
  <c r="M1626" i="1"/>
  <c r="L1626" i="1"/>
  <c r="M1625" i="1"/>
  <c r="L1625" i="1"/>
  <c r="M1623" i="1"/>
  <c r="L1623" i="1"/>
  <c r="M1622" i="1"/>
  <c r="L1622" i="1"/>
  <c r="M1620" i="1"/>
  <c r="L1620" i="1"/>
  <c r="M1619" i="1"/>
  <c r="L1619" i="1"/>
  <c r="M1618" i="1"/>
  <c r="L1618" i="1"/>
  <c r="M1617" i="1"/>
  <c r="L1617" i="1"/>
  <c r="M1616" i="1"/>
  <c r="L1616" i="1"/>
  <c r="M1615" i="1"/>
  <c r="L1615" i="1"/>
  <c r="M1614" i="1"/>
  <c r="L1614" i="1"/>
  <c r="M1610" i="1"/>
  <c r="L1610" i="1"/>
  <c r="M1609" i="1"/>
  <c r="L1609" i="1"/>
  <c r="M1608" i="1"/>
  <c r="L1608" i="1"/>
  <c r="M1607" i="1"/>
  <c r="L1607" i="1"/>
  <c r="M1605" i="1"/>
  <c r="L1605" i="1"/>
  <c r="M1603" i="1"/>
  <c r="L1603" i="1"/>
  <c r="M1602" i="1"/>
  <c r="L1602" i="1"/>
  <c r="M1601" i="1"/>
  <c r="L1601" i="1"/>
  <c r="M1600" i="1"/>
  <c r="L1600" i="1"/>
  <c r="M1599" i="1"/>
  <c r="L1599" i="1"/>
  <c r="M1598" i="1"/>
  <c r="L1598" i="1"/>
  <c r="M1597" i="1"/>
  <c r="L1597" i="1"/>
  <c r="M1596" i="1"/>
  <c r="L1596" i="1"/>
  <c r="M1595" i="1"/>
  <c r="L1595" i="1"/>
  <c r="M1594" i="1"/>
  <c r="L1594" i="1"/>
  <c r="M1593" i="1"/>
  <c r="L1593" i="1"/>
  <c r="M1592" i="1"/>
  <c r="L1592" i="1"/>
  <c r="M1590" i="1"/>
  <c r="L1590" i="1"/>
  <c r="M1589" i="1"/>
  <c r="L1589" i="1"/>
  <c r="M1588" i="1"/>
  <c r="L1588" i="1"/>
  <c r="M1586" i="1"/>
  <c r="L1586" i="1"/>
  <c r="M1584" i="1"/>
  <c r="L1584" i="1"/>
  <c r="M1582" i="1"/>
  <c r="L1582" i="1"/>
  <c r="M1581" i="1"/>
  <c r="L1581" i="1"/>
  <c r="M1580" i="1"/>
  <c r="L1580" i="1"/>
  <c r="M1579" i="1"/>
  <c r="L1579" i="1"/>
  <c r="M1577" i="1"/>
  <c r="L1577" i="1"/>
  <c r="M1576" i="1"/>
  <c r="L1576" i="1"/>
  <c r="M1575" i="1"/>
  <c r="L1575" i="1"/>
  <c r="M1574" i="1"/>
  <c r="L1574" i="1"/>
  <c r="M1572" i="1"/>
  <c r="L1572" i="1"/>
  <c r="M1571" i="1"/>
  <c r="L1571" i="1"/>
  <c r="M1570" i="1"/>
  <c r="L1570" i="1"/>
  <c r="M1568" i="1"/>
  <c r="L1568" i="1"/>
  <c r="M1567" i="1"/>
  <c r="L1567" i="1"/>
  <c r="M1566" i="1"/>
  <c r="L1566" i="1"/>
  <c r="M1565" i="1"/>
  <c r="L1565" i="1"/>
  <c r="M1564" i="1"/>
  <c r="L1564" i="1"/>
  <c r="M1563" i="1"/>
  <c r="L1563" i="1"/>
  <c r="M1562" i="1"/>
  <c r="L1562" i="1"/>
  <c r="M1561" i="1"/>
  <c r="L1561" i="1"/>
  <c r="M1559" i="1"/>
  <c r="L1559" i="1"/>
  <c r="M1558" i="1"/>
  <c r="L1558" i="1"/>
  <c r="M1557" i="1"/>
  <c r="L1557" i="1"/>
  <c r="M1556" i="1"/>
  <c r="L1556" i="1"/>
  <c r="M1555" i="1"/>
  <c r="L1555" i="1"/>
  <c r="M1554" i="1"/>
  <c r="L1554" i="1"/>
  <c r="M1553" i="1"/>
  <c r="L1553" i="1"/>
  <c r="M1551" i="1"/>
  <c r="L1551" i="1"/>
  <c r="M1550" i="1"/>
  <c r="L1550" i="1"/>
  <c r="M1549" i="1"/>
  <c r="L1549" i="1"/>
  <c r="M1548" i="1"/>
  <c r="L1548" i="1"/>
  <c r="M1547" i="1"/>
  <c r="L1547" i="1"/>
  <c r="M1546" i="1"/>
  <c r="L1546" i="1"/>
  <c r="M1545" i="1"/>
  <c r="L1545" i="1"/>
  <c r="M1543" i="1"/>
  <c r="L1543" i="1"/>
  <c r="M1542" i="1"/>
  <c r="L1542" i="1"/>
  <c r="M1541" i="1"/>
  <c r="L1541" i="1"/>
  <c r="M1540" i="1"/>
  <c r="L1540" i="1"/>
  <c r="M1538" i="1"/>
  <c r="L1538" i="1"/>
  <c r="M1537" i="1"/>
  <c r="L1537" i="1"/>
  <c r="M1536" i="1"/>
  <c r="L1536" i="1"/>
  <c r="M1535" i="1"/>
  <c r="L1535" i="1"/>
  <c r="M1534" i="1"/>
  <c r="L1534" i="1"/>
  <c r="M1533" i="1"/>
  <c r="L1533" i="1"/>
  <c r="M1532" i="1"/>
  <c r="L1532" i="1"/>
  <c r="M1531" i="1"/>
  <c r="L1531" i="1"/>
  <c r="M1530" i="1"/>
  <c r="L1530" i="1"/>
  <c r="M1529" i="1"/>
  <c r="L1529" i="1"/>
  <c r="M1527" i="1"/>
  <c r="L1527" i="1"/>
  <c r="M1526" i="1"/>
  <c r="L1526" i="1"/>
  <c r="M1524" i="1"/>
  <c r="L1524" i="1"/>
  <c r="M1523" i="1"/>
  <c r="L1523" i="1"/>
  <c r="M1522" i="1"/>
  <c r="L1522" i="1"/>
  <c r="M1521" i="1"/>
  <c r="L1521" i="1"/>
  <c r="M1520" i="1"/>
  <c r="L1520" i="1"/>
  <c r="M1519" i="1"/>
  <c r="L1519" i="1"/>
  <c r="M1517" i="1"/>
  <c r="L1517" i="1"/>
  <c r="M1516" i="1"/>
  <c r="L1516" i="1"/>
  <c r="M1515" i="1"/>
  <c r="L1515" i="1"/>
  <c r="M1514" i="1"/>
  <c r="L1514" i="1"/>
  <c r="M1513" i="1"/>
  <c r="L1513" i="1"/>
  <c r="M1512" i="1"/>
  <c r="L1512" i="1"/>
  <c r="M1511" i="1"/>
  <c r="L1511" i="1"/>
  <c r="M1509" i="1"/>
  <c r="L1509" i="1"/>
  <c r="M1508" i="1"/>
  <c r="L1508" i="1"/>
  <c r="M1507" i="1"/>
  <c r="L1507" i="1"/>
  <c r="M1506" i="1"/>
  <c r="L1506" i="1"/>
  <c r="M1505" i="1"/>
  <c r="L1505" i="1"/>
  <c r="M1504" i="1"/>
  <c r="L1504" i="1"/>
  <c r="M1503" i="1"/>
  <c r="L1503" i="1"/>
  <c r="M1502" i="1"/>
  <c r="L1502" i="1"/>
  <c r="M1500" i="1"/>
  <c r="L1500" i="1"/>
  <c r="M1498" i="1"/>
  <c r="L1498" i="1"/>
  <c r="M1497" i="1"/>
  <c r="L1497" i="1"/>
  <c r="M1496" i="1"/>
  <c r="L1496" i="1"/>
  <c r="M1495" i="1"/>
  <c r="L1495" i="1"/>
  <c r="M1494" i="1"/>
  <c r="L1494" i="1"/>
  <c r="M1493" i="1"/>
  <c r="L1493" i="1"/>
  <c r="M1492" i="1"/>
  <c r="L1492" i="1"/>
  <c r="M1490" i="1"/>
  <c r="L1490" i="1"/>
  <c r="M1489" i="1"/>
  <c r="L1489" i="1"/>
  <c r="M1488" i="1"/>
  <c r="L1488" i="1"/>
  <c r="M1487" i="1"/>
  <c r="L1487" i="1"/>
  <c r="M1486" i="1"/>
  <c r="L1486" i="1"/>
  <c r="M1485" i="1"/>
  <c r="L1485" i="1"/>
  <c r="M1484" i="1"/>
  <c r="L1484" i="1"/>
  <c r="M1483" i="1"/>
  <c r="L1483" i="1"/>
  <c r="M1481" i="1"/>
  <c r="L1481" i="1"/>
  <c r="M1480" i="1"/>
  <c r="L1480" i="1"/>
  <c r="M1479" i="1"/>
  <c r="L1479" i="1"/>
  <c r="M1478" i="1"/>
  <c r="L1478" i="1"/>
  <c r="M1477" i="1"/>
  <c r="L1477" i="1"/>
  <c r="M1476" i="1"/>
  <c r="L1476" i="1"/>
  <c r="M1475" i="1"/>
  <c r="L1475" i="1"/>
  <c r="M1473" i="1"/>
  <c r="L1473" i="1"/>
  <c r="M1472" i="1"/>
  <c r="L1472" i="1"/>
  <c r="M1471" i="1"/>
  <c r="L1471" i="1"/>
  <c r="M1470" i="1"/>
  <c r="L1470" i="1"/>
  <c r="M1468" i="1"/>
  <c r="L1468" i="1"/>
  <c r="M1467" i="1"/>
  <c r="L1467" i="1"/>
  <c r="M1466" i="1"/>
  <c r="L1466" i="1"/>
  <c r="M1465" i="1"/>
  <c r="L1465" i="1"/>
  <c r="M1464" i="1"/>
  <c r="L1464" i="1"/>
  <c r="M1463" i="1"/>
  <c r="L1463" i="1"/>
  <c r="M1462" i="1"/>
  <c r="L1462" i="1"/>
  <c r="M1461" i="1"/>
  <c r="L1461" i="1"/>
  <c r="M1459" i="1"/>
  <c r="L1459" i="1"/>
  <c r="M1458" i="1"/>
  <c r="L1458" i="1"/>
  <c r="M1457" i="1"/>
  <c r="L1457" i="1"/>
  <c r="M1456" i="1"/>
  <c r="L1456" i="1"/>
  <c r="M1455" i="1"/>
  <c r="L1455" i="1"/>
  <c r="M1454" i="1"/>
  <c r="L1454" i="1"/>
  <c r="M1453" i="1"/>
  <c r="L1453" i="1"/>
  <c r="M1452" i="1"/>
  <c r="L1452" i="1"/>
  <c r="M1451" i="1"/>
  <c r="L1451" i="1"/>
  <c r="M1450" i="1"/>
  <c r="L1450" i="1"/>
  <c r="M1449" i="1"/>
  <c r="L1449" i="1"/>
  <c r="M1448" i="1"/>
  <c r="L1448" i="1"/>
  <c r="M1447" i="1"/>
  <c r="L1447" i="1"/>
  <c r="M1446" i="1"/>
  <c r="L1446" i="1"/>
  <c r="M1445" i="1"/>
  <c r="L1445" i="1"/>
  <c r="M1444" i="1"/>
  <c r="L1444" i="1"/>
  <c r="M1443" i="1"/>
  <c r="L1443" i="1"/>
  <c r="M1442" i="1"/>
  <c r="L1442" i="1"/>
  <c r="M1441" i="1"/>
  <c r="L1441" i="1"/>
  <c r="M1439" i="1"/>
  <c r="L1439" i="1"/>
  <c r="M1438" i="1"/>
  <c r="L1438" i="1"/>
  <c r="M1437" i="1"/>
  <c r="L1437" i="1"/>
  <c r="M1436" i="1"/>
  <c r="L1436" i="1"/>
  <c r="M1435" i="1"/>
  <c r="L1435" i="1"/>
  <c r="M1434" i="1"/>
  <c r="L1434" i="1"/>
  <c r="M1433" i="1"/>
  <c r="L1433" i="1"/>
  <c r="M1432" i="1"/>
  <c r="L1432" i="1"/>
  <c r="M1431" i="1"/>
  <c r="L1431" i="1"/>
  <c r="M1430" i="1"/>
  <c r="L1430" i="1"/>
  <c r="M1429" i="1"/>
  <c r="L1429" i="1"/>
  <c r="M1427" i="1"/>
  <c r="L1427" i="1"/>
  <c r="M1426" i="1"/>
  <c r="L1426" i="1"/>
  <c r="M1425" i="1"/>
  <c r="L1425" i="1"/>
  <c r="M1424" i="1"/>
  <c r="L1424" i="1"/>
  <c r="M1423" i="1"/>
  <c r="L1423" i="1"/>
  <c r="M1422" i="1"/>
  <c r="L1422" i="1"/>
  <c r="M1421" i="1"/>
  <c r="L1421" i="1"/>
  <c r="M1419" i="1"/>
  <c r="L1419" i="1"/>
  <c r="M1417" i="1"/>
  <c r="L1417" i="1"/>
  <c r="M1416" i="1"/>
  <c r="L1416" i="1"/>
  <c r="M1415" i="1"/>
  <c r="L1415" i="1"/>
  <c r="M1414" i="1"/>
  <c r="L1414" i="1"/>
  <c r="M1413" i="1"/>
  <c r="L1413" i="1"/>
  <c r="M1412" i="1"/>
  <c r="L1412" i="1"/>
  <c r="M1411" i="1"/>
  <c r="L1411" i="1"/>
  <c r="M1410" i="1"/>
  <c r="L1410" i="1"/>
  <c r="M1409" i="1"/>
  <c r="L1409" i="1"/>
  <c r="M1406" i="1"/>
  <c r="L1406" i="1"/>
  <c r="M1405" i="1"/>
  <c r="L1405" i="1"/>
  <c r="M1403" i="1"/>
  <c r="L1403" i="1"/>
  <c r="M1402" i="1"/>
  <c r="L1402" i="1"/>
  <c r="M1401" i="1"/>
  <c r="L1401" i="1"/>
  <c r="M1400" i="1"/>
  <c r="L1400" i="1"/>
  <c r="M1399" i="1"/>
  <c r="L1399" i="1"/>
  <c r="M1397" i="1"/>
  <c r="L1397" i="1"/>
  <c r="M1395" i="1"/>
  <c r="L1395" i="1"/>
  <c r="M1394" i="1"/>
  <c r="L1394" i="1"/>
  <c r="M1392" i="1"/>
  <c r="L1392" i="1"/>
  <c r="M1391" i="1"/>
  <c r="L1391" i="1"/>
  <c r="M1390" i="1"/>
  <c r="L1390" i="1"/>
  <c r="M1389" i="1"/>
  <c r="L1389" i="1"/>
  <c r="M1388" i="1"/>
  <c r="L1388" i="1"/>
  <c r="M1387" i="1"/>
  <c r="L1387" i="1"/>
  <c r="M1386" i="1"/>
  <c r="L1386" i="1"/>
  <c r="M1385" i="1"/>
  <c r="L1385" i="1"/>
  <c r="M1384" i="1"/>
  <c r="L1384" i="1"/>
  <c r="M1383" i="1"/>
  <c r="L1383" i="1"/>
  <c r="M1381" i="1"/>
  <c r="L1381" i="1"/>
  <c r="M1380" i="1"/>
  <c r="L1380" i="1"/>
  <c r="M1378" i="1"/>
  <c r="L1378" i="1"/>
  <c r="M1377" i="1"/>
  <c r="L1377" i="1"/>
  <c r="M1375" i="1"/>
  <c r="L1375" i="1"/>
  <c r="M1373" i="1"/>
  <c r="L1373" i="1"/>
  <c r="M1372" i="1"/>
  <c r="L1372" i="1"/>
  <c r="M1371" i="1"/>
  <c r="L1371" i="1"/>
  <c r="M1370" i="1"/>
  <c r="L1370" i="1"/>
  <c r="M1369" i="1"/>
  <c r="L1369" i="1"/>
  <c r="M1367" i="1"/>
  <c r="L1367" i="1"/>
  <c r="M1366" i="1"/>
  <c r="L1366" i="1"/>
  <c r="M1365" i="1"/>
  <c r="L1365" i="1"/>
  <c r="M1364" i="1"/>
  <c r="L1364" i="1"/>
  <c r="M1363" i="1"/>
  <c r="L1363" i="1"/>
  <c r="M1362" i="1"/>
  <c r="L1362" i="1"/>
  <c r="M1361" i="1"/>
  <c r="L1361" i="1"/>
  <c r="M1360" i="1"/>
  <c r="L1360" i="1"/>
  <c r="M1359" i="1"/>
  <c r="L1359" i="1"/>
  <c r="M1358" i="1"/>
  <c r="L1358" i="1"/>
  <c r="M1357" i="1"/>
  <c r="L1357" i="1"/>
  <c r="M1356" i="1"/>
  <c r="L1356" i="1"/>
  <c r="M1355" i="1"/>
  <c r="L1355" i="1"/>
  <c r="M1354" i="1"/>
  <c r="L1354" i="1"/>
  <c r="M1353" i="1"/>
  <c r="L1353" i="1"/>
  <c r="M1352" i="1"/>
  <c r="L1352" i="1"/>
  <c r="M1351" i="1"/>
  <c r="L1351" i="1"/>
  <c r="M1350" i="1"/>
  <c r="L1350" i="1"/>
  <c r="M1348" i="1"/>
  <c r="L1348" i="1"/>
  <c r="M1347" i="1"/>
  <c r="L1347" i="1"/>
  <c r="M1345" i="1"/>
  <c r="L1345" i="1"/>
  <c r="M1344" i="1"/>
  <c r="L1344" i="1"/>
  <c r="M1343" i="1"/>
  <c r="L1343" i="1"/>
  <c r="M1342" i="1"/>
  <c r="L1342" i="1"/>
  <c r="M1341" i="1"/>
  <c r="L1341" i="1"/>
  <c r="M1340" i="1"/>
  <c r="L1340" i="1"/>
  <c r="M1339" i="1"/>
  <c r="L1339" i="1"/>
  <c r="M1338" i="1"/>
  <c r="L1338" i="1"/>
  <c r="M1337" i="1"/>
  <c r="L1337" i="1"/>
  <c r="M1336" i="1"/>
  <c r="L1336" i="1"/>
  <c r="M1334" i="1"/>
  <c r="L1334" i="1"/>
  <c r="M1333" i="1"/>
  <c r="L1333" i="1"/>
  <c r="M1331" i="1"/>
  <c r="L1331" i="1"/>
  <c r="M1330" i="1"/>
  <c r="L1330" i="1"/>
  <c r="M1329" i="1"/>
  <c r="L1329" i="1"/>
  <c r="M1328" i="1"/>
  <c r="L1328" i="1"/>
  <c r="M1326" i="1"/>
  <c r="L1326" i="1"/>
  <c r="M1325" i="1"/>
  <c r="L1325" i="1"/>
  <c r="M1324" i="1"/>
  <c r="L1324" i="1"/>
  <c r="M1323" i="1"/>
  <c r="L1323" i="1"/>
  <c r="M1322" i="1"/>
  <c r="L1322" i="1"/>
  <c r="M1321" i="1"/>
  <c r="L1321" i="1"/>
  <c r="M1320" i="1"/>
  <c r="L1320" i="1"/>
  <c r="M1319" i="1"/>
  <c r="L1319" i="1"/>
  <c r="M1318" i="1"/>
  <c r="L1318" i="1"/>
  <c r="M1317" i="1"/>
  <c r="L1317" i="1"/>
  <c r="M1316" i="1"/>
  <c r="L1316" i="1"/>
  <c r="M1315" i="1"/>
  <c r="L1315" i="1"/>
  <c r="M1314" i="1"/>
  <c r="L1314" i="1"/>
  <c r="M1313" i="1"/>
  <c r="L1313" i="1"/>
  <c r="M1312" i="1"/>
  <c r="L1312" i="1"/>
  <c r="M1311" i="1"/>
  <c r="L1311" i="1"/>
  <c r="M1310" i="1"/>
  <c r="L1310" i="1"/>
  <c r="M1309" i="1"/>
  <c r="L1309" i="1"/>
  <c r="M1306" i="1"/>
  <c r="L1306" i="1"/>
  <c r="M1305" i="1"/>
  <c r="L1305" i="1"/>
  <c r="M1303" i="1"/>
  <c r="L1303" i="1"/>
  <c r="M1300" i="1"/>
  <c r="L1300" i="1"/>
  <c r="M1299" i="1"/>
  <c r="L1299" i="1"/>
  <c r="M1298" i="1"/>
  <c r="L1298" i="1"/>
  <c r="M1297" i="1"/>
  <c r="L1297" i="1"/>
  <c r="M1295" i="1"/>
  <c r="L1295" i="1"/>
  <c r="M1293" i="1"/>
  <c r="L1293" i="1"/>
  <c r="M1290" i="1"/>
  <c r="L1290" i="1"/>
  <c r="M1289" i="1"/>
  <c r="L1289" i="1"/>
  <c r="M1288" i="1"/>
  <c r="L1288" i="1"/>
  <c r="M1286" i="1"/>
  <c r="L1286" i="1"/>
  <c r="M1285" i="1"/>
  <c r="L1285" i="1"/>
  <c r="M1284" i="1"/>
  <c r="L1284" i="1"/>
  <c r="M1283" i="1"/>
  <c r="L1283" i="1"/>
  <c r="M1282" i="1"/>
  <c r="L1282" i="1"/>
  <c r="M1281" i="1"/>
  <c r="L1281" i="1"/>
  <c r="M1280" i="1"/>
  <c r="L1280" i="1"/>
  <c r="M1279" i="1"/>
  <c r="L1279" i="1"/>
  <c r="M1278" i="1"/>
  <c r="L1278" i="1"/>
  <c r="M1276" i="1"/>
  <c r="L1276" i="1"/>
  <c r="M1275" i="1"/>
  <c r="L1275" i="1"/>
  <c r="M1274" i="1"/>
  <c r="L1274" i="1"/>
  <c r="M1273" i="1"/>
  <c r="L1273" i="1"/>
  <c r="M1272" i="1"/>
  <c r="L1272" i="1"/>
  <c r="M1271" i="1"/>
  <c r="L1271" i="1"/>
  <c r="M1270" i="1"/>
  <c r="L1270" i="1"/>
  <c r="M1269" i="1"/>
  <c r="L1269" i="1"/>
  <c r="M1268" i="1"/>
  <c r="L1268" i="1"/>
  <c r="M1267" i="1"/>
  <c r="L1267" i="1"/>
  <c r="M1266" i="1"/>
  <c r="L1266" i="1"/>
  <c r="M1265" i="1"/>
  <c r="L1265" i="1"/>
  <c r="M1264" i="1"/>
  <c r="L1264" i="1"/>
  <c r="M1262" i="1"/>
  <c r="L1262" i="1"/>
  <c r="M1261" i="1"/>
  <c r="L1261" i="1"/>
  <c r="M1260" i="1"/>
  <c r="L1260" i="1"/>
  <c r="M1259" i="1"/>
  <c r="L1259" i="1"/>
  <c r="M1258" i="1"/>
  <c r="L1258" i="1"/>
  <c r="M1257" i="1"/>
  <c r="L1257" i="1"/>
  <c r="M1256" i="1"/>
  <c r="L1256" i="1"/>
  <c r="M1255" i="1"/>
  <c r="L1255" i="1"/>
  <c r="M1254" i="1"/>
  <c r="L1254" i="1"/>
  <c r="M1253" i="1"/>
  <c r="L1253" i="1"/>
  <c r="M1251" i="1"/>
  <c r="L1251" i="1"/>
  <c r="M1250" i="1"/>
  <c r="L1250" i="1"/>
  <c r="M1249" i="1"/>
  <c r="L1249" i="1"/>
  <c r="M1247" i="1"/>
  <c r="L1247" i="1"/>
  <c r="M1245" i="1"/>
  <c r="L1245" i="1"/>
  <c r="M1244" i="1"/>
  <c r="L1244" i="1"/>
  <c r="M1242" i="1"/>
  <c r="L1242" i="1"/>
  <c r="M1241" i="1"/>
  <c r="L1241" i="1"/>
  <c r="M1240" i="1"/>
  <c r="L1240" i="1"/>
  <c r="M1239" i="1"/>
  <c r="L1239" i="1"/>
  <c r="M1237" i="1"/>
  <c r="L1237" i="1"/>
  <c r="M1235" i="1"/>
  <c r="L1235" i="1"/>
  <c r="M1233" i="1"/>
  <c r="L1233" i="1"/>
  <c r="M1232" i="1"/>
  <c r="L1232" i="1"/>
  <c r="M1229" i="1"/>
  <c r="L1229" i="1"/>
  <c r="M1228" i="1"/>
  <c r="L1228" i="1"/>
  <c r="M1227" i="1"/>
  <c r="L1227" i="1"/>
  <c r="M1226" i="1"/>
  <c r="L1226" i="1"/>
  <c r="M1225" i="1"/>
  <c r="L1225" i="1"/>
  <c r="M1224" i="1"/>
  <c r="L1224" i="1"/>
  <c r="M1222" i="1"/>
  <c r="L1222" i="1"/>
  <c r="M1220" i="1"/>
  <c r="L1220" i="1"/>
  <c r="M1219" i="1"/>
  <c r="L1219" i="1"/>
  <c r="M1218" i="1"/>
  <c r="L1218" i="1"/>
  <c r="M1217" i="1"/>
  <c r="L1217" i="1"/>
  <c r="M1216" i="1"/>
  <c r="L1216" i="1"/>
  <c r="M1214" i="1"/>
  <c r="L1214" i="1"/>
  <c r="M1213" i="1"/>
  <c r="L1213" i="1"/>
  <c r="M1212" i="1"/>
  <c r="L1212" i="1"/>
  <c r="M1211" i="1"/>
  <c r="L1211" i="1"/>
  <c r="M1210" i="1"/>
  <c r="L1210" i="1"/>
  <c r="M1209" i="1"/>
  <c r="L1209" i="1"/>
  <c r="M1208" i="1"/>
  <c r="L1208" i="1"/>
  <c r="M1207" i="1"/>
  <c r="L1207" i="1"/>
  <c r="M1206" i="1"/>
  <c r="L1206" i="1"/>
  <c r="M1205" i="1"/>
  <c r="L1205" i="1"/>
  <c r="M1203" i="1"/>
  <c r="L1203" i="1"/>
  <c r="M1202" i="1"/>
  <c r="L1202" i="1"/>
  <c r="M1201" i="1"/>
  <c r="L1201" i="1"/>
  <c r="M1200" i="1"/>
  <c r="L1200" i="1"/>
  <c r="M1199" i="1"/>
  <c r="L1199" i="1"/>
  <c r="M1198" i="1"/>
  <c r="L1198" i="1"/>
  <c r="M1197" i="1"/>
  <c r="L1197" i="1"/>
  <c r="M1196" i="1"/>
  <c r="L1196" i="1"/>
  <c r="M1195" i="1"/>
  <c r="L1195" i="1"/>
  <c r="M1194" i="1"/>
  <c r="L1194" i="1"/>
  <c r="M1193" i="1"/>
  <c r="L1193" i="1"/>
  <c r="M1192" i="1"/>
  <c r="L1192" i="1"/>
  <c r="M1191" i="1"/>
  <c r="L1191" i="1"/>
  <c r="M1190" i="1"/>
  <c r="L1190" i="1"/>
  <c r="M1189" i="1"/>
  <c r="L1189" i="1"/>
  <c r="M1188" i="1"/>
  <c r="L1188" i="1"/>
  <c r="M1187" i="1"/>
  <c r="L1187" i="1"/>
  <c r="M1186" i="1"/>
  <c r="L1186" i="1"/>
  <c r="M1185" i="1"/>
  <c r="L1185" i="1"/>
  <c r="M1184" i="1"/>
  <c r="L1184" i="1"/>
  <c r="M1183" i="1"/>
  <c r="L1183" i="1"/>
  <c r="M1181" i="1"/>
  <c r="L1181" i="1"/>
  <c r="M1180" i="1"/>
  <c r="L1180" i="1"/>
  <c r="M1179" i="1"/>
  <c r="L1179" i="1"/>
  <c r="M1178" i="1"/>
  <c r="L1178" i="1"/>
  <c r="M1176" i="1"/>
  <c r="L1176" i="1"/>
  <c r="M1175" i="1"/>
  <c r="L1175" i="1"/>
  <c r="M1174" i="1"/>
  <c r="L1174" i="1"/>
  <c r="M1173" i="1"/>
  <c r="L1173" i="1"/>
  <c r="M1171" i="1"/>
  <c r="L1171" i="1"/>
  <c r="M1170" i="1"/>
  <c r="L1170" i="1"/>
  <c r="M1169" i="1"/>
  <c r="L1169" i="1"/>
  <c r="M1168" i="1"/>
  <c r="L1168" i="1"/>
  <c r="M1167" i="1"/>
  <c r="L1167" i="1"/>
  <c r="M1166" i="1"/>
  <c r="L1166" i="1"/>
  <c r="M1165" i="1"/>
  <c r="L1165" i="1"/>
  <c r="M1163" i="1"/>
  <c r="L1163" i="1"/>
  <c r="M1162" i="1"/>
  <c r="L1162" i="1"/>
  <c r="M1161" i="1"/>
  <c r="L1161" i="1"/>
  <c r="M1160" i="1"/>
  <c r="L1160" i="1"/>
  <c r="M1159" i="1"/>
  <c r="L1159" i="1"/>
  <c r="M1158" i="1"/>
  <c r="L1158" i="1"/>
  <c r="M1157" i="1"/>
  <c r="L1157" i="1"/>
  <c r="M1156" i="1"/>
  <c r="L1156" i="1"/>
  <c r="M1155" i="1"/>
  <c r="L1155" i="1"/>
  <c r="M1154" i="1"/>
  <c r="L1154" i="1"/>
  <c r="M1153" i="1"/>
  <c r="L1153" i="1"/>
  <c r="M1152" i="1"/>
  <c r="L1152" i="1"/>
  <c r="M1151" i="1"/>
  <c r="L1151" i="1"/>
  <c r="M1150" i="1"/>
  <c r="L1150" i="1"/>
  <c r="M1149" i="1"/>
  <c r="L1149" i="1"/>
  <c r="M1148" i="1"/>
  <c r="L1148" i="1"/>
  <c r="M1147" i="1"/>
  <c r="L1147" i="1"/>
  <c r="M1146" i="1"/>
  <c r="L1146" i="1"/>
  <c r="M1145" i="1"/>
  <c r="L1145" i="1"/>
  <c r="M1144" i="1"/>
  <c r="L1144" i="1"/>
  <c r="M1143" i="1"/>
  <c r="L1143" i="1"/>
  <c r="M1142" i="1"/>
  <c r="L1142" i="1"/>
  <c r="M1141" i="1"/>
  <c r="L1141" i="1"/>
  <c r="M1140" i="1"/>
  <c r="L1140" i="1"/>
  <c r="M1139" i="1"/>
  <c r="L1139" i="1"/>
  <c r="M1138" i="1"/>
  <c r="L1138" i="1"/>
  <c r="M1137" i="1"/>
  <c r="L1137" i="1"/>
  <c r="M1136" i="1"/>
  <c r="L1136" i="1"/>
  <c r="M1135" i="1"/>
  <c r="L1135" i="1"/>
  <c r="M1134" i="1"/>
  <c r="L1134" i="1"/>
  <c r="M1133" i="1"/>
  <c r="L1133" i="1"/>
  <c r="M1132" i="1"/>
  <c r="L1132" i="1"/>
  <c r="M1131" i="1"/>
  <c r="L1131" i="1"/>
  <c r="M1130" i="1"/>
  <c r="L1130" i="1"/>
  <c r="M1129" i="1"/>
  <c r="L1129" i="1"/>
  <c r="M1128" i="1"/>
  <c r="L1128" i="1"/>
  <c r="M1127" i="1"/>
  <c r="L1127" i="1"/>
  <c r="M1126" i="1"/>
  <c r="L1126" i="1"/>
  <c r="M1124" i="1"/>
  <c r="L1124" i="1"/>
  <c r="M1121" i="1"/>
  <c r="L1121" i="1"/>
  <c r="M1120" i="1"/>
  <c r="L1120" i="1"/>
  <c r="M1119" i="1"/>
  <c r="L1119" i="1"/>
  <c r="M1118" i="1"/>
  <c r="L1118" i="1"/>
  <c r="M1117" i="1"/>
  <c r="L1117" i="1"/>
  <c r="M1116" i="1"/>
  <c r="L1116" i="1"/>
  <c r="M1115" i="1"/>
  <c r="L1115" i="1"/>
  <c r="M1113" i="1"/>
  <c r="L1113" i="1"/>
  <c r="M1112" i="1"/>
  <c r="L1112" i="1"/>
  <c r="M1111" i="1"/>
  <c r="L1111" i="1"/>
  <c r="M1110" i="1"/>
  <c r="L1110" i="1"/>
  <c r="M1108" i="1"/>
  <c r="L1108" i="1"/>
  <c r="M1107" i="1"/>
  <c r="L1107" i="1"/>
  <c r="M1106" i="1"/>
  <c r="L1106" i="1"/>
  <c r="M1105" i="1"/>
  <c r="L1105" i="1"/>
  <c r="M1104" i="1"/>
  <c r="L1104" i="1"/>
  <c r="M1103" i="1"/>
  <c r="L1103" i="1"/>
  <c r="M1102" i="1"/>
  <c r="L1102" i="1"/>
  <c r="M1101" i="1"/>
  <c r="L1101" i="1"/>
  <c r="M1100" i="1"/>
  <c r="L1100" i="1"/>
  <c r="M1099" i="1"/>
  <c r="L1099" i="1"/>
  <c r="M1098" i="1"/>
  <c r="L1098" i="1"/>
  <c r="M1097" i="1"/>
  <c r="L1097" i="1"/>
  <c r="M1096" i="1"/>
  <c r="L1096" i="1"/>
  <c r="M1094" i="1"/>
  <c r="L1094" i="1"/>
  <c r="M1093" i="1"/>
  <c r="L1093" i="1"/>
  <c r="M1092" i="1"/>
  <c r="L1092" i="1"/>
  <c r="M1091" i="1"/>
  <c r="L1091" i="1"/>
  <c r="M1090" i="1"/>
  <c r="L1090" i="1"/>
  <c r="M1089" i="1"/>
  <c r="L1089" i="1"/>
  <c r="M1088" i="1"/>
  <c r="L1088" i="1"/>
  <c r="M1087" i="1"/>
  <c r="L1087" i="1"/>
  <c r="M1086" i="1"/>
  <c r="L1086" i="1"/>
  <c r="M1085" i="1"/>
  <c r="L1085" i="1"/>
  <c r="M1084" i="1"/>
  <c r="L1084" i="1"/>
  <c r="M1083" i="1"/>
  <c r="L1083" i="1"/>
  <c r="M1082" i="1"/>
  <c r="L1082" i="1"/>
  <c r="M1081" i="1"/>
  <c r="L1081" i="1"/>
  <c r="M1080" i="1"/>
  <c r="L1080" i="1"/>
  <c r="M1079" i="1"/>
  <c r="L1079" i="1"/>
  <c r="M1078" i="1"/>
  <c r="L1078" i="1"/>
  <c r="M1077" i="1"/>
  <c r="L1077" i="1"/>
  <c r="M1076" i="1"/>
  <c r="L1076" i="1"/>
  <c r="M1075" i="1"/>
  <c r="L1075" i="1"/>
  <c r="M1074" i="1"/>
  <c r="L1074" i="1"/>
  <c r="M1072" i="1"/>
  <c r="L1072" i="1"/>
  <c r="M1071" i="1"/>
  <c r="L1071" i="1"/>
  <c r="M1070" i="1"/>
  <c r="L1070" i="1"/>
  <c r="M1069" i="1"/>
  <c r="L1069" i="1"/>
  <c r="M1068" i="1"/>
  <c r="L1068" i="1"/>
  <c r="M1067" i="1"/>
  <c r="L1067" i="1"/>
  <c r="M1064" i="1"/>
  <c r="L1064" i="1"/>
  <c r="M1062" i="1"/>
  <c r="L1062" i="1"/>
  <c r="M1061" i="1"/>
  <c r="L1061" i="1"/>
  <c r="M1060" i="1"/>
  <c r="L1060" i="1"/>
  <c r="M1058" i="1"/>
  <c r="L1058" i="1"/>
  <c r="M1056" i="1"/>
  <c r="L1056" i="1"/>
  <c r="M1055" i="1"/>
  <c r="L1055" i="1"/>
  <c r="M1053" i="1"/>
  <c r="L1053" i="1"/>
  <c r="M1052" i="1"/>
  <c r="L1052" i="1"/>
  <c r="M1051" i="1"/>
  <c r="L1051" i="1"/>
  <c r="M1050" i="1"/>
  <c r="L1050" i="1"/>
  <c r="M1049" i="1"/>
  <c r="L1049" i="1"/>
  <c r="M1048" i="1"/>
  <c r="L1048" i="1"/>
  <c r="M1047" i="1"/>
  <c r="L1047" i="1"/>
  <c r="M1046" i="1"/>
  <c r="L1046" i="1"/>
  <c r="M1045" i="1"/>
  <c r="L1045" i="1"/>
  <c r="M1044" i="1"/>
  <c r="L1044" i="1"/>
  <c r="M1043" i="1"/>
  <c r="L1043" i="1"/>
  <c r="M1042" i="1"/>
  <c r="L1042" i="1"/>
  <c r="M1041" i="1"/>
  <c r="L1041" i="1"/>
  <c r="M1040" i="1"/>
  <c r="L1040" i="1"/>
  <c r="M1039" i="1"/>
  <c r="L1039" i="1"/>
  <c r="M1038" i="1"/>
  <c r="L1038" i="1"/>
  <c r="M1037" i="1"/>
  <c r="L1037" i="1"/>
  <c r="M1036" i="1"/>
  <c r="L1036" i="1"/>
  <c r="M1035" i="1"/>
  <c r="L1035" i="1"/>
  <c r="M1034" i="1"/>
  <c r="L1034" i="1"/>
  <c r="M1033" i="1"/>
  <c r="L1033" i="1"/>
  <c r="M1032" i="1"/>
  <c r="L1032" i="1"/>
  <c r="M1031" i="1"/>
  <c r="L1031" i="1"/>
  <c r="M1030" i="1"/>
  <c r="L1030" i="1"/>
  <c r="M1029" i="1"/>
  <c r="L1029" i="1"/>
  <c r="M1028" i="1"/>
  <c r="L1028" i="1"/>
  <c r="M1027" i="1"/>
  <c r="L1027" i="1"/>
  <c r="M1026" i="1"/>
  <c r="L1026" i="1"/>
  <c r="M1025" i="1"/>
  <c r="L1025" i="1"/>
  <c r="M1024" i="1"/>
  <c r="L1024" i="1"/>
  <c r="M1023" i="1"/>
  <c r="L1023" i="1"/>
  <c r="M1022" i="1"/>
  <c r="L1022" i="1"/>
  <c r="M1021" i="1"/>
  <c r="L1021" i="1"/>
  <c r="M1020" i="1"/>
  <c r="L1020" i="1"/>
  <c r="M1019" i="1"/>
  <c r="L1019" i="1"/>
  <c r="M1018" i="1"/>
  <c r="L1018" i="1"/>
  <c r="M1017" i="1"/>
  <c r="L1017" i="1"/>
  <c r="M1016" i="1"/>
  <c r="L1016" i="1"/>
  <c r="M1015" i="1"/>
  <c r="L1015" i="1"/>
  <c r="M1014" i="1"/>
  <c r="L1014" i="1"/>
  <c r="M1013" i="1"/>
  <c r="L1013" i="1"/>
  <c r="M1012" i="1"/>
  <c r="L1012" i="1"/>
  <c r="M1011" i="1"/>
  <c r="L1011" i="1"/>
  <c r="M1010" i="1"/>
  <c r="L1010" i="1"/>
  <c r="M1009" i="1"/>
  <c r="L1009" i="1"/>
  <c r="M1008" i="1"/>
  <c r="L1008" i="1"/>
  <c r="M1007" i="1"/>
  <c r="L1007" i="1"/>
  <c r="M1006" i="1"/>
  <c r="L1006" i="1"/>
  <c r="M1005" i="1"/>
  <c r="L1005" i="1"/>
  <c r="M1004" i="1"/>
  <c r="L1004" i="1"/>
  <c r="M1001" i="1"/>
  <c r="L1001" i="1"/>
  <c r="M1000" i="1"/>
  <c r="L1000" i="1"/>
  <c r="M999" i="1"/>
  <c r="L999" i="1"/>
  <c r="M998" i="1"/>
  <c r="L998" i="1"/>
  <c r="M996" i="1"/>
  <c r="L996" i="1"/>
  <c r="M995" i="1"/>
  <c r="L995" i="1"/>
  <c r="M992" i="1"/>
  <c r="L992" i="1"/>
  <c r="M990" i="1"/>
  <c r="L990" i="1"/>
  <c r="M989" i="1"/>
  <c r="L989" i="1"/>
  <c r="M988" i="1"/>
  <c r="L988" i="1"/>
  <c r="M987" i="1"/>
  <c r="L987" i="1"/>
  <c r="M986" i="1"/>
  <c r="L986" i="1"/>
  <c r="M985" i="1"/>
  <c r="L985" i="1"/>
  <c r="M984" i="1"/>
  <c r="L984" i="1"/>
  <c r="M983" i="1"/>
  <c r="L983" i="1"/>
  <c r="M982" i="1"/>
  <c r="L982" i="1"/>
  <c r="M981" i="1"/>
  <c r="L981" i="1"/>
  <c r="M980" i="1"/>
  <c r="L980" i="1"/>
  <c r="M979" i="1"/>
  <c r="L979" i="1"/>
  <c r="M978" i="1"/>
  <c r="L978" i="1"/>
  <c r="M977" i="1"/>
  <c r="L977" i="1"/>
  <c r="M976" i="1"/>
  <c r="L976" i="1"/>
  <c r="M975" i="1"/>
  <c r="L975" i="1"/>
  <c r="M974" i="1"/>
  <c r="L974" i="1"/>
  <c r="M973" i="1"/>
  <c r="L973" i="1"/>
  <c r="M972" i="1"/>
  <c r="L972" i="1"/>
  <c r="M971" i="1"/>
  <c r="L971" i="1"/>
  <c r="M970" i="1"/>
  <c r="L970" i="1"/>
  <c r="M969" i="1"/>
  <c r="L969" i="1"/>
  <c r="M968" i="1"/>
  <c r="L968" i="1"/>
  <c r="M966" i="1"/>
  <c r="L966" i="1"/>
  <c r="M965" i="1"/>
  <c r="L965" i="1"/>
  <c r="M963" i="1"/>
  <c r="L963" i="1"/>
  <c r="M962" i="1"/>
  <c r="L962" i="1"/>
  <c r="M961" i="1"/>
  <c r="L961" i="1"/>
  <c r="M960" i="1"/>
  <c r="L960" i="1"/>
  <c r="M959" i="1"/>
  <c r="L959" i="1"/>
  <c r="M958" i="1"/>
  <c r="L958" i="1"/>
  <c r="M957" i="1"/>
  <c r="L957" i="1"/>
  <c r="M956" i="1"/>
  <c r="L956" i="1"/>
  <c r="M953" i="1"/>
  <c r="L953" i="1"/>
  <c r="M950" i="1"/>
  <c r="L950" i="1"/>
  <c r="M949" i="1"/>
  <c r="L949" i="1"/>
  <c r="M947" i="1"/>
  <c r="L947" i="1"/>
  <c r="M946" i="1"/>
  <c r="L946" i="1"/>
  <c r="M945" i="1"/>
  <c r="L945" i="1"/>
  <c r="M944" i="1"/>
  <c r="L944" i="1"/>
  <c r="M943" i="1"/>
  <c r="L943" i="1"/>
  <c r="M942" i="1"/>
  <c r="L942" i="1"/>
  <c r="M941" i="1"/>
  <c r="L941" i="1"/>
  <c r="M939" i="1"/>
  <c r="L939" i="1"/>
  <c r="M938" i="1"/>
  <c r="L938" i="1"/>
  <c r="M937" i="1"/>
  <c r="L937" i="1"/>
  <c r="M935" i="1"/>
  <c r="L935" i="1"/>
  <c r="M934" i="1"/>
  <c r="L934" i="1"/>
  <c r="M933" i="1"/>
  <c r="L933" i="1"/>
  <c r="M932" i="1"/>
  <c r="L932" i="1"/>
  <c r="M930" i="1"/>
  <c r="L930" i="1"/>
  <c r="M929" i="1"/>
  <c r="L929" i="1"/>
  <c r="M928" i="1"/>
  <c r="L928" i="1"/>
  <c r="M927" i="1"/>
  <c r="L927" i="1"/>
  <c r="M926" i="1"/>
  <c r="L926" i="1"/>
  <c r="M925" i="1"/>
  <c r="L925" i="1"/>
  <c r="M924" i="1"/>
  <c r="L924" i="1"/>
  <c r="M923" i="1"/>
  <c r="L923" i="1"/>
  <c r="M922" i="1"/>
  <c r="L922" i="1"/>
  <c r="M921" i="1"/>
  <c r="L921" i="1"/>
  <c r="M920" i="1"/>
  <c r="L920" i="1"/>
  <c r="M919" i="1"/>
  <c r="L919" i="1"/>
  <c r="M918" i="1"/>
  <c r="L918" i="1"/>
  <c r="M917" i="1"/>
  <c r="L917" i="1"/>
  <c r="M916" i="1"/>
  <c r="L916" i="1"/>
  <c r="M915" i="1"/>
  <c r="L915" i="1"/>
  <c r="M913" i="1"/>
  <c r="L913" i="1"/>
  <c r="M912" i="1"/>
  <c r="L912" i="1"/>
  <c r="M911" i="1"/>
  <c r="L911" i="1"/>
  <c r="M910" i="1"/>
  <c r="L910" i="1"/>
  <c r="M909" i="1"/>
  <c r="L909" i="1"/>
  <c r="M908" i="1"/>
  <c r="L908" i="1"/>
  <c r="M907" i="1"/>
  <c r="L907" i="1"/>
  <c r="M906" i="1"/>
  <c r="L906" i="1"/>
  <c r="M905" i="1"/>
  <c r="L905" i="1"/>
  <c r="M904" i="1"/>
  <c r="L904" i="1"/>
  <c r="M903" i="1"/>
  <c r="L903" i="1"/>
  <c r="M901" i="1"/>
  <c r="L901" i="1"/>
  <c r="M899" i="1"/>
  <c r="L899" i="1"/>
  <c r="M898" i="1"/>
  <c r="L898" i="1"/>
  <c r="M897" i="1"/>
  <c r="L897" i="1"/>
  <c r="M896" i="1"/>
  <c r="L896" i="1"/>
  <c r="M895" i="1"/>
  <c r="L895" i="1"/>
  <c r="M894" i="1"/>
  <c r="L894" i="1"/>
  <c r="M893" i="1"/>
  <c r="L893" i="1"/>
  <c r="M892" i="1"/>
  <c r="L892" i="1"/>
  <c r="M891" i="1"/>
  <c r="L891" i="1"/>
  <c r="M890" i="1"/>
  <c r="L890" i="1"/>
  <c r="M889" i="1"/>
  <c r="L889" i="1"/>
  <c r="M888" i="1"/>
  <c r="L888" i="1"/>
  <c r="M887" i="1"/>
  <c r="L887" i="1"/>
  <c r="M885" i="1"/>
  <c r="L885" i="1"/>
  <c r="M884" i="1"/>
  <c r="L884" i="1"/>
  <c r="M883" i="1"/>
  <c r="L883" i="1"/>
  <c r="M881" i="1"/>
  <c r="L881" i="1"/>
  <c r="M880" i="1"/>
  <c r="L880" i="1"/>
  <c r="M878" i="1"/>
  <c r="L878" i="1"/>
  <c r="M877" i="1"/>
  <c r="L877" i="1"/>
  <c r="M875" i="1"/>
  <c r="L875" i="1"/>
  <c r="M874" i="1"/>
  <c r="L874" i="1"/>
  <c r="M872" i="1"/>
  <c r="L872" i="1"/>
  <c r="M871" i="1"/>
  <c r="L871" i="1"/>
  <c r="M870" i="1"/>
  <c r="L870" i="1"/>
  <c r="M869" i="1"/>
  <c r="L869" i="1"/>
  <c r="M866" i="1"/>
  <c r="L866" i="1"/>
  <c r="M864" i="1"/>
  <c r="L864" i="1"/>
  <c r="M863" i="1"/>
  <c r="L863" i="1"/>
  <c r="M861" i="1"/>
  <c r="L861" i="1"/>
  <c r="M860" i="1"/>
  <c r="L860" i="1"/>
  <c r="M858" i="1"/>
  <c r="L858" i="1"/>
  <c r="M857" i="1"/>
  <c r="L857" i="1"/>
  <c r="M856" i="1"/>
  <c r="L856" i="1"/>
  <c r="M855" i="1"/>
  <c r="L855" i="1"/>
  <c r="M854" i="1"/>
  <c r="L854" i="1"/>
  <c r="M853" i="1"/>
  <c r="L853" i="1"/>
  <c r="M852" i="1"/>
  <c r="L852" i="1"/>
  <c r="M851" i="1"/>
  <c r="L851" i="1"/>
  <c r="M849" i="1"/>
  <c r="L849" i="1"/>
  <c r="M848" i="1"/>
  <c r="L848" i="1"/>
  <c r="M847" i="1"/>
  <c r="L847" i="1"/>
  <c r="M845" i="1"/>
  <c r="L845" i="1"/>
  <c r="M844" i="1"/>
  <c r="L844" i="1"/>
  <c r="M843" i="1"/>
  <c r="L843" i="1"/>
  <c r="M841" i="1"/>
  <c r="L841" i="1"/>
  <c r="M840" i="1"/>
  <c r="L840" i="1"/>
  <c r="M839" i="1"/>
  <c r="L839" i="1"/>
  <c r="M837" i="1"/>
  <c r="L837" i="1"/>
  <c r="M835" i="1"/>
  <c r="L835" i="1"/>
  <c r="M834" i="1"/>
  <c r="L834" i="1"/>
  <c r="M833" i="1"/>
  <c r="L833" i="1"/>
  <c r="M831" i="1"/>
  <c r="L831" i="1"/>
  <c r="M829" i="1"/>
  <c r="L829" i="1"/>
  <c r="M827" i="1"/>
  <c r="L827" i="1"/>
  <c r="M825" i="1"/>
  <c r="L825" i="1"/>
  <c r="M824" i="1"/>
  <c r="L824" i="1"/>
  <c r="M823" i="1"/>
  <c r="L823" i="1"/>
  <c r="M821" i="1"/>
  <c r="L821" i="1"/>
  <c r="M820" i="1"/>
  <c r="L820" i="1"/>
  <c r="M819" i="1"/>
  <c r="L819" i="1"/>
  <c r="M817" i="1"/>
  <c r="L817" i="1"/>
  <c r="M816" i="1"/>
  <c r="L816" i="1"/>
  <c r="M815" i="1"/>
  <c r="L815" i="1"/>
  <c r="M813" i="1"/>
  <c r="L813" i="1"/>
  <c r="M811" i="1"/>
  <c r="L811" i="1"/>
  <c r="M809" i="1"/>
  <c r="L809" i="1"/>
  <c r="M807" i="1"/>
  <c r="L807" i="1"/>
  <c r="M806" i="1"/>
  <c r="L806" i="1"/>
  <c r="M805" i="1"/>
  <c r="L805" i="1"/>
  <c r="M804" i="1"/>
  <c r="L804" i="1"/>
  <c r="M803" i="1"/>
  <c r="L803" i="1"/>
  <c r="M802" i="1"/>
  <c r="L802" i="1"/>
  <c r="M801" i="1"/>
  <c r="L801" i="1"/>
  <c r="M800" i="1"/>
  <c r="L800" i="1"/>
  <c r="M798" i="1"/>
  <c r="L798" i="1"/>
  <c r="M797" i="1"/>
  <c r="L797" i="1"/>
  <c r="M796" i="1"/>
  <c r="L796" i="1"/>
  <c r="M795" i="1"/>
  <c r="L795" i="1"/>
  <c r="M794" i="1"/>
  <c r="L794" i="1"/>
  <c r="M793" i="1"/>
  <c r="L793" i="1"/>
  <c r="M792" i="1"/>
  <c r="L792" i="1"/>
  <c r="M791" i="1"/>
  <c r="L791" i="1"/>
  <c r="M790" i="1"/>
  <c r="L790" i="1"/>
  <c r="M789" i="1"/>
  <c r="L789" i="1"/>
  <c r="M788" i="1"/>
  <c r="L788" i="1"/>
  <c r="M787" i="1"/>
  <c r="L787" i="1"/>
  <c r="M786" i="1"/>
  <c r="L786" i="1"/>
  <c r="M785" i="1"/>
  <c r="L785" i="1"/>
  <c r="M784" i="1"/>
  <c r="L784" i="1"/>
  <c r="M783" i="1"/>
  <c r="L783" i="1"/>
  <c r="M782" i="1"/>
  <c r="L782" i="1"/>
  <c r="M781" i="1"/>
  <c r="L781" i="1"/>
  <c r="M779" i="1"/>
  <c r="L779" i="1"/>
  <c r="M778" i="1"/>
  <c r="L778" i="1"/>
  <c r="M776" i="1"/>
  <c r="L776" i="1"/>
  <c r="M775" i="1"/>
  <c r="L775" i="1"/>
  <c r="M773" i="1"/>
  <c r="L773" i="1"/>
  <c r="M772" i="1"/>
  <c r="L772" i="1"/>
  <c r="M771" i="1"/>
  <c r="L771" i="1"/>
  <c r="M769" i="1"/>
  <c r="L769" i="1"/>
  <c r="M768" i="1"/>
  <c r="L768" i="1"/>
  <c r="M767" i="1"/>
  <c r="L767" i="1"/>
  <c r="M766" i="1"/>
  <c r="L766" i="1"/>
  <c r="M765" i="1"/>
  <c r="L765" i="1"/>
  <c r="M764" i="1"/>
  <c r="L764" i="1"/>
  <c r="M763" i="1"/>
  <c r="L763" i="1"/>
  <c r="M762" i="1"/>
  <c r="L762" i="1"/>
  <c r="M759" i="1"/>
  <c r="L759" i="1"/>
  <c r="M757" i="1"/>
  <c r="L757" i="1"/>
  <c r="M756" i="1"/>
  <c r="L756" i="1"/>
  <c r="M755" i="1"/>
  <c r="L755" i="1"/>
  <c r="M754" i="1"/>
  <c r="L754" i="1"/>
  <c r="M753" i="1"/>
  <c r="L753" i="1"/>
  <c r="M752" i="1"/>
  <c r="L752" i="1"/>
  <c r="M751" i="1"/>
  <c r="L751" i="1"/>
  <c r="M750" i="1"/>
  <c r="L750" i="1"/>
  <c r="M749" i="1"/>
  <c r="L749" i="1"/>
  <c r="M748" i="1"/>
  <c r="L748" i="1"/>
  <c r="M747" i="1"/>
  <c r="L747" i="1"/>
  <c r="M746" i="1"/>
  <c r="L746" i="1"/>
  <c r="M745" i="1"/>
  <c r="L745" i="1"/>
  <c r="M744" i="1"/>
  <c r="L744" i="1"/>
  <c r="M743" i="1"/>
  <c r="L743" i="1"/>
  <c r="M742" i="1"/>
  <c r="L742" i="1"/>
  <c r="M741" i="1"/>
  <c r="L741" i="1"/>
  <c r="M740" i="1"/>
  <c r="L740" i="1"/>
  <c r="M739" i="1"/>
  <c r="L739" i="1"/>
  <c r="M738" i="1"/>
  <c r="L738" i="1"/>
  <c r="M737" i="1"/>
  <c r="L737" i="1"/>
  <c r="M736" i="1"/>
  <c r="L736" i="1"/>
  <c r="M735" i="1"/>
  <c r="L735" i="1"/>
  <c r="M734" i="1"/>
  <c r="L734" i="1"/>
  <c r="M733" i="1"/>
  <c r="L733" i="1"/>
  <c r="M731" i="1"/>
  <c r="L731" i="1"/>
  <c r="M730" i="1"/>
  <c r="L730" i="1"/>
  <c r="M728" i="1"/>
  <c r="L728" i="1"/>
  <c r="M727" i="1"/>
  <c r="L727" i="1"/>
  <c r="M725" i="1"/>
  <c r="L725" i="1"/>
  <c r="M723" i="1"/>
  <c r="L723" i="1"/>
  <c r="M722" i="1"/>
  <c r="L722" i="1"/>
  <c r="M721" i="1"/>
  <c r="L721" i="1"/>
  <c r="M719" i="1"/>
  <c r="L719" i="1"/>
  <c r="M718" i="1"/>
  <c r="L718" i="1"/>
  <c r="M717" i="1"/>
  <c r="L717" i="1"/>
  <c r="M716" i="1"/>
  <c r="L716" i="1"/>
  <c r="M715" i="1"/>
  <c r="L715" i="1"/>
  <c r="M714" i="1"/>
  <c r="L714" i="1"/>
  <c r="M713" i="1"/>
  <c r="L713" i="1"/>
  <c r="M712" i="1"/>
  <c r="L712" i="1"/>
  <c r="M711" i="1"/>
  <c r="L711" i="1"/>
  <c r="M710" i="1"/>
  <c r="L710" i="1"/>
  <c r="M708" i="1"/>
  <c r="L708" i="1"/>
  <c r="M707" i="1"/>
  <c r="L707" i="1"/>
  <c r="M706" i="1"/>
  <c r="L706" i="1"/>
  <c r="M705" i="1"/>
  <c r="L705" i="1"/>
  <c r="M704" i="1"/>
  <c r="L704" i="1"/>
  <c r="M703" i="1"/>
  <c r="L703" i="1"/>
  <c r="M702" i="1"/>
  <c r="L702" i="1"/>
  <c r="M701" i="1"/>
  <c r="L701" i="1"/>
  <c r="M700" i="1"/>
  <c r="L700" i="1"/>
  <c r="M699" i="1"/>
  <c r="L699" i="1"/>
  <c r="M698" i="1"/>
  <c r="L698" i="1"/>
  <c r="M697" i="1"/>
  <c r="L697" i="1"/>
  <c r="M696" i="1"/>
  <c r="L696" i="1"/>
  <c r="M695" i="1"/>
  <c r="L695" i="1"/>
  <c r="M694" i="1"/>
  <c r="L694" i="1"/>
  <c r="M693" i="1"/>
  <c r="L693" i="1"/>
  <c r="M692" i="1"/>
  <c r="L692" i="1"/>
  <c r="M691" i="1"/>
  <c r="L691" i="1"/>
  <c r="M690" i="1"/>
  <c r="L690" i="1"/>
  <c r="M689" i="1"/>
  <c r="L689" i="1"/>
  <c r="M688" i="1"/>
  <c r="L688" i="1"/>
  <c r="M687" i="1"/>
  <c r="L687" i="1"/>
  <c r="M686" i="1"/>
  <c r="L686" i="1"/>
  <c r="M685" i="1"/>
  <c r="L685" i="1"/>
  <c r="M684" i="1"/>
  <c r="L684" i="1"/>
  <c r="M683" i="1"/>
  <c r="L683" i="1"/>
  <c r="M682" i="1"/>
  <c r="L682" i="1"/>
  <c r="M681" i="1"/>
  <c r="L681" i="1"/>
  <c r="M679" i="1"/>
  <c r="L679" i="1"/>
  <c r="M677" i="1"/>
  <c r="L677" i="1"/>
  <c r="M676" i="1"/>
  <c r="L676" i="1"/>
  <c r="M675" i="1"/>
  <c r="L675" i="1"/>
  <c r="M674" i="1"/>
  <c r="L674" i="1"/>
  <c r="M672" i="1"/>
  <c r="L672" i="1"/>
  <c r="M671" i="1"/>
  <c r="L671" i="1"/>
  <c r="M669" i="1"/>
  <c r="L669" i="1"/>
  <c r="M668" i="1"/>
  <c r="L668" i="1"/>
  <c r="M667" i="1"/>
  <c r="L667" i="1"/>
  <c r="M666" i="1"/>
  <c r="L666" i="1"/>
  <c r="M665" i="1"/>
  <c r="L665" i="1"/>
  <c r="M664" i="1"/>
  <c r="L664" i="1"/>
  <c r="M663" i="1"/>
  <c r="L663" i="1"/>
  <c r="M662" i="1"/>
  <c r="L662" i="1"/>
  <c r="M660" i="1"/>
  <c r="L660" i="1"/>
  <c r="M658" i="1"/>
  <c r="L658" i="1"/>
  <c r="M657" i="1"/>
  <c r="L657" i="1"/>
  <c r="M656" i="1"/>
  <c r="L656" i="1"/>
  <c r="M655" i="1"/>
  <c r="L655" i="1"/>
  <c r="M654" i="1"/>
  <c r="L654" i="1"/>
  <c r="M653" i="1"/>
  <c r="L653" i="1"/>
  <c r="M652" i="1"/>
  <c r="L652" i="1"/>
  <c r="M651" i="1"/>
  <c r="L651" i="1"/>
  <c r="M650" i="1"/>
  <c r="L650" i="1"/>
  <c r="M649" i="1"/>
  <c r="L649" i="1"/>
  <c r="M648" i="1"/>
  <c r="L648" i="1"/>
  <c r="M647" i="1"/>
  <c r="L647" i="1"/>
  <c r="M646" i="1"/>
  <c r="L646" i="1"/>
  <c r="M645" i="1"/>
  <c r="L645" i="1"/>
  <c r="M644" i="1"/>
  <c r="L644" i="1"/>
  <c r="M643" i="1"/>
  <c r="L643" i="1"/>
  <c r="M642" i="1"/>
  <c r="L642" i="1"/>
  <c r="M641" i="1"/>
  <c r="L641" i="1"/>
  <c r="M639" i="1"/>
  <c r="L639" i="1"/>
  <c r="M638" i="1"/>
  <c r="L638" i="1"/>
  <c r="M637" i="1"/>
  <c r="L637" i="1"/>
  <c r="M636" i="1"/>
  <c r="L636" i="1"/>
  <c r="M632" i="1"/>
  <c r="L632" i="1"/>
  <c r="M630" i="1"/>
  <c r="L630" i="1"/>
  <c r="M629" i="1"/>
  <c r="L629" i="1"/>
  <c r="M628" i="1"/>
  <c r="L628" i="1"/>
  <c r="M627" i="1"/>
  <c r="L627" i="1"/>
  <c r="M626" i="1"/>
  <c r="L626" i="1"/>
  <c r="M625" i="1"/>
  <c r="L625" i="1"/>
  <c r="M623" i="1"/>
  <c r="L623" i="1"/>
  <c r="M620" i="1"/>
  <c r="L620" i="1"/>
  <c r="M619" i="1"/>
  <c r="L619" i="1"/>
  <c r="M618" i="1"/>
  <c r="L618" i="1"/>
  <c r="M617" i="1"/>
  <c r="L617" i="1"/>
  <c r="M616" i="1"/>
  <c r="L616" i="1"/>
  <c r="M615" i="1"/>
  <c r="L615" i="1"/>
  <c r="M614" i="1"/>
  <c r="L614" i="1"/>
  <c r="M613" i="1"/>
  <c r="L613" i="1"/>
  <c r="M611" i="1"/>
  <c r="L611" i="1"/>
  <c r="M608" i="1"/>
  <c r="L608" i="1"/>
  <c r="M607" i="1"/>
  <c r="L607" i="1"/>
  <c r="M606" i="1"/>
  <c r="L606" i="1"/>
  <c r="M605" i="1"/>
  <c r="L605" i="1"/>
  <c r="M604" i="1"/>
  <c r="L604" i="1"/>
  <c r="M603" i="1"/>
  <c r="L603" i="1"/>
  <c r="M602" i="1"/>
  <c r="L602" i="1"/>
  <c r="M600" i="1"/>
  <c r="L600" i="1"/>
  <c r="M599" i="1"/>
  <c r="L599" i="1"/>
  <c r="M598" i="1"/>
  <c r="L598" i="1"/>
  <c r="M597" i="1"/>
  <c r="L597" i="1"/>
  <c r="M596" i="1"/>
  <c r="L596" i="1"/>
  <c r="M594" i="1"/>
  <c r="L594" i="1"/>
  <c r="M592" i="1"/>
  <c r="L592" i="1"/>
  <c r="M590" i="1"/>
  <c r="L590" i="1"/>
  <c r="M588" i="1"/>
  <c r="L588" i="1"/>
  <c r="M587" i="1"/>
  <c r="L587" i="1"/>
  <c r="M586" i="1"/>
  <c r="L586" i="1"/>
  <c r="M584" i="1"/>
  <c r="L584" i="1"/>
  <c r="M583" i="1"/>
  <c r="L583" i="1"/>
  <c r="M581" i="1"/>
  <c r="L581" i="1"/>
  <c r="M580" i="1"/>
  <c r="L580" i="1"/>
  <c r="M579" i="1"/>
  <c r="L579" i="1"/>
  <c r="M578" i="1"/>
  <c r="L578" i="1"/>
  <c r="M577" i="1"/>
  <c r="L577" i="1"/>
  <c r="M575" i="1"/>
  <c r="L575" i="1"/>
  <c r="M574" i="1"/>
  <c r="L574" i="1"/>
  <c r="M572" i="1"/>
  <c r="L572" i="1"/>
  <c r="M570" i="1"/>
  <c r="L570" i="1"/>
  <c r="M569" i="1"/>
  <c r="L569" i="1"/>
  <c r="M567" i="1"/>
  <c r="L567" i="1"/>
  <c r="M566" i="1"/>
  <c r="L566" i="1"/>
  <c r="M565" i="1"/>
  <c r="L565" i="1"/>
  <c r="M564" i="1"/>
  <c r="L564" i="1"/>
  <c r="M563" i="1"/>
  <c r="L563" i="1"/>
  <c r="M562" i="1"/>
  <c r="L562" i="1"/>
  <c r="M561" i="1"/>
  <c r="L561" i="1"/>
  <c r="M559" i="1"/>
  <c r="L559" i="1"/>
  <c r="M558" i="1"/>
  <c r="L558" i="1"/>
  <c r="M556" i="1"/>
  <c r="L556" i="1"/>
  <c r="M555" i="1"/>
  <c r="L555" i="1"/>
  <c r="M554" i="1"/>
  <c r="L554" i="1"/>
  <c r="M553" i="1"/>
  <c r="L553" i="1"/>
  <c r="M552" i="1"/>
  <c r="L552" i="1"/>
  <c r="M551" i="1"/>
  <c r="L551" i="1"/>
  <c r="M550" i="1"/>
  <c r="L550" i="1"/>
  <c r="M549" i="1"/>
  <c r="L549" i="1"/>
  <c r="M548" i="1"/>
  <c r="L548" i="1"/>
  <c r="M546" i="1"/>
  <c r="L546" i="1"/>
  <c r="M545" i="1"/>
  <c r="L545" i="1"/>
  <c r="M544" i="1"/>
  <c r="L544" i="1"/>
  <c r="M543" i="1"/>
  <c r="L543" i="1"/>
  <c r="M542" i="1"/>
  <c r="L542" i="1"/>
  <c r="M541" i="1"/>
  <c r="L541" i="1"/>
  <c r="M540" i="1"/>
  <c r="L540" i="1"/>
  <c r="M539" i="1"/>
  <c r="L539" i="1"/>
  <c r="M538" i="1"/>
  <c r="L538" i="1"/>
  <c r="M537" i="1"/>
  <c r="L537" i="1"/>
  <c r="M536" i="1"/>
  <c r="L536" i="1"/>
  <c r="M535" i="1"/>
  <c r="L535" i="1"/>
  <c r="M534" i="1"/>
  <c r="L534" i="1"/>
  <c r="M533" i="1"/>
  <c r="L533" i="1"/>
  <c r="M532" i="1"/>
  <c r="L532" i="1"/>
  <c r="M531" i="1"/>
  <c r="L531" i="1"/>
  <c r="M530" i="1"/>
  <c r="L530" i="1"/>
  <c r="M529" i="1"/>
  <c r="L529" i="1"/>
  <c r="M528" i="1"/>
  <c r="L528" i="1"/>
  <c r="M527" i="1"/>
  <c r="L527" i="1"/>
  <c r="M526" i="1"/>
  <c r="L526" i="1"/>
  <c r="M525" i="1"/>
  <c r="L525" i="1"/>
  <c r="M524" i="1"/>
  <c r="L524" i="1"/>
  <c r="M523" i="1"/>
  <c r="L523" i="1"/>
  <c r="M522" i="1"/>
  <c r="L522" i="1"/>
  <c r="M521" i="1"/>
  <c r="L521" i="1"/>
  <c r="M520" i="1"/>
  <c r="L520" i="1"/>
  <c r="M519" i="1"/>
  <c r="L519" i="1"/>
  <c r="M518" i="1"/>
  <c r="L518" i="1"/>
  <c r="M517" i="1"/>
  <c r="L517" i="1"/>
  <c r="M516" i="1"/>
  <c r="L516" i="1"/>
  <c r="M515" i="1"/>
  <c r="L515" i="1"/>
  <c r="M514" i="1"/>
  <c r="L514" i="1"/>
  <c r="M513" i="1"/>
  <c r="L513" i="1"/>
  <c r="M512" i="1"/>
  <c r="L512" i="1"/>
  <c r="M511" i="1"/>
  <c r="L511" i="1"/>
  <c r="M510" i="1"/>
  <c r="L510" i="1"/>
  <c r="M509" i="1"/>
  <c r="L509" i="1"/>
  <c r="M507" i="1"/>
  <c r="L507" i="1"/>
  <c r="M505" i="1"/>
  <c r="L505" i="1"/>
  <c r="M503" i="1"/>
  <c r="L503" i="1"/>
  <c r="M502" i="1"/>
  <c r="L502" i="1"/>
  <c r="M501" i="1"/>
  <c r="L501" i="1"/>
  <c r="M500" i="1"/>
  <c r="L500" i="1"/>
  <c r="M499" i="1"/>
  <c r="L499" i="1"/>
  <c r="M498" i="1"/>
  <c r="L498" i="1"/>
  <c r="M497" i="1"/>
  <c r="L497" i="1"/>
  <c r="M496" i="1"/>
  <c r="L496" i="1"/>
  <c r="M495" i="1"/>
  <c r="L495" i="1"/>
  <c r="M494" i="1"/>
  <c r="L494" i="1"/>
  <c r="M493" i="1"/>
  <c r="L493" i="1"/>
  <c r="M492" i="1"/>
  <c r="L492" i="1"/>
  <c r="M491" i="1"/>
  <c r="L491" i="1"/>
  <c r="M490" i="1"/>
  <c r="L490" i="1"/>
  <c r="M489" i="1"/>
  <c r="L489" i="1"/>
  <c r="M488" i="1"/>
  <c r="L488" i="1"/>
  <c r="M487" i="1"/>
  <c r="L487" i="1"/>
  <c r="M486" i="1"/>
  <c r="L486" i="1"/>
  <c r="M485" i="1"/>
  <c r="L485" i="1"/>
  <c r="M484" i="1"/>
  <c r="L484" i="1"/>
  <c r="M483" i="1"/>
  <c r="L483" i="1"/>
  <c r="M482" i="1"/>
  <c r="L482" i="1"/>
  <c r="M481" i="1"/>
  <c r="L481" i="1"/>
  <c r="M480" i="1"/>
  <c r="L480" i="1"/>
  <c r="M479" i="1"/>
  <c r="L479" i="1"/>
  <c r="M477" i="1"/>
  <c r="L477" i="1"/>
  <c r="M476" i="1"/>
  <c r="L476" i="1"/>
  <c r="M475" i="1"/>
  <c r="L475" i="1"/>
  <c r="M474" i="1"/>
  <c r="L474" i="1"/>
  <c r="M473" i="1"/>
  <c r="L473" i="1"/>
  <c r="M472" i="1"/>
  <c r="L472" i="1"/>
  <c r="M471" i="1"/>
  <c r="L471" i="1"/>
  <c r="M470" i="1"/>
  <c r="L470" i="1"/>
  <c r="M469" i="1"/>
  <c r="L469" i="1"/>
  <c r="M466" i="1"/>
  <c r="L466" i="1"/>
  <c r="M464" i="1"/>
  <c r="L464" i="1"/>
  <c r="M463" i="1"/>
  <c r="L463" i="1"/>
  <c r="M462" i="1"/>
  <c r="L462" i="1"/>
  <c r="M461" i="1"/>
  <c r="L461" i="1"/>
  <c r="M460" i="1"/>
  <c r="L460" i="1"/>
  <c r="M459" i="1"/>
  <c r="L459" i="1"/>
  <c r="M458" i="1"/>
  <c r="L458" i="1"/>
  <c r="M457" i="1"/>
  <c r="L457" i="1"/>
  <c r="M456" i="1"/>
  <c r="L456" i="1"/>
  <c r="M454" i="1"/>
  <c r="L454" i="1"/>
  <c r="M452" i="1"/>
  <c r="L452" i="1"/>
  <c r="M451" i="1"/>
  <c r="L451" i="1"/>
  <c r="M450" i="1"/>
  <c r="L450" i="1"/>
  <c r="M448" i="1"/>
  <c r="L448" i="1"/>
  <c r="M446" i="1"/>
  <c r="L446" i="1"/>
  <c r="M445" i="1"/>
  <c r="L445" i="1"/>
  <c r="M443" i="1"/>
  <c r="L443" i="1"/>
  <c r="M442" i="1"/>
  <c r="L442" i="1"/>
  <c r="M441" i="1"/>
  <c r="L441" i="1"/>
  <c r="M440" i="1"/>
  <c r="L440" i="1"/>
  <c r="M438" i="1"/>
  <c r="L438" i="1"/>
  <c r="M437" i="1"/>
  <c r="L437" i="1"/>
  <c r="M435" i="1"/>
  <c r="L435" i="1"/>
  <c r="M433" i="1"/>
  <c r="L433" i="1"/>
  <c r="M431" i="1"/>
  <c r="L431" i="1"/>
  <c r="M430" i="1"/>
  <c r="L430" i="1"/>
  <c r="M429" i="1"/>
  <c r="L429" i="1"/>
  <c r="M427" i="1"/>
  <c r="L427" i="1"/>
  <c r="M426" i="1"/>
  <c r="L426" i="1"/>
  <c r="M425" i="1"/>
  <c r="L425" i="1"/>
  <c r="M423" i="1"/>
  <c r="L423" i="1"/>
  <c r="M421" i="1"/>
  <c r="L421" i="1"/>
  <c r="M420" i="1"/>
  <c r="L420" i="1"/>
  <c r="M419" i="1"/>
  <c r="L419" i="1"/>
  <c r="M418" i="1"/>
  <c r="L418" i="1"/>
  <c r="M417" i="1"/>
  <c r="L417" i="1"/>
  <c r="M415" i="1"/>
  <c r="L415" i="1"/>
  <c r="M414" i="1"/>
  <c r="L414" i="1"/>
  <c r="M413" i="1"/>
  <c r="L413" i="1"/>
  <c r="M411" i="1"/>
  <c r="L411" i="1"/>
  <c r="M409" i="1"/>
  <c r="L409" i="1"/>
  <c r="M408" i="1"/>
  <c r="L408" i="1"/>
  <c r="M406" i="1"/>
  <c r="L406" i="1"/>
  <c r="M405" i="1"/>
  <c r="L405" i="1"/>
  <c r="M403" i="1"/>
  <c r="L403" i="1"/>
  <c r="M402" i="1"/>
  <c r="L402" i="1"/>
  <c r="M400" i="1"/>
  <c r="L400" i="1"/>
  <c r="M398" i="1"/>
  <c r="L398" i="1"/>
  <c r="M397" i="1"/>
  <c r="L397" i="1"/>
  <c r="M396" i="1"/>
  <c r="L396" i="1"/>
  <c r="M394" i="1"/>
  <c r="L394" i="1"/>
  <c r="M393" i="1"/>
  <c r="L393" i="1"/>
  <c r="M392" i="1"/>
  <c r="L392" i="1"/>
  <c r="M391" i="1"/>
  <c r="L391" i="1"/>
  <c r="M390" i="1"/>
  <c r="L390" i="1"/>
  <c r="M389" i="1"/>
  <c r="L389" i="1"/>
  <c r="M388" i="1"/>
  <c r="L388" i="1"/>
  <c r="M387" i="1"/>
  <c r="L387" i="1"/>
  <c r="M386" i="1"/>
  <c r="L386" i="1"/>
  <c r="M385" i="1"/>
  <c r="L385" i="1"/>
  <c r="M384" i="1"/>
  <c r="L384" i="1"/>
  <c r="M383" i="1"/>
  <c r="L383" i="1"/>
  <c r="M382" i="1"/>
  <c r="L382" i="1"/>
  <c r="M381" i="1"/>
  <c r="L381" i="1"/>
  <c r="M380" i="1"/>
  <c r="L380" i="1"/>
  <c r="M379" i="1"/>
  <c r="L379" i="1"/>
  <c r="M378" i="1"/>
  <c r="L378" i="1"/>
  <c r="M377" i="1"/>
  <c r="L377" i="1"/>
  <c r="M376" i="1"/>
  <c r="L376" i="1"/>
  <c r="M375" i="1"/>
  <c r="L375" i="1"/>
  <c r="M374" i="1"/>
  <c r="L374" i="1"/>
  <c r="M373" i="1"/>
  <c r="L373" i="1"/>
  <c r="M372" i="1"/>
  <c r="L372" i="1"/>
  <c r="M371" i="1"/>
  <c r="L371" i="1"/>
  <c r="M370" i="1"/>
  <c r="L370" i="1"/>
  <c r="M369" i="1"/>
  <c r="L369" i="1"/>
  <c r="M368" i="1"/>
  <c r="L368" i="1"/>
  <c r="M367" i="1"/>
  <c r="L367" i="1"/>
  <c r="M366" i="1"/>
  <c r="L366" i="1"/>
  <c r="M365" i="1"/>
  <c r="L365" i="1"/>
  <c r="M364" i="1"/>
  <c r="L364" i="1"/>
  <c r="M363" i="1"/>
  <c r="L363" i="1"/>
  <c r="M362" i="1"/>
  <c r="L362" i="1"/>
  <c r="M361" i="1"/>
  <c r="L361" i="1"/>
  <c r="M360" i="1"/>
  <c r="L360" i="1"/>
  <c r="M359" i="1"/>
  <c r="L359" i="1"/>
  <c r="M358" i="1"/>
  <c r="L358" i="1"/>
  <c r="M357" i="1"/>
  <c r="L357" i="1"/>
  <c r="M356" i="1"/>
  <c r="L356" i="1"/>
  <c r="M355" i="1"/>
  <c r="L355" i="1"/>
  <c r="M354" i="1"/>
  <c r="L354" i="1"/>
  <c r="M353" i="1"/>
  <c r="L353" i="1"/>
  <c r="M352" i="1"/>
  <c r="L352" i="1"/>
  <c r="M351" i="1"/>
  <c r="L351" i="1"/>
  <c r="M350" i="1"/>
  <c r="L350" i="1"/>
  <c r="M349" i="1"/>
  <c r="L349" i="1"/>
  <c r="M348" i="1"/>
  <c r="L348" i="1"/>
  <c r="M347" i="1"/>
  <c r="L347" i="1"/>
  <c r="M346" i="1"/>
  <c r="L346" i="1"/>
  <c r="M345" i="1"/>
  <c r="L345" i="1"/>
  <c r="M344" i="1"/>
  <c r="L344" i="1"/>
  <c r="M343" i="1"/>
  <c r="L343" i="1"/>
  <c r="M342" i="1"/>
  <c r="L342" i="1"/>
  <c r="M341" i="1"/>
  <c r="L341" i="1"/>
  <c r="M340" i="1"/>
  <c r="L340" i="1"/>
  <c r="M339" i="1"/>
  <c r="L339" i="1"/>
  <c r="M338" i="1"/>
  <c r="L338" i="1"/>
  <c r="M337" i="1"/>
  <c r="L337" i="1"/>
  <c r="M336" i="1"/>
  <c r="L336" i="1"/>
  <c r="M335" i="1"/>
  <c r="L335" i="1"/>
  <c r="M334" i="1"/>
  <c r="L334" i="1"/>
  <c r="M333" i="1"/>
  <c r="L333" i="1"/>
  <c r="M332" i="1"/>
  <c r="L332" i="1"/>
  <c r="M331" i="1"/>
  <c r="L331" i="1"/>
  <c r="M330" i="1"/>
  <c r="L330" i="1"/>
  <c r="M329" i="1"/>
  <c r="L329" i="1"/>
  <c r="M328" i="1"/>
  <c r="L328" i="1"/>
  <c r="M327" i="1"/>
  <c r="L327" i="1"/>
  <c r="M326" i="1"/>
  <c r="L326" i="1"/>
  <c r="M325" i="1"/>
  <c r="L325" i="1"/>
  <c r="M324" i="1"/>
  <c r="L324" i="1"/>
  <c r="M323" i="1"/>
  <c r="L323" i="1"/>
  <c r="M322" i="1"/>
  <c r="L322" i="1"/>
  <c r="M321" i="1"/>
  <c r="L321" i="1"/>
  <c r="M320" i="1"/>
  <c r="L320" i="1"/>
  <c r="M319" i="1"/>
  <c r="L319" i="1"/>
  <c r="M318" i="1"/>
  <c r="L318" i="1"/>
  <c r="M317" i="1"/>
  <c r="L317" i="1"/>
  <c r="M316" i="1"/>
  <c r="L316" i="1"/>
  <c r="M315" i="1"/>
  <c r="L315" i="1"/>
  <c r="M314" i="1"/>
  <c r="L314" i="1"/>
  <c r="M313" i="1"/>
  <c r="L313" i="1"/>
  <c r="M312" i="1"/>
  <c r="L312" i="1"/>
  <c r="M311" i="1"/>
  <c r="L311" i="1"/>
  <c r="M310" i="1"/>
  <c r="L310" i="1"/>
  <c r="M309" i="1"/>
  <c r="L309" i="1"/>
  <c r="M308" i="1"/>
  <c r="L308" i="1"/>
  <c r="M306" i="1"/>
  <c r="L306" i="1"/>
  <c r="M305" i="1"/>
  <c r="L305" i="1"/>
  <c r="M304" i="1"/>
  <c r="L304" i="1"/>
  <c r="M303" i="1"/>
  <c r="L303" i="1"/>
  <c r="M302" i="1"/>
  <c r="L302" i="1"/>
  <c r="M301" i="1"/>
  <c r="L301" i="1"/>
  <c r="M300" i="1"/>
  <c r="L300" i="1"/>
  <c r="M299" i="1"/>
  <c r="L299" i="1"/>
  <c r="M298" i="1"/>
  <c r="L298" i="1"/>
  <c r="M297" i="1"/>
  <c r="L297" i="1"/>
  <c r="M296" i="1"/>
  <c r="L296" i="1"/>
  <c r="M294" i="1"/>
  <c r="L294" i="1"/>
  <c r="M293" i="1"/>
  <c r="L293" i="1"/>
  <c r="M292" i="1"/>
  <c r="L292" i="1"/>
  <c r="M290" i="1"/>
  <c r="L290" i="1"/>
  <c r="M289" i="1"/>
  <c r="L289" i="1"/>
  <c r="M288" i="1"/>
  <c r="L288" i="1"/>
  <c r="M287" i="1"/>
  <c r="L287" i="1"/>
  <c r="M286" i="1"/>
  <c r="L286" i="1"/>
  <c r="M285" i="1"/>
  <c r="L285" i="1"/>
  <c r="M284" i="1"/>
  <c r="L284" i="1"/>
  <c r="M283" i="1"/>
  <c r="L283" i="1"/>
  <c r="M282" i="1"/>
  <c r="L282" i="1"/>
  <c r="M281" i="1"/>
  <c r="L281" i="1"/>
  <c r="M280" i="1"/>
  <c r="L280" i="1"/>
  <c r="M279" i="1"/>
  <c r="L279" i="1"/>
  <c r="M278" i="1"/>
  <c r="L278" i="1"/>
  <c r="M277" i="1"/>
  <c r="L277" i="1"/>
  <c r="M276" i="1"/>
  <c r="L276" i="1"/>
  <c r="M275" i="1"/>
  <c r="L275" i="1"/>
  <c r="M274" i="1"/>
  <c r="L274" i="1"/>
  <c r="M273" i="1"/>
  <c r="L273" i="1"/>
  <c r="M272" i="1"/>
  <c r="L272" i="1"/>
  <c r="M271" i="1"/>
  <c r="L271" i="1"/>
  <c r="M270" i="1"/>
  <c r="L270" i="1"/>
  <c r="M269" i="1"/>
  <c r="L269" i="1"/>
  <c r="M268" i="1"/>
  <c r="L268" i="1"/>
  <c r="M267" i="1"/>
  <c r="L267" i="1"/>
  <c r="M266" i="1"/>
  <c r="L266" i="1"/>
  <c r="M265" i="1"/>
  <c r="L265" i="1"/>
  <c r="M264" i="1"/>
  <c r="L264" i="1"/>
  <c r="M263" i="1"/>
  <c r="L263" i="1"/>
  <c r="M262" i="1"/>
  <c r="L262" i="1"/>
  <c r="M261" i="1"/>
  <c r="L261" i="1"/>
  <c r="M260" i="1"/>
  <c r="L260" i="1"/>
  <c r="M259" i="1"/>
  <c r="L259" i="1"/>
  <c r="M258" i="1"/>
  <c r="L258" i="1"/>
  <c r="M257" i="1"/>
  <c r="L257" i="1"/>
  <c r="M256" i="1"/>
  <c r="L256" i="1"/>
  <c r="M255" i="1"/>
  <c r="L255" i="1"/>
  <c r="M254" i="1"/>
  <c r="L254" i="1"/>
  <c r="M253" i="1"/>
  <c r="L253" i="1"/>
  <c r="M252" i="1"/>
  <c r="L252" i="1"/>
  <c r="M251" i="1"/>
  <c r="L251" i="1"/>
  <c r="M250" i="1"/>
  <c r="L250" i="1"/>
  <c r="M249" i="1"/>
  <c r="L249" i="1"/>
  <c r="M248" i="1"/>
  <c r="L248" i="1"/>
  <c r="M245" i="1"/>
  <c r="L245" i="1"/>
  <c r="M244" i="1"/>
  <c r="L244" i="1"/>
  <c r="M243" i="1"/>
  <c r="L243" i="1"/>
  <c r="M241" i="1"/>
  <c r="L241" i="1"/>
  <c r="M240" i="1"/>
  <c r="L240" i="1"/>
  <c r="M239" i="1"/>
  <c r="L239" i="1"/>
  <c r="M238" i="1"/>
  <c r="L238" i="1"/>
  <c r="M237" i="1"/>
  <c r="L237" i="1"/>
  <c r="M235" i="1"/>
  <c r="L235" i="1"/>
  <c r="M234" i="1"/>
  <c r="L234" i="1"/>
  <c r="M233" i="1"/>
  <c r="L233" i="1"/>
  <c r="M229" i="1"/>
  <c r="L229" i="1"/>
  <c r="M228" i="1"/>
  <c r="L228" i="1"/>
  <c r="M226" i="1"/>
  <c r="L226" i="1"/>
  <c r="M225" i="1"/>
  <c r="L225" i="1"/>
  <c r="M224" i="1"/>
  <c r="L224" i="1"/>
  <c r="M223" i="1"/>
  <c r="L223" i="1"/>
  <c r="M221" i="1"/>
  <c r="L221" i="1"/>
  <c r="M220" i="1"/>
  <c r="L220" i="1"/>
  <c r="M219" i="1"/>
  <c r="L219" i="1"/>
  <c r="M218" i="1"/>
  <c r="L218" i="1"/>
  <c r="M217" i="1"/>
  <c r="L217" i="1"/>
  <c r="M216" i="1"/>
  <c r="L216" i="1"/>
  <c r="M215" i="1"/>
  <c r="L215" i="1"/>
  <c r="M214" i="1"/>
  <c r="L214" i="1"/>
  <c r="M211" i="1"/>
  <c r="L211" i="1"/>
  <c r="M210" i="1"/>
  <c r="L210" i="1"/>
  <c r="M209" i="1"/>
  <c r="L209" i="1"/>
  <c r="M208" i="1"/>
  <c r="L208" i="1"/>
  <c r="M206" i="1"/>
  <c r="L206" i="1"/>
  <c r="M205" i="1"/>
  <c r="L205" i="1"/>
  <c r="M204" i="1"/>
  <c r="L204" i="1"/>
  <c r="M203" i="1"/>
  <c r="L203" i="1"/>
  <c r="M202" i="1"/>
  <c r="L202" i="1"/>
  <c r="M200" i="1"/>
  <c r="L200" i="1"/>
  <c r="M199" i="1"/>
  <c r="L199" i="1"/>
  <c r="M198" i="1"/>
  <c r="L198" i="1"/>
  <c r="M197" i="1"/>
  <c r="L197" i="1"/>
  <c r="M195" i="1"/>
  <c r="L195" i="1"/>
  <c r="M193" i="1"/>
  <c r="L193" i="1"/>
  <c r="M192" i="1"/>
  <c r="L192" i="1"/>
  <c r="M191" i="1"/>
  <c r="L191" i="1"/>
  <c r="M190" i="1"/>
  <c r="L190" i="1"/>
  <c r="M188" i="1"/>
  <c r="L188" i="1"/>
  <c r="M187" i="1"/>
  <c r="L187" i="1"/>
  <c r="M186" i="1"/>
  <c r="L186" i="1"/>
  <c r="M185" i="1"/>
  <c r="L185" i="1"/>
  <c r="M184" i="1"/>
  <c r="L184" i="1"/>
  <c r="M182" i="1"/>
  <c r="L182" i="1"/>
  <c r="M179" i="1"/>
  <c r="L179" i="1"/>
  <c r="M177" i="1"/>
  <c r="L177" i="1"/>
  <c r="M176" i="1"/>
  <c r="L176" i="1"/>
  <c r="M175" i="1"/>
  <c r="L175" i="1"/>
  <c r="M174" i="1"/>
  <c r="L174" i="1"/>
  <c r="M172" i="1"/>
  <c r="L172" i="1"/>
  <c r="M171" i="1"/>
  <c r="L171" i="1"/>
  <c r="M169" i="1"/>
  <c r="L169" i="1"/>
  <c r="M168" i="1"/>
  <c r="L168" i="1"/>
  <c r="M167" i="1"/>
  <c r="L167" i="1"/>
  <c r="M165" i="1"/>
  <c r="L165" i="1"/>
  <c r="M164" i="1"/>
  <c r="L164" i="1"/>
  <c r="M163" i="1"/>
  <c r="L163" i="1"/>
  <c r="M162" i="1"/>
  <c r="L162" i="1"/>
  <c r="M160" i="1"/>
  <c r="L160" i="1"/>
  <c r="M159" i="1"/>
  <c r="L159" i="1"/>
  <c r="M157" i="1"/>
  <c r="L157" i="1"/>
  <c r="M155" i="1"/>
  <c r="L155" i="1"/>
  <c r="M153" i="1"/>
  <c r="L153" i="1"/>
  <c r="M152" i="1"/>
  <c r="L152" i="1"/>
  <c r="M151" i="1"/>
  <c r="L151" i="1"/>
  <c r="M150" i="1"/>
  <c r="L150" i="1"/>
  <c r="M149" i="1"/>
  <c r="L149" i="1"/>
  <c r="M148" i="1"/>
  <c r="L148" i="1"/>
  <c r="M145" i="1"/>
  <c r="L145" i="1"/>
  <c r="M144" i="1"/>
  <c r="L144" i="1"/>
  <c r="M143" i="1"/>
  <c r="L143" i="1"/>
  <c r="M141" i="1"/>
  <c r="L141" i="1"/>
  <c r="M140" i="1"/>
  <c r="L140" i="1"/>
  <c r="M139" i="1"/>
  <c r="L139" i="1"/>
  <c r="M138" i="1"/>
  <c r="L138" i="1"/>
  <c r="M135" i="1"/>
  <c r="L135" i="1"/>
  <c r="M134" i="1"/>
  <c r="L134" i="1"/>
  <c r="M132" i="1"/>
  <c r="L132" i="1"/>
  <c r="M130" i="1"/>
  <c r="L130" i="1"/>
  <c r="M129" i="1"/>
  <c r="L129" i="1"/>
  <c r="M128" i="1"/>
  <c r="L128" i="1"/>
  <c r="M127" i="1"/>
  <c r="L127" i="1"/>
  <c r="M126" i="1"/>
  <c r="L126" i="1"/>
  <c r="M125" i="1"/>
  <c r="L125" i="1"/>
  <c r="M124" i="1"/>
  <c r="L124" i="1"/>
  <c r="M122" i="1"/>
  <c r="L122" i="1"/>
  <c r="M121" i="1"/>
  <c r="L121" i="1"/>
  <c r="M119" i="1"/>
  <c r="L119" i="1"/>
  <c r="M118" i="1"/>
  <c r="L118" i="1"/>
  <c r="M116" i="1"/>
  <c r="L116" i="1"/>
  <c r="M115" i="1"/>
  <c r="L115" i="1"/>
  <c r="M114" i="1"/>
  <c r="L114" i="1"/>
  <c r="M113" i="1"/>
  <c r="L113" i="1"/>
  <c r="M112" i="1"/>
  <c r="L112" i="1"/>
  <c r="M111" i="1"/>
  <c r="L111" i="1"/>
  <c r="M110" i="1"/>
  <c r="L110" i="1"/>
  <c r="M108" i="1"/>
  <c r="L108" i="1"/>
  <c r="M106" i="1"/>
  <c r="L106" i="1"/>
  <c r="M104" i="1"/>
  <c r="L104" i="1"/>
  <c r="M103" i="1"/>
  <c r="L103" i="1"/>
  <c r="M102" i="1"/>
  <c r="L102" i="1"/>
  <c r="M101" i="1"/>
  <c r="L101" i="1"/>
  <c r="M100" i="1"/>
  <c r="L100" i="1"/>
  <c r="M99" i="1"/>
  <c r="L99" i="1"/>
  <c r="M98" i="1"/>
  <c r="L98" i="1"/>
  <c r="M97" i="1"/>
  <c r="L97" i="1"/>
  <c r="M96" i="1"/>
  <c r="L96" i="1"/>
  <c r="M95" i="1"/>
  <c r="L95" i="1"/>
  <c r="M93" i="1"/>
  <c r="L93" i="1"/>
  <c r="M92" i="1"/>
  <c r="L92" i="1"/>
  <c r="M91" i="1"/>
  <c r="L91" i="1"/>
  <c r="M90" i="1"/>
  <c r="L90" i="1"/>
  <c r="M89" i="1"/>
  <c r="L89" i="1"/>
  <c r="M88" i="1"/>
  <c r="L88" i="1"/>
  <c r="M86" i="1"/>
  <c r="L86" i="1"/>
  <c r="M85" i="1"/>
  <c r="L85" i="1"/>
  <c r="M83" i="1"/>
  <c r="L83" i="1"/>
  <c r="M81" i="1"/>
  <c r="L81" i="1"/>
  <c r="M80" i="1"/>
  <c r="L80" i="1"/>
  <c r="M78" i="1"/>
  <c r="L78" i="1"/>
  <c r="M77" i="1"/>
  <c r="L77" i="1"/>
  <c r="M75" i="1"/>
  <c r="L75" i="1"/>
  <c r="M73" i="1"/>
  <c r="L73" i="1"/>
  <c r="M72" i="1"/>
  <c r="L72" i="1"/>
  <c r="M70" i="1"/>
  <c r="L70" i="1"/>
  <c r="M69" i="1"/>
  <c r="L69" i="1"/>
  <c r="M68" i="1"/>
  <c r="L68" i="1"/>
  <c r="M67" i="1"/>
  <c r="L67" i="1"/>
  <c r="M65" i="1"/>
  <c r="L65" i="1"/>
  <c r="M64" i="1"/>
  <c r="L64" i="1"/>
  <c r="M62" i="1"/>
  <c r="L62" i="1"/>
  <c r="M60" i="1"/>
  <c r="L60" i="1"/>
  <c r="M59" i="1"/>
  <c r="L59" i="1"/>
  <c r="M57" i="1"/>
  <c r="L57" i="1"/>
  <c r="M55" i="1"/>
  <c r="L55" i="1"/>
  <c r="M54" i="1"/>
  <c r="L54" i="1"/>
  <c r="M52" i="1"/>
  <c r="L52" i="1"/>
  <c r="M50" i="1"/>
  <c r="L50" i="1"/>
  <c r="M49" i="1"/>
  <c r="L49" i="1"/>
  <c r="M48" i="1"/>
  <c r="L48" i="1"/>
  <c r="M47" i="1"/>
  <c r="L47" i="1"/>
  <c r="M45" i="1"/>
  <c r="L45" i="1"/>
  <c r="M44" i="1"/>
  <c r="L44" i="1"/>
  <c r="M43" i="1"/>
  <c r="L43" i="1"/>
  <c r="M40" i="1"/>
  <c r="L40" i="1"/>
  <c r="M39" i="1"/>
  <c r="L39" i="1"/>
  <c r="M38" i="1"/>
  <c r="L38" i="1"/>
  <c r="M37" i="1"/>
  <c r="L37" i="1"/>
  <c r="M36" i="1"/>
  <c r="L36" i="1"/>
  <c r="M35" i="1"/>
  <c r="L35" i="1"/>
  <c r="M34" i="1"/>
  <c r="L34" i="1"/>
  <c r="M32" i="1"/>
  <c r="L32" i="1"/>
  <c r="M31" i="1"/>
  <c r="L31" i="1"/>
  <c r="M30" i="1"/>
  <c r="L30" i="1"/>
  <c r="M28" i="1"/>
  <c r="L28" i="1"/>
  <c r="M27" i="1"/>
  <c r="L27" i="1"/>
  <c r="M26" i="1"/>
  <c r="L26" i="1"/>
  <c r="M24" i="1"/>
  <c r="L24" i="1"/>
  <c r="M23" i="1"/>
  <c r="L23" i="1"/>
  <c r="M21" i="1"/>
  <c r="L21" i="1"/>
  <c r="M19" i="1"/>
  <c r="L19" i="1"/>
  <c r="M17" i="1"/>
  <c r="L17" i="1"/>
  <c r="M15" i="1"/>
  <c r="L15" i="1"/>
  <c r="M10" i="1"/>
  <c r="L10" i="1"/>
</calcChain>
</file>

<file path=xl/sharedStrings.xml><?xml version="1.0" encoding="utf-8"?>
<sst xmlns="http://schemas.openxmlformats.org/spreadsheetml/2006/main" count="36137" uniqueCount="14846">
  <si>
    <t>СИМБАТ (13-05-2026)</t>
  </si>
  <si>
    <t>Демонстрационный зал: 121596, г.Москва ул.Горбунова дом 2,стр 3</t>
  </si>
  <si>
    <t>Тел./факс: (495) 933-27-02 Сайт: www.igr.ru</t>
  </si>
  <si>
    <t xml:space="preserve"> </t>
  </si>
  <si>
    <t>Товар со знаком (Р) поставляется в разобранном виде. Услуги по сборке 5% от стоимости.</t>
  </si>
  <si>
    <t>Ваша скидка от цены (%):</t>
  </si>
  <si>
    <t>Картинка</t>
  </si>
  <si>
    <t>Код</t>
  </si>
  <si>
    <t>Артикул</t>
  </si>
  <si>
    <t>Наименование</t>
  </si>
  <si>
    <t>Описание</t>
  </si>
  <si>
    <t>Цена полки
(за ед.учета)</t>
  </si>
  <si>
    <t>Единица учёта</t>
  </si>
  <si>
    <t>Кол-во в коробке</t>
  </si>
  <si>
    <t>Цена за единицу продажи</t>
  </si>
  <si>
    <t>Единица продажи</t>
  </si>
  <si>
    <t>Вложение в упаковку (коэф. ед. продажи)</t>
  </si>
  <si>
    <t>Заказ</t>
  </si>
  <si>
    <t>Штрихкод</t>
  </si>
  <si>
    <t>Вес ед.учета (кг)</t>
  </si>
  <si>
    <t>ИЗДАТЕЛЬСКИЙ ДОМ УМКА</t>
  </si>
  <si>
    <t>АКТИВИТИ</t>
  </si>
  <si>
    <t>АКТИВИТИ без наклеек</t>
  </si>
  <si>
    <t>Активити А3 64 стр альбом МЕГА 3в1</t>
  </si>
  <si>
    <t>МИКС15</t>
  </si>
  <si>
    <t>Раскраска серии Большой активити альбом 3в1 Светофор СТМ в кор.10шт</t>
  </si>
  <si>
    <t>126,88</t>
  </si>
  <si>
    <t>шт.</t>
  </si>
  <si>
    <t>10</t>
  </si>
  <si>
    <t>шт</t>
  </si>
  <si>
    <t>1</t>
  </si>
  <si>
    <t>100</t>
  </si>
  <si>
    <t>6934642405470</t>
  </si>
  <si>
    <t>0,33</t>
  </si>
  <si>
    <t>Активити А4 32 стр лабиринты</t>
  </si>
  <si>
    <t>978-5-506-10330-1</t>
  </si>
  <si>
    <t>Загадки квадромира. Супер лабиринты ходилки бродилки. 215х250 мм. 24 стр. Умка в кор.50шт</t>
  </si>
  <si>
    <t>Супер активити «Загадки квадромира» ТМ «УМка» непременно понравится маленьким поклонникам виртуальной реальности по мотивам популярной видеоигры:
- супер лабиринты
- супер ходилки
- супер бродилки
- любимые персонажи
- удобный формат
На страницах этой занимательной книжки ребёнка ждут увлекательные игры и забавные жители квадратного мира. Выполняя интересные задания, маленький любознайка точно не соскучится дома или в дороге.
Игровые занятия с активити ТМ «УМка» способствуют развитию:
- мелкой моторики рук
- памяти
- внимания
- творческого мышления
- логики
- усидчивости
Объём: 24 стр. Формат: 215 х 250 мм.
Материал: офсетная бумага.
Рекомендовано детям старшего дошкольного возраста.</t>
  </si>
  <si>
    <t>89,4</t>
  </si>
  <si>
    <t>50</t>
  </si>
  <si>
    <t>89,40</t>
  </si>
  <si>
    <t>9785506103301</t>
  </si>
  <si>
    <t>0,088</t>
  </si>
  <si>
    <t>Активити А4 3в1 Лабиринты, головоломки ипр</t>
  </si>
  <si>
    <t>978-5-506-05867-0</t>
  </si>
  <si>
    <t>Истории непосед. Развивающая книга 3 в 1. Буба. Лабиринты,ходилки,головоломки 32 стр.Умка в кор.30шт</t>
  </si>
  <si>
    <t>Развивающая книга 3 в 1 «Буба. Истории непосед» ТМ «УМка» станет прекрасным подарком для ребёнка:
- лабиринты
- ходилки
- головоломки
- интересный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32 стр. Формат: 215 х 250 мм.
Материал: бумага офсетная.
Рекомендовано детям старшего дошкольного возраста.</t>
  </si>
  <si>
    <t>90,24</t>
  </si>
  <si>
    <t>30</t>
  </si>
  <si>
    <t>9785506058670</t>
  </si>
  <si>
    <t>0,133</t>
  </si>
  <si>
    <t>21,5</t>
  </si>
  <si>
    <t>25</t>
  </si>
  <si>
    <t>Активити А4 64 стр 75 лабиринтов</t>
  </si>
  <si>
    <t>978-5-506-06916-4</t>
  </si>
  <si>
    <t>ПИРАТЫ. 75 лабиринтов. Активити А4. Головоломки. 5-7лет. 210х280 мм 64 стр. Умка в кор.30шт</t>
  </si>
  <si>
    <t>Активити «Пираты» из серии «75 лабиринтов» ТМ «УМка» непременно понравится маленьким любознайкам:
- увлекательные лабиринты
- красочный дизайн
- интересная тематика
На страницах этой занимательной книжки ребёнка ждут весёлые головоломки, отважные пираты и искатели приключений. Выполняя задания, ребёнок увлекательно проведёт досуг или скоротает время в дороге.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логики
- усидчивости
Объём: 64 стр. Формат: 210 х 280 мм.
Материал: офсетная бумага.
Рекомендовано детям 5-7 лет.</t>
  </si>
  <si>
    <t>165</t>
  </si>
  <si>
    <t>165,00</t>
  </si>
  <si>
    <t>9785506069164</t>
  </si>
  <si>
    <t>0,07</t>
  </si>
  <si>
    <t>21</t>
  </si>
  <si>
    <t>28</t>
  </si>
  <si>
    <t>Активити А4 8 стр рисуем пластилином</t>
  </si>
  <si>
    <t>978-5-506-08948-3</t>
  </si>
  <si>
    <t>Домашние животные. Рисуем пластилином. 210х285 мм. Скрепка. 8 стр. Умка в кор.50шт</t>
  </si>
  <si>
    <t>Активити «Домашние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</si>
  <si>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61</t>
  </si>
  <si>
    <t>61,00</t>
  </si>
  <si>
    <t>9785506089483</t>
  </si>
  <si>
    <t>0,06</t>
  </si>
  <si>
    <t>978-5-506-08949-0</t>
  </si>
  <si>
    <t>Лесные животные . Рисуем пластилином. 210х285мм. Скрепка. 8 стр. Умка в кор.50шт</t>
  </si>
  <si>
    <t>Активити «Лесные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лесными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</si>
  <si>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9785506089490</t>
  </si>
  <si>
    <t>Активити А5 16 стр вырезалки</t>
  </si>
  <si>
    <t>978-5-506-10920-4</t>
  </si>
  <si>
    <t>Пушистики. Вырезалки. 35 элементов. 145х210 мм. Скрепка. 16 стр. Умка в кор.50шт</t>
  </si>
  <si>
    <t>Активити с аппликациями «Пушистики» из серии «Вырезалки» ТМ «УМка» непременно понравится маленьким фантазёрам:
- 35 элементов
- красочное оформление
- короткие комментарии на каждой странице
- милые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очаровательные и забавные зверята.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</si>
  <si>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45</t>
  </si>
  <si>
    <t>45,00</t>
  </si>
  <si>
    <t>9785506109204</t>
  </si>
  <si>
    <t>0,04</t>
  </si>
  <si>
    <t>978-5-506-10919-8</t>
  </si>
  <si>
    <t>Крутые виражи. Вырезалки. 35 элементов. 145х210 мм. Скрепка. 16 стр. Умка в кор.50шт</t>
  </si>
  <si>
    <t>Активити с аппликациями «Крутые виражи» из серии «Вырезалки» ТМ «УМка» непременно понравится маленьким фантазёрам:
- 35 элементов
- красочное оформление
- короткие комментарии на каждой странице
- любимые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крутые гоночные машинки.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</si>
  <si>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9785506109198</t>
  </si>
  <si>
    <t>0,042</t>
  </si>
  <si>
    <t>978-5-506-10921-1</t>
  </si>
  <si>
    <t>На ферме. Синий трактор. Вырезалки. 35 элементов. 145х210 мм. Скрепка. 16 стр. Умка в кор.50шт</t>
  </si>
  <si>
    <t>Активити с аппликациями «Синий Трактор. На ферме» из серии «Вырезалки» ТМ «УМка» непременно понравится маленьким фантазёрам:
- 35 элементов
- красочное оформление
- короткие комментарии на каждой странице
- знакомство с окружающим миром
- любимый персонаж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ждёт весёлые Синий Трактор и милые обитатели фермы.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</si>
  <si>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51</t>
  </si>
  <si>
    <t>51,00</t>
  </si>
  <si>
    <t>9785506109211</t>
  </si>
  <si>
    <t>Активити на спирали А5 32 стр</t>
  </si>
  <si>
    <t>978-5-506-10990-7</t>
  </si>
  <si>
    <t>Бродилки, лабиринты, головоломки на пружине. Животные. 165х240 мм. 30 стр. Умка в кор.30шт</t>
  </si>
  <si>
    <t>Активити на спирали «Бродилки, лабиринты, головоломки» из серии «Животные» ТМ «УМка» непременно понравится маленьким любознайкам:
- 30 заданий
- занимательные игры
- знакомство с окружающим миром
В этой книге вы найдёте много интересных ходилок, бродилок и головоломок, которые обязательно понравятся юным любителям решать разные задачки. С таким изданием дети точно не соскучатся в пути и весело скоротают время в дороге.
Игровые занятия с активити ТМ «УМка» способствуют расширению кругозора и развитию:
- мелкой моторики рук
- внимания
- логического мышления
Объём: 30 стр. Формат: 165 х 240 мм.
Материал: мелованная бумага + термоусадочная плёнка.
Рекомендовано детям младшего школьного возраста (6+).</t>
  </si>
  <si>
    <t>270</t>
  </si>
  <si>
    <t>270,00</t>
  </si>
  <si>
    <t>9785506109907</t>
  </si>
  <si>
    <t>0,135</t>
  </si>
  <si>
    <t>978-5-506-10923-5</t>
  </si>
  <si>
    <t>Животные. Рисуем пластилином. Блокнот на пружине. 165х240 мм. 32 стр. Умка в кор.30шт</t>
  </si>
  <si>
    <t>Блокнот на пружине «Животные» из серии «Рисуем пластилином» ТМ «УМка» - отличный подарок для творческих малышей:
- многоразовые странички: раскрашиваем картинки пластилином сколько угодно раз
- крупные рисунки
- цветной фон
- интересные комментарии на каждой странице
- удобный формат в виде блокнота на пружине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32 стр. Формат: 165 х 240 мм.
Материал: бумага офсетная.
Рекомендовано детям старшего дошкольного возраста.</t>
  </si>
  <si>
    <t>9785506109235</t>
  </si>
  <si>
    <t>978-5-506-10924-2</t>
  </si>
  <si>
    <t>Окружающий мир. Рисуем пластилином. Блокнот на пружине. 165х240 мм. 32 стр. Умка в кор.30шт</t>
  </si>
  <si>
    <t>Блокнот на пружине «Окружающий мир» из серии «Рисуем пластилином» ТМ «УМка» - отличный подарок для творческих малышей:
- многоразовые странички: раскрашиваем картинки пластилином сколько угодно раз
- крупные рисунки
- цветной фон
- интересные комментарии на каждой странице
- удобный формат в виде блокнота на пружине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32 стр. Формат: 165 х 240 мм.
Материал: бумага офсетная.
Рекомендовано детям старшего дошкольного возраста.</t>
  </si>
  <si>
    <t>9785506109242</t>
  </si>
  <si>
    <t>Активити-игра-ходилка А4, 12 стр.</t>
  </si>
  <si>
    <t>978-5-506-04369-0</t>
  </si>
  <si>
    <t>Лол. (Активити ходилка-раскраска). Формат: 210х285мм. Объем: 12 стр. Умка в кор.50шт</t>
  </si>
  <si>
    <t>Активити с играми-ходилками «ЛОЛ» ТМ «УМка» станет прекрасным подарком для маленького любознайки:
- 15 элементов
- игры-ходилки
- фишки и кубик: вырезай и клей
- раскраски с заданиями
- любимые персонажи
В книге малыш найдёт раскраски с развивающими заданиями, увлекательные игры и фишки с любимыми куклами.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от 1 года.</t>
  </si>
  <si>
    <t>106,26</t>
  </si>
  <si>
    <t>9785506043690</t>
  </si>
  <si>
    <t>0,08</t>
  </si>
  <si>
    <t>978-5-506-04675-2</t>
  </si>
  <si>
    <t>Оранжевая корова. Союзмультфильм. (Активити ходилка-раскраска). 210х285мм. 12 стр. Умка в кор.50шт</t>
  </si>
  <si>
    <t>Активити-ходилка «Оранжевая корова» ТМ «УМка» станет прекрасным подарком для юных поклонников одноимённого мультсериала:
- 15 элементов
- игры-ходилки
- фишки в виде персонажей и игральные кубики: вырезай и клей 
- интересные задания
В этой книге маленький любознайка найдёт весёлые задания, увлекательные игры и фишки с героями любимого мультсериала.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</si>
  <si>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86,94</t>
  </si>
  <si>
    <t>304</t>
  </si>
  <si>
    <t>9785506046752</t>
  </si>
  <si>
    <t>978-5-506-05628-7</t>
  </si>
  <si>
    <t>Истории о динозаврах. Активити ходилка-раскраска. Гигантозавр.  210х285 мм. 14 стр.  Умка в кор.50шт</t>
  </si>
  <si>
    <t>Активити-ходилка с раскраской «Гигантозавр. История о динозаврах» ТМ «УМка» станет прекрасным вариантом для интересного и весёлого проведения досуга:
- 15 элементов
- игры-ходилки
- фишки и кубик: вырезай и клей
- весёлые истории
В этой книге ребёнок найдёт интересные истории о приключениях любимых персонажей, увлекательные игры и фишки с изображением мультгероев.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</si>
  <si>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87,15</t>
  </si>
  <si>
    <t>395</t>
  </si>
  <si>
    <t>9785506056287</t>
  </si>
  <si>
    <t>285</t>
  </si>
  <si>
    <t>978-5-506-05922-6</t>
  </si>
  <si>
    <t>Пони и Единороги. Активити ходилка-раскраска. 210х285 мм. 12 стр.  Умка в кор.50шт</t>
  </si>
  <si>
    <t>Активити с играми-ходилками «Пони и Единороги» ТМ «УМка» станет прекрасным подарком для маленького любознайки:
- 15 элементов
- игры-ходилки
- фишки и кубик: вырезай и клей
- весёлые истории
В этой книге ребёнок найдёт интересные истории, занимательные задания, увлекательные игры и фишки с изображением очаровательных персонажей.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</si>
  <si>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104,58</t>
  </si>
  <si>
    <t>9785506059226</t>
  </si>
  <si>
    <t>978-5-506-05921-9</t>
  </si>
  <si>
    <t>Буба. Активити ходилка-раскраска.  210х285 мм. 12 стр.  Умка в кор.50шт</t>
  </si>
  <si>
    <t>Активити с играми-ходилками «Буба» ТМ «УМка» станет прекрасным подарком для маленького любознайки:
- 15 элементов
- игры-ходилки
- фишки и кубик: вырезай и клей
- новые истории
- любимые персонажи
В этой книге ребёнок найдёт интересные истории, занимательные задания, увлекательные игры и фишки с изображением любимых мультгероев.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</si>
  <si>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480</t>
  </si>
  <si>
    <t>9785506059219</t>
  </si>
  <si>
    <t>978-5-506-06106-9</t>
  </si>
  <si>
    <t>Пиратский квест. Активити ходилка-раскраска. 210х285 мм. 12 стр.  Умка в кор.50шт</t>
  </si>
  <si>
    <t>Активити с играми-ходилками «Пиратский квест» ТМ «УМка» станет прекрасным подарком для маленького любознайки:
- 15 элементов
- игры-ходилки
- фишки и кубик: вырезай и клей
- захватывающие истории
- раскраски
В этой книге ребёнок найдёт интересные истории, занимательные задания и раскраски, увлекательные игры и фишки на пиратскую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</si>
  <si>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96,6</t>
  </si>
  <si>
    <t>96,60</t>
  </si>
  <si>
    <t>9785506061069</t>
  </si>
  <si>
    <t>0,3</t>
  </si>
  <si>
    <t>978-5-506-06092-5</t>
  </si>
  <si>
    <t>Космические лабиринты.  Активити ходилка-раскраска.   210х285 мм. 12 стр.  Умка в кор.50шт</t>
  </si>
  <si>
    <t>Активити с играми-ходилками «Космические лабиринты» ТМ «УМка» станет прекрасным подарком для маленького любознайки:
- 15 элементов
- игры-ходилки
- фишки и кубик: вырезай и клей
- интересные задания
- весёлые лабиринты
В этой книге ребёнок найдёт занимательные задания, увлекательные игры и фишки на космическую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</si>
  <si>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87,9</t>
  </si>
  <si>
    <t>87,90</t>
  </si>
  <si>
    <t>557</t>
  </si>
  <si>
    <t>9785506060925</t>
  </si>
  <si>
    <t>АКТИВИТИ С НАКЛЕЙКАМИ</t>
  </si>
  <si>
    <t>100 многоразовых кружочков А4, 16 стр.</t>
  </si>
  <si>
    <t>978-5-506-05544-0</t>
  </si>
  <si>
    <t>Цвета и формы. 100 многоразовых кружочков. Синий трактор. 210х285мм,16 стр.+стикер. Умка в кор.50шт</t>
  </si>
  <si>
    <t>Развивающая книга-активити с наклейками «Синий трактор. Цвета и формы»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</si>
  <si>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178,83</t>
  </si>
  <si>
    <t>449</t>
  </si>
  <si>
    <t>9785506055440</t>
  </si>
  <si>
    <t>0,022</t>
  </si>
  <si>
    <t>978-5-506-06401-5</t>
  </si>
  <si>
    <t>ВЕСЁЛЫЕ ИГРЫ. 100 многоразовых кружочков. МиМиМишки. 210х285мм,16 стр.+стикер. Умка в кор.50шт</t>
  </si>
  <si>
    <t>Развивающая книга-активити с наклейками «Ми-ми-мишки. Весёлые игры» ТМ «УМка» станет отличным подарком для ребёнка:
- 100 многоразовых наклеек-кружочков
- интересные развивающие задания: подбери по цвету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</si>
  <si>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9785506064015</t>
  </si>
  <si>
    <t>978-5-506-05786-4</t>
  </si>
  <si>
    <t>Буба. Необычный сон. 100 многоразовых кружочков. 210х285мм,16 стр.+стикер. Умка в кор.50шт</t>
  </si>
  <si>
    <t>Развивающая книга-активити с наклейками «Буба. Необычный сон»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</si>
  <si>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132,6</t>
  </si>
  <si>
    <t>132,60</t>
  </si>
  <si>
    <t>9785506057864</t>
  </si>
  <si>
    <t>50 многоразовых кружочков А5, 8 стр.</t>
  </si>
  <si>
    <t>978-5-506-02169-8</t>
  </si>
  <si>
    <t>Подбери по размеру. Больше-меньше. (50 многоразовых кружочков). 8 стр.+ стикер. Умка в кор.50шт</t>
  </si>
  <si>
    <t>Развивающая книга-активити с наклейками «Подбери по размеру. Больше-меньше»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и правильного размера.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</si>
  <si>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85</t>
  </si>
  <si>
    <t>85,00</t>
  </si>
  <si>
    <t>40</t>
  </si>
  <si>
    <t>150</t>
  </si>
  <si>
    <t>9785506021698</t>
  </si>
  <si>
    <t>0,025</t>
  </si>
  <si>
    <t>978-5-506-05605-8</t>
  </si>
  <si>
    <t>Цвета и формы. 50 многоразовых кружочков. Синий трактор. 145х210, 6 стр. + наклейки. Умка в кор.50шт</t>
  </si>
  <si>
    <t>Развивающая книга-активити с наклейками «Синий трактор. Цвета и формы»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знакомимся с формами, учим цвета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6 стр. + наклейки. Формат: 145 х 210 мм.
Материал: офсетная бумага + самоклеящаяся бумага.
Рекомендовано детям старшего дошкольного возраста.</t>
  </si>
  <si>
    <t>9785506056058</t>
  </si>
  <si>
    <t>14,5</t>
  </si>
  <si>
    <t>978-5-506-05611-9</t>
  </si>
  <si>
    <t>Наклей и посчитай. 50 многоразовых кружочков. Синий трактор. 145х210мм, 8стр+накл. Умка в кор.50шт</t>
  </si>
  <si>
    <t>Развивающая книга-активити с наклейками «Синий Трактор. Наклей и посчитай»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учимся считать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 + наклейки. Формат: 145 х 210 мм.
Материал: офсетная бумага + самоклеящаяся бумага.
Рекомендовано детям старшего дошкольного возраста.</t>
  </si>
  <si>
    <t>9785506056119</t>
  </si>
  <si>
    <t>978-5-506-06306-3</t>
  </si>
  <si>
    <t>Изучаем форму предметов. 50 многоразовых кружочков. Буба.145х210мм,8 стр.+ стикер. Умка. в кор.50шт</t>
  </si>
  <si>
    <t>Развивающая книга-активити с наклейками «Буба. Изучаем форму предметов» ТМ «УМка» станет отличным подарком для ребёнка:
- 50 многоразовых наклеек
- интересные развивающие задания
- знакомимся с понятием «форма»
- красочные иллюстрации
- любимые герои
- методика раннего развития
- удобный формат
Эта занимательная книжка с персонажами любимого мультсериала и многоразовыми наклейками обязательно понравится малышу. На каждой странице - яркая картинка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 стикеры. Формат книги: 145 х 210 мм.
Материал: офсетная бумага + самоклеящаяся бумага + картон.
Рекомендовано детям старшего дошкольного возраста.</t>
  </si>
  <si>
    <t>516</t>
  </si>
  <si>
    <t>9785506063063</t>
  </si>
  <si>
    <t>0,032</t>
  </si>
  <si>
    <t>Активити  А4  8  стр книга наклеек</t>
  </si>
  <si>
    <t>978-5-506-09516-3</t>
  </si>
  <si>
    <t>Космос. Книга наклеек с заданиями. 210х285 мм. Скрепка. 8 стр. Умка в кор.50шт</t>
  </si>
  <si>
    <t>Книга наклеек с заданиями «Космос» ТМ «УМка» непременно понравится маленькому любознайке:
- 50 цветных наклеек
- занимательные задания
- интересные факты
- красочные страницы
Книга с увлекательными фактами и заданиями познакомит ребёнка с окружающим миром. Приятным бонусом будут красочные стикеры, которые дети смогут наклеить на страницы этой активити, а также на любимые школьные принадлежности.
Занятия с активити ТМ «УМка» расширяют кругозор и развивают:
- мелкую моторику
- сенсорику
- пространственное мышление
- внимание
- логику
Объём: 8 стр. Формат: 210 х 285 мм.
Материал: офсетная бумага + самоклеящаяся бумага + картон.
Рекомендовано детям старшего дошкольного возраста.</t>
  </si>
  <si>
    <t>117,3</t>
  </si>
  <si>
    <t>117,30</t>
  </si>
  <si>
    <t>62</t>
  </si>
  <si>
    <t>9785506095163</t>
  </si>
  <si>
    <t>0,1</t>
  </si>
  <si>
    <t>Активити  дополни картинку А5 8 стр</t>
  </si>
  <si>
    <t>978-5-506-05052-0 (50)</t>
  </si>
  <si>
    <t>Животные. Дополни картинку, 35 наклеек. 160х215мм. Объем: 8 стр. Умка в кор.50шт</t>
  </si>
  <si>
    <t>Активити с многоразовыми наклейками «Животные» из серии «Дополни картинку» ТМ «УМка» станет прекрасным подарком для маленького любознайки:
- 35 цветных многоразовых наклеек
- увлекательные задания
- интересные факты
- красочные страницы
- удобный формат
Ребёнок увлекательно и с пользой проведёт время, а занимательные задания и яркие наклейки познакомят его с самыми разными животными, населяющими нашу планету. Получать новые знания в такой интересной игровой форме намного легче и эффективнее! Благодаря компактному размеру книгу удобно брать с собой в дорогу.
Занятия с активити ТМ «УМка» расширяют кругозор и развивают:
- мелкую моторику
- сенсорику
- пространственное мышление
- внимание
- логику
Объём: 8 стр. Формат: 160 х 215 мм.
Материал: офсетная бумага.
Рекомендовано детям старшего дошкольного возраста.</t>
  </si>
  <si>
    <t>78,2</t>
  </si>
  <si>
    <t>78,20</t>
  </si>
  <si>
    <t>9785506050520</t>
  </si>
  <si>
    <t>0,03</t>
  </si>
  <si>
    <t>978-5-506-05053-7 (50)</t>
  </si>
  <si>
    <t>Динозавры. Дополни картинку, 35 наклеек. 160х215мм. Объем: 8 стр. Умка в кор.50шт</t>
  </si>
  <si>
    <t>Активити с многоразовыми наклейками «Динозавры» из серии «Дополни картинку» ТМ «УМка» станет прекрасным подарком для маленького любознайки:
- 35 цветных многоразовых наклеек
- увлекательные задания
- интересные факты
- красочные страницы
- удобный формат
Ребёнок увлекательно и с пользой проведёт время, а занимательные задания и яркие наклейки познакомят его с тем, когда и как жили динозавры. Получать новые знания в такой интересной игровой форме намного легче и эффективнее! Благодаря компактному размеру книгу удобно брать с собой в дорогу.
Занятия с активити ТМ «УМка» расширяют кругозор и развивают:
- мелкую моторику
- сенсорику
- пространственное мышление
- внимание
- логику
Объём: 8 стр. Формат: 160 х 215 мм.
Материал: офсетная бумага.
Рекомендовано детям старшего дошкольного возраста.</t>
  </si>
  <si>
    <t>9785506050537</t>
  </si>
  <si>
    <t>148</t>
  </si>
  <si>
    <t>Активити IQ наклейки квадрат</t>
  </si>
  <si>
    <t>978-5-506-05038-4</t>
  </si>
  <si>
    <t>Мои друзья. МиМиМишки. IQ - наклейки, 35 наклеек. 240х240мм. 8 стр. Бумага мелов. Умка в кор.50шт</t>
  </si>
  <si>
    <t>Книга с наклейками «Ми-ми-мишки. Мои друзья» из серии «IQ-наклейки» ТМ «УМка» непременно понравится маленьким любознайкам:
- 35 цветных наклеек
- разнообразные задания: рисуй, изучай, наклеивай
- красочные иллюстрации
- любимые персонажи
Ребёнок интересно и с пользой проведёт время, занимаясь с этой увлекательной книжкой, в которой его ждут самые разные задания и яркие наклейки с изображением героев любимого мультсериала. Благодаря удобному формату книгу можно взять с собой в дорогу.
Занятия с книгой с наклейками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Рекомендовано детям старшего дошкольного возраста.</t>
  </si>
  <si>
    <t>124,64</t>
  </si>
  <si>
    <t>337</t>
  </si>
  <si>
    <t>9785506050384</t>
  </si>
  <si>
    <t>24</t>
  </si>
  <si>
    <t>Активити А3 8 стр перевертыш с наклейками</t>
  </si>
  <si>
    <t>978-5-506-06249-3</t>
  </si>
  <si>
    <t>Хранительницы леса. Лесные красавицы. Активити перевертыш А3 2в1. Энчантималс. 8стр. Умка в кор.50шт</t>
  </si>
  <si>
    <t>Активити-перевёртыш с наклейками «Enchantimals. Хранительницы леса/Лесные красавицы» ТМ «УМка» станет отличным подарком для маленького поклонника мультсериала про волшебных подружек и их питомцев:
- яркие наклейки
- красочные страницы
- любимые персонажи
- обложка-перевёртыш
- крупный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Занятия с активити ТМ «УМка» расширяют кругозор и развивают:
- мелкую моторику
- мышление
- внимание
- усидчивость
- воображение
- логику
Объём: 8 стр. Формат: 240 х 330 мм.
Материал: офсетная бумага + самоклеящаяся бумага.
Рекомендовано детям старшего дошкольного возраста.</t>
  </si>
  <si>
    <t>118,45</t>
  </si>
  <si>
    <t>9785506062493</t>
  </si>
  <si>
    <t>32</t>
  </si>
  <si>
    <t>978-5-506-06251-6</t>
  </si>
  <si>
    <t>Супердевчонки, суперкоманда. Большая книга с накл. перевертыш 2в1. Сказочный патруль. Умка в кор50шт</t>
  </si>
  <si>
    <t>Большая активити-перевёртыш с наклейками «Сказочный патруль. Супердевчонки/Суперкоманда» ТМ «УМка» станет отличным подарком для маленьких поклонников мультсериала про юных волшебниц:
- яркие наклейки
- красочные страницы
- любимые персонажи
- необычный формат: переверни обложку
- большой формат
Ребёнок весело и с пользой проведёт время, выполняя интересные задания и приклеивая яркие стикеры с изображением персонажей любимого мультфильма.
Занятия с активити ТМ «УМка» расширяют кругозор и развивают:
- мелкую моторику
- мышление
- внимание
- усидчивость
- воображение
- логику
Объём: 8 стр. Формат: 240 х 330 мм.
Материал: офсетная бумага + самоклеящаяся бумага.
Рекомендовано детям старшего дошкольного возраста.</t>
  </si>
  <si>
    <t>475</t>
  </si>
  <si>
    <t>9785506062516</t>
  </si>
  <si>
    <t>240</t>
  </si>
  <si>
    <t>320</t>
  </si>
  <si>
    <t>Активити А4 4 стр 3в1 модный стилист</t>
  </si>
  <si>
    <t>978-5-506-06451-0</t>
  </si>
  <si>
    <t>Ночная вечеринка. Модный стилист. Развивающая книга 3 в 1. 210х290мм. 12 стр. Умка в кор.50шт</t>
  </si>
  <si>
    <t>Развивающая книга-активити 3 в 1 «Модный стилист. Ночная вечеринка» ТМ «УМка» – настоящий подарок для маленькой модницы:
- 65 многоразовых наклеек
- яркие образы
- увлекательные задания: наклеивая, раскрашивай, одевай
Юный дизайнер с удовольствием будет наряжать персонажей данной активити, наклеивая красочные стикеры и раскрашивая одежду любимыми цветами. Необычные герои,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12 стр. Формат: 210 х 290 мм.
Материал: бумага офсетная + самоклеящаяся + картон.
Рекомендовано детям младшего школьного возраста.</t>
  </si>
  <si>
    <t>136,15</t>
  </si>
  <si>
    <t>9785506064510</t>
  </si>
  <si>
    <t>290</t>
  </si>
  <si>
    <t>Активити А4 48 стр лабиринты с наклейками</t>
  </si>
  <si>
    <t>978-5-506-05915-8</t>
  </si>
  <si>
    <t>Кошечки и собачки. Тренажер для развития логики. 500 лабиринтов и головоломок. Умка в кор.20шт</t>
  </si>
  <si>
    <t>Книга-активити «500 лабиринтов и головоломок. Кошечки и собачки» ТМ «УМка» - это настоящий тренажёр для развития логики:
- 75 цветных наклеек
- увлекательные задания
- красочные страницы
Эта занимательная книжка с весёлыми играми и яркими стикерами непременно понравится маленькому любознайке. Он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285 мм.
Материал: офсетная бумага + самоклеящаяся бумага + картон.
Рекомендовано детям старшего дошкольного возраста.</t>
  </si>
  <si>
    <t>189</t>
  </si>
  <si>
    <t>20</t>
  </si>
  <si>
    <t>189,00</t>
  </si>
  <si>
    <t>536</t>
  </si>
  <si>
    <t>9785506059158</t>
  </si>
  <si>
    <t>0,16</t>
  </si>
  <si>
    <t>978-5-506-05852-6 (20)</t>
  </si>
  <si>
    <t>500 лабиринтов и головоломок для девочек. Тренажер для развития логики. 48 стр. Умка в кор.20шт</t>
  </si>
  <si>
    <t>Книга-активити «500 лабиринтов и головоломок. Для девочек» ТМ «УМка» - это настоящий тренажёр по развитию логики:
- 75 цветных наклеек
- увлекательные задания
- красочный дизайн
Эта занимательная книжка с весёлыми играми и яркими стикерами непременно понравится маленькой любознайке. Она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280 мм.
Материал: офсетная бумага + самоклеящаяся бумага + картон.
Рекомендовано детям старшего дошкольного возраста.</t>
  </si>
  <si>
    <t>9785506058526</t>
  </si>
  <si>
    <t>0,155</t>
  </si>
  <si>
    <t>Активити А4 50 наклеек, 8 стр</t>
  </si>
  <si>
    <t>978-5-506-05763-5</t>
  </si>
  <si>
    <t>Музыкальные малышки. Первые развивающие наклейки. Лол. 210х285 мм.,8 стр.+ 50 накл. Умка в кор.50шт</t>
  </si>
  <si>
    <t>Активити с первыми развивающими наклейками «ЛОЛ. Музыкальные малышки» ТМ «УМка» - отличный вариант для малышки весело и с пользой провести время:
- 50 многоразовых наклеек
- короткие сюжетные тексты
- занимательные задания
- красочные иллюстрации
- любимые персонажи
Маленькая любознайка по достоинству оценит эту книгу, на страницах которой она встретится с очаровательными куколками ЛОЛ. Яркие многоразовые наклейки и интересные задания сделают игровые занятия с данной активити максимально увлекательными. Удобный формат позволяет взять книгу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</si>
  <si>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116,3</t>
  </si>
  <si>
    <t>116,30</t>
  </si>
  <si>
    <t>9785506057635</t>
  </si>
  <si>
    <t>978-5-506-06329-2</t>
  </si>
  <si>
    <t>Талантливые непоседы. Развивающие наклейки для малышей. Буба. 200х260 мм., 8 стр. Умка в кор.50шт</t>
  </si>
  <si>
    <t>Активити с развивающими наклейками «Буба. Талантливые непоседы» ТМ «УМка» разработана специально для малышей:
- 50 цветных наклеек
- интересные задания
- красочные страницы
- любимые персонажи
Малыш будет рад встретить героев любимого мультфильма на страницах этой занимательной книги. А яркие наклейки и увлекательные задания помогут ему весело и с пользой провести время.
Занятия с активити ТМ «УМка» развивают:
- мелкую моторику рук
- кругозор
- логику
- память
- мышление
- внимание
Объём: 8 стр. Формат: 200 х 260 мм (А4).
Материал: бумага офсетная.
Рекомендовано детям старшего дошкольного возраста.</t>
  </si>
  <si>
    <t>114,05</t>
  </si>
  <si>
    <t>9785506063292</t>
  </si>
  <si>
    <t>26</t>
  </si>
  <si>
    <t>978-5-506-05787-1</t>
  </si>
  <si>
    <t>НА ФЕРМЕ. Первые развивающие наклейки. Буба.  210х285 мм.  8стр. + 50 наклеек. Умка в кор.50шт</t>
  </si>
  <si>
    <t>Активити с первыми развивающими наклейками «Буба. На ферме» ТМ «УМка» - отличный вариант для малышей интересно и с пользой провести время:
- 50 цветных наклеек
- короткие сюжетные тексты
- занимательные задания
- красочные иллюстрации
- любимые персонажи
Маленький любознайка по достоинству оценит эту книгу, на страницах которой он встретится с героями любимого мультсериала. Яркие стикеры и интересные задания сделают игровые занятия с данной активити максимально увлекательными.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</si>
  <si>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538</t>
  </si>
  <si>
    <t>9785506057871</t>
  </si>
  <si>
    <t>978-5-506-06330-8</t>
  </si>
  <si>
    <t>ВЕСЁЛЫЕ ПОДРУЖКИ. Развивающие наклейки для малышей. Лол. 200х260 мм.,8 стр. Умка в кор.50шт</t>
  </si>
  <si>
    <t>Активити с развивающими наклейками «ЛОЛ. Весёлые подружки» ТМ «УМка» разработана специально для малышей:
- 50 цветных наклеек
- интересные задания
- красочные страницы
- любимые персонажи
Ребёнок будет рад встретить модных куколок ЛОЛ на страницах этой занимательной книжки. А яркие наклейки и увлекательные задания помогут ему весело и с пользой провести время.
Игровые занятия с активити ТМ «УМка» развивают:
- мелкую моторику рук
- логику
- память
- творческое мышление
- внимание
Объём: 8 стр. Формат: 200 х 260 мм (А4).
Материал: бумага офсетная + самоклеящаяся.
Рекомендовано детям младшего дошкольного возраста.</t>
  </si>
  <si>
    <t>125,5</t>
  </si>
  <si>
    <t>125,50</t>
  </si>
  <si>
    <t>542</t>
  </si>
  <si>
    <t>9785506063308</t>
  </si>
  <si>
    <t>Активити А4 8 стр Азбука  в наклейках</t>
  </si>
  <si>
    <t>978-5-506-04992-0</t>
  </si>
  <si>
    <t>Ми-ми-мишки. Азбука в наклейках. 210х285мм, 8 стр.+ 50 наклеек. Бумага офсет. Умка в кор.50шт</t>
  </si>
  <si>
    <t>Развивающая активити «Ми-ми-мишки. Азбука в наклейках» ТМ «УМка» - отличный вариант для маленького любознайки увлекательно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увлекательно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Рекомендовано детям старшего дошкольного возраста.</t>
  </si>
  <si>
    <t>137,41</t>
  </si>
  <si>
    <t>9785506049920</t>
  </si>
  <si>
    <t>978-5-506-06105-2</t>
  </si>
  <si>
    <t>Мир волшебства. Азбука в наклейках. Сказочный патруль. 210х285, 8 стр.+ 50 наклеек. Умка. в кор.50шт</t>
  </si>
  <si>
    <t>Развивающая активити «Сказочный патруль. Мир волшебства» из серии «Азбука в наклейках» ТМ «УМка» - отличный вариант для маленького любознайки легко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интересно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 самоклеящаяся.
Рекомендовано детям старшего дошкольного возраста.</t>
  </si>
  <si>
    <t>105,7</t>
  </si>
  <si>
    <t>105,70</t>
  </si>
  <si>
    <t>9785506061052</t>
  </si>
  <si>
    <t>Активити А4 8 стр арт-терапия</t>
  </si>
  <si>
    <t>978-5-506-05719-2</t>
  </si>
  <si>
    <t>Магия добра. Арт-терапия с наклейками. Сказочный патруль. 214х290 мм. 8 стр. Умка в кор.50шт</t>
  </si>
  <si>
    <t>Раскраска-активити с наклейками «Сказочный патруль. Магия добра» из серии «Арт-терапия» ТМ «УМка» - отличный вариант для развития эмоционального интеллекта ребёнка:
- красочные наклейки
- чёткий контур картинок для раскрашивания
- интересные иллюстрации с разнообразными элементами для раскрашивания
- занимательные задания
Маленький художник с удовольствием будет заниматься с этой увлекательной книжкой, на страницах которой его ждут интересные развивающие задания, красивые иллюстрации с изображением любимых мультперсонажей и яркие стикеры. Данная активити поможет ребёнку не только увлекательно провести досуг, но потренировать руку к письму.
Игровые занятия с раскраской-активити ТМ «УМка» способствуют развитию:
- эмоционального интеллекта
- моторики
- внимательности
- творческого мышления
- усидчивости
Объём: 8 стр. Формат: 214 х 290 мм.
Материал: офсетная бумага + самоклеящаяся бумага + картон.
Рекомендовано детям младшего школьного возраста.</t>
  </si>
  <si>
    <t>104,4</t>
  </si>
  <si>
    <t>104,40</t>
  </si>
  <si>
    <t>405</t>
  </si>
  <si>
    <t>9785506057192</t>
  </si>
  <si>
    <t>29</t>
  </si>
  <si>
    <t>Активити А4 8 стр с накл автомобили</t>
  </si>
  <si>
    <t>978-5-506-09447-0</t>
  </si>
  <si>
    <t>Русские авто. Авто-апдейт. 50 наклеек. 210х280 мм. Скрепка. 8 стр. Умка. в кор.50шт</t>
  </si>
  <si>
    <t>Активити с наклейками «Русские авто»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автомобилям отечественного производства.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</si>
  <si>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109,25</t>
  </si>
  <si>
    <t>70</t>
  </si>
  <si>
    <t>9785506094470</t>
  </si>
  <si>
    <t>978-5-506-09519-4</t>
  </si>
  <si>
    <t>Супертачки. Тюнинг с наклейками. Авто-апдейт. 50 наклеек 210х285 мм. Скрепка. 8 стр. Умка в кор.50шт</t>
  </si>
  <si>
    <t>Активити с наклейками «Супертачки» из серии «Автоапдейт» ТМ «УМка» станет замечательным подарком для юных автолюбителей:
- 50 цветных наклеек
- красочные страницы
- интересные комментарии к картинкам
С помощью ярких наклеек ребёнок сможет сделать тюнинг крутым спортивным машинкам.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</si>
  <si>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9785506095194</t>
  </si>
  <si>
    <t>Активити А4 8 стр с постером и наклейками</t>
  </si>
  <si>
    <t>978-5-506-05700-0</t>
  </si>
  <si>
    <t>Милашки. Развивающий постер с поощрительными наклейками. Лол. 212х275 мм. 8 стр. Умка в кор.50шт</t>
  </si>
  <si>
    <t>Развивающий постер-активити с поощрительными наклейками «ЛОЛ. Милашки» ТМ «УМка» непременно понравится маленьким поклонницам модных куколок:
- красочный дизайн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</si>
  <si>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135,85</t>
  </si>
  <si>
    <t>401</t>
  </si>
  <si>
    <t>9785506057000</t>
  </si>
  <si>
    <t>55</t>
  </si>
  <si>
    <t>978-5-506-04626-4</t>
  </si>
  <si>
    <t>Веселые друзья. Развивающий постер с поощрительными наклейками. МиМиМишки. Умка в кор.50шт</t>
  </si>
  <si>
    <t>Развивающий постер-активити с поощрительными наклейками «Ми-ми-мишки. Весёлые друзья» ТМ «УМка» непременно понравится маленьким поклонникам популярного мультсериала о дружных медвежатах: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</si>
  <si>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9785506046264</t>
  </si>
  <si>
    <t>Активити А4 8 стр с фольгой и наклейками</t>
  </si>
  <si>
    <t>978-5-506-06609-5</t>
  </si>
  <si>
    <t>Волшебные подружки. Блестящая книжка с наклейками. Энчантималс. 214х290мм, 8 стр. Умка в кор.50шт</t>
  </si>
  <si>
    <t>Блестящая книжка-активити «Enchantimals. Волшебные подружки» ТМ «УМка» непременно понравится маленькой принцессе:
- цветные многоразовые наклейки
- занимательные задания
- любимые персонажи
- красивая обложка, украшенная фольгой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персонажи любимого мультсериала - волшебные подружки из Зачарованного леса и их питомцы.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</si>
  <si>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99</t>
  </si>
  <si>
    <t>99,00</t>
  </si>
  <si>
    <t>9785506066095</t>
  </si>
  <si>
    <t>Активити А4 Книжка с наклейками</t>
  </si>
  <si>
    <t>978-5-506-09570-5</t>
  </si>
  <si>
    <t>Домашние  животные. Книжка с наклейками. 210х285 мм. Скрепка. 4 стр. Умка в кор.50шт</t>
  </si>
  <si>
    <t>Активити с наклейками «Домашние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</si>
  <si>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9785506095705</t>
  </si>
  <si>
    <t>978-5-506-10102-4</t>
  </si>
  <si>
    <t>Транспорт. Книжка с наклейками. 210х285 мм. Скрепка. 4 стр. Умка в кор.50шт</t>
  </si>
  <si>
    <t>Активити с наклейками «Транспорт» ТМ «УМка» непременно понравится маленькому любознайке:
- цветные фигурные стикеры
- названия транспортных средств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транспорта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</si>
  <si>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9785506101024</t>
  </si>
  <si>
    <t>Активити А5 16 стр наклейки малышам</t>
  </si>
  <si>
    <t>978-5-506-09977-2</t>
  </si>
  <si>
    <t>На ферме. Наклейки малышам. 162х215 мм. Скрепка.16 стр. Умка в кор.50шт</t>
  </si>
  <si>
    <t>Активити с наклейками «На ферме»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животных, обитающих на ферме,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</si>
  <si>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93,15</t>
  </si>
  <si>
    <t>9785506099772</t>
  </si>
  <si>
    <t>978-5-506-09978-9</t>
  </si>
  <si>
    <t>Любимые питомцы. Наклейки малышам. 162х215 мм. Скрепка. 16 стр. Умка в кор.50шт</t>
  </si>
  <si>
    <t>Активити с наклейками «Любимые питомцы»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питомцев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</si>
  <si>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75</t>
  </si>
  <si>
    <t>9785506099789</t>
  </si>
  <si>
    <t>0,038</t>
  </si>
  <si>
    <t>978-5-506-09979-6</t>
  </si>
  <si>
    <t>Зоопарк. Наклейки малышам. 162х215 мм. Скрепка. 16 стр. Умка в кор.50шт</t>
  </si>
  <si>
    <t>Активити с наклейками «Зоопарк»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диких животных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</si>
  <si>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9785506099796</t>
  </si>
  <si>
    <t>978-5-506-09980-2</t>
  </si>
  <si>
    <t>Жители леса. Наклейки малышам. 162х215 мм. Скрепка. 16 стр. Умка в кор.50шт</t>
  </si>
  <si>
    <t>Активити с наклейками «Жители леса»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обитателей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</si>
  <si>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9785506099802</t>
  </si>
  <si>
    <t>978-5-506-10675-3</t>
  </si>
  <si>
    <t>Машинки. Наклейки малышам. 162х215мм. Скрепка. 16 стр. Умка в кор.50шт</t>
  </si>
  <si>
    <t>Активити с наклейками «Машинки»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познавать мир,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</si>
  <si>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9785506106753</t>
  </si>
  <si>
    <t>978-5-506-10676-0</t>
  </si>
  <si>
    <t>Цвета и формы. Наклейки малышам. 162х215мм. Скрепка. 16 стр. Умка в кор.50шт</t>
  </si>
  <si>
    <t>Активити с наклейками «Цвета и формы»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цветами и формами,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</si>
  <si>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9785506106760</t>
  </si>
  <si>
    <t>Активити А5 8 стр придумай героя</t>
  </si>
  <si>
    <t>978-5-506-07864-7</t>
  </si>
  <si>
    <t>Чудастики. Придумай монстрика. 50 наклеек. 160х235 мм. Скрепка. 8 стр. Умка. в кор.50шт</t>
  </si>
  <si>
    <t>Активити с наклейками «Чудастики»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</si>
  <si>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90,95</t>
  </si>
  <si>
    <t>9785506078647</t>
  </si>
  <si>
    <t>0,044</t>
  </si>
  <si>
    <t>16</t>
  </si>
  <si>
    <t>978-5-506-07865-4</t>
  </si>
  <si>
    <t>Кошмарики. Придумай монстрика. С наклейками. 160х235 мм. Скрепка. 8 стр. Умка. в кор.50шт</t>
  </si>
  <si>
    <t>Активити с наклейками «Кошмарики»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</si>
  <si>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90,85</t>
  </si>
  <si>
    <t>9785506078654</t>
  </si>
  <si>
    <t>978-5-506-08508-9</t>
  </si>
  <si>
    <t>Лучшие друзья. Придумай монстрика. 50 наклеек. 160х235 мм. Скрепка. 8 стр. Умка в кор.50шт</t>
  </si>
  <si>
    <t>Активити с наклейками «Лучшие друзья»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</si>
  <si>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86,25</t>
  </si>
  <si>
    <t>9785506085089</t>
  </si>
  <si>
    <t>160</t>
  </si>
  <si>
    <t>978-5-506-08509-6</t>
  </si>
  <si>
    <t>Котики. Придумай питомца. 50 наклеек. 160х235 мм. Скрепка. 8 стр. Умка в кор.50шт</t>
  </si>
  <si>
    <t>Активити с наклейками «Котики»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</si>
  <si>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9785506085096</t>
  </si>
  <si>
    <t>978-5-506-09098-4</t>
  </si>
  <si>
    <t>Собачки. Придумай питомца. 50 наклеек. 160х235мм. Скрепка. 8 стр. Умка в кор.50шт</t>
  </si>
  <si>
    <t>Активити с наклейками «Собачки»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</si>
  <si>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9785506090984</t>
  </si>
  <si>
    <t>978-5-506-09099-1</t>
  </si>
  <si>
    <t>Трэшастики. Придумай монстрика. 160х235 мм. Скрепка. 8 стр. Умка в кор.50шт</t>
  </si>
  <si>
    <t>Активити с наклейками «Трэшастики» из серии «Придумай монстрика» ТМ «УМка» станет прекрасным подарком для маленького фантазёра:
- 50 цветных наклеек
- красочные страницы
- необычные персонажи
С помощью наклеек можно создать забавных монстриков-трэшастиков,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</si>
  <si>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9785506090991</t>
  </si>
  <si>
    <t>0,046</t>
  </si>
  <si>
    <t>978-5-506-09269-8</t>
  </si>
  <si>
    <t>Крыластики. Придумай дракончика. 160х235 мм. Скрепка. 8 стр. Умка в кор.50шт</t>
  </si>
  <si>
    <t>Активити с наклейками «Придумай дракончика. Крыластики» ТМ «УМка» станет прекрасным подарком для маленького фантазёра:
- 50 цветных наклеек
- красочные страницы
- милые персонажи
С помощью наклеек можно создать забавных дракончиков-крыластиков,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</si>
  <si>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9785506092698</t>
  </si>
  <si>
    <t>978-5-506-09243-8</t>
  </si>
  <si>
    <t>Придумай кавайных зверюшек. Придумай героя. 50 наклеек. 160х235 мм. Скрепка. 8 стр. Умка в кор.50шт</t>
  </si>
  <si>
    <t>Активити с наклейками «Придумай кавайных зверюшек» ТМ «УМка» станет прекрасным подарком для маленького фантазёра:
- 50 цветных наклеек
- красочные страницы
- милые персонажи
С помощью наклеек можно создать очаровательных персонажей, а потом придумать им забавные имена.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</si>
  <si>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9785506092438</t>
  </si>
  <si>
    <t>978-5-506-09267-4</t>
  </si>
  <si>
    <t>Котёнок и его друзья. Придумай аниме-малышей. 50 наклеек. 160х235 мм. 8 стр. Умка в кор.50шт</t>
  </si>
  <si>
    <t>Активити с наклейками «Придумай аниме-малышей. Котёнок и его друзья» ТМ «УМка» станет прекрасным подарком для маленького фантазёра:
- 50 цветных наклеек
- красочные страницы
- с подсказками
С помощью разнообразных наклеек можно создать для себя милых и забавных аниме-питомцев, украсить их стильными аксессуарами, придумать оригинальные клички и сочинить интересную историю про каждого из них.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</si>
  <si>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9785506092674</t>
  </si>
  <si>
    <t>0,052</t>
  </si>
  <si>
    <t>978-5-506-10105-5</t>
  </si>
  <si>
    <t>Зубастики. Придумай монстрика. 160х235 мм. Скрепка. 16 стр. Умка в кор.50шт</t>
  </si>
  <si>
    <t>Активити с наклейками «Зубастики»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</si>
  <si>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9785506101055</t>
  </si>
  <si>
    <t>Активити квадрат 8 стр креативные наклейки</t>
  </si>
  <si>
    <t>978-5-506-06886-0</t>
  </si>
  <si>
    <t>Креативные наклейки. Супердевчонки. Сказочный Патруль. 200х200 мм, 8 стр.+ наклейки. Умка в кор.50шт</t>
  </si>
  <si>
    <t>Активити «Сказочный патруль. Супердевчонки» из серии «Креативные наклейки» ТМ «УМка» станет отличным подарком для маленьких поклонников мультсериала о юных волшебницах:
- красочные наклейки
- интересные задания
- красочный дизайн
- любимые герои
- удобный формат в виде квадрата
Эта увлекательная книжка с занимательными заданиями и яркими стикерами на тематику известного мультфильма обязательно понравится маленькой любознайке. Вместе с любимыми персонажами она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</si>
  <si>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105,82</t>
  </si>
  <si>
    <t>679</t>
  </si>
  <si>
    <t>9785506068860</t>
  </si>
  <si>
    <t>200</t>
  </si>
  <si>
    <t>Активити квадрат 8 стр эмоциональные  наклейки</t>
  </si>
  <si>
    <t>978-5-506-05711-6</t>
  </si>
  <si>
    <t>Такие разные деньки. Эмоциональные наклейки. Ми-ми-мишки. 225х225 мм. 4 стр. Умка в кор.40шт</t>
  </si>
  <si>
    <t>Активити с наклейками «Ми-ми-мишки. Такие разные деньки» из серии «Эмоциональные наклейки» ТМ «УМка» непременно понравится маленьким поклонникам известного мультсериала:
- цветные наклейки
- интересные задания
- красочные страницы
- учимся различать эмоции
- любимые персонажи
Ребёнок интересно и с пользой проведёт время, занимаясь с этой увлекательной книжкой. Внутри маленького любознайку ждут занимательные задания и яркие наклейки, которые познакомят его с разными видами эмоций. Благодаря удобному формату книгу можно взять с собой в дорогу.
Занятия с активити с наклейками ТМ «УМка» расширяют кругозор и развивают:
- мелкую моторику
- мышление
- внимание
- воображение
- логику
- усидчивость
Объём: 4 стр. + 2 листа наклеек. Формат: 225 х 225 мм.
Материал: бумага офсетная + самоклеящаяся + картон.
Рекомендовано детям старшего дошкольного возраста.</t>
  </si>
  <si>
    <t>103,45</t>
  </si>
  <si>
    <t>472</t>
  </si>
  <si>
    <t>9785506057116</t>
  </si>
  <si>
    <t>225</t>
  </si>
  <si>
    <t>Активити с пухлыми наклейками А4, 16 стр.</t>
  </si>
  <si>
    <t>9785506047247</t>
  </si>
  <si>
    <t>Весёлые задания. СКАЗОЧНЫЙ ПАТРУЛЬ (активити с 3D накл, 30 шт) 180х236мм 16 стр Умка в кор.40шт</t>
  </si>
  <si>
    <t>Развивающая активити с объёмными наклейками «Сказочный патруль» ТМ «УМка» станет прекрасным подарком для маленьких поклонниц мультсериала про юных волшебниц: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малышке. Играя с данной активити,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</si>
  <si>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217,06</t>
  </si>
  <si>
    <t>585</t>
  </si>
  <si>
    <t>0,09</t>
  </si>
  <si>
    <t>18</t>
  </si>
  <si>
    <t>9785506047902</t>
  </si>
  <si>
    <t>Весёлые задания. ДИНОЗАВРЫ (активити с 3D накл, 30 шт) 180х236мм 16 стр Умка в кор.40шт</t>
  </si>
  <si>
    <t>Развивающая активити с объёмными наклейками «Динозавры» ТМ «УМка» станет прекрасным подарком для маленьких любознаек:
- 30 3D-наклеек
- красочные страницы
- интересные сюжетные тексты
- занимательные задания
Оригинальная книжка с пухлыми мягкими наклейками непременно понравится малышу. Играя с этой активити, ребёнок окунётся в удивительный мир доисторических ящеров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</si>
  <si>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9785506052357</t>
  </si>
  <si>
    <t>Гигантозавр (активити с 3D накл, 30 шт) 180х236мм 16 стр Умка в кор.40шт</t>
  </si>
  <si>
    <t>Развивающая активити с объёмными наклейками «Гигантозавр» ТМ «УМка» станет прекрасным подарком для маленьких поклонников мультсериала про приключения весёлых динозавров: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</si>
  <si>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9785506052340</t>
  </si>
  <si>
    <t>Монстрики (активити с 3D накл, 30 шт) 180х236мм 16 стр Умка в кор.40шт</t>
  </si>
  <si>
    <t>Развивающая активити с пухлыми наклейками «Монстрики»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забавными монстриками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</si>
  <si>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599</t>
  </si>
  <si>
    <t>9785506053828</t>
  </si>
  <si>
    <t>Волшебники морей и океанов (активити с 3D накл, 30 шт) 180х236мм 16 стр Умка в кор.40шт</t>
  </si>
  <si>
    <t>Развивающая активити с объёмными наклейками «Волшебники морей и океанов» ТМ «УМка» станет прекрасным подарком для маленьких любознаек:
- 30 3D-наклеек
- интересные сюжетные тексты
- красочные страницы
- занимательные задания
Оригинальная книжка с пухлыми мягкими наклейками непременно понравится малышу. Играя с ней, ребёнок сможет познакомиться с волшебными морскими обитателями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</si>
  <si>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600</t>
  </si>
  <si>
    <t>9785506058694</t>
  </si>
  <si>
    <t>Дружные непоседы. БУБА (активити с 3D накл, 30 шт) 180х236мм 16 стр Умка в кор.40шт</t>
  </si>
  <si>
    <t>Развивающая активити с объёмными наклейками «Буба. Дружные непоседы» ТМ «УМка» станет прекрасным подарком для маленьких поклонников мультсериала про весёлого домового и его друзей:
- 30 3D-наклеек
- интересные сюжетные тексты
- красочные страницы
- интересные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</si>
  <si>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9785506047957</t>
  </si>
  <si>
    <t>Единороги (активити с 3D накл, 30 шт) 180х236мм 16 стр Умка в кор.40шт</t>
  </si>
  <si>
    <t>Развивающая активити с объёмными наклейками «Единороги»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прекрасными волшебными созданиями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</si>
  <si>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Большая книжка с наклейками, А3, 8 стр.</t>
  </si>
  <si>
    <t>978-5-506-04852-7</t>
  </si>
  <si>
    <t>Мамы и малыши (Большая книга с наклейками). Формат: 240х330мм. Объем: 8 стр. Умка в кор.50шт</t>
  </si>
  <si>
    <t>Большая книга с наклейками «Мамы и малыши» ТМ «УМка» станет прекрасным подарком для ребёнка:
- 40 наклеек
- 20 развивающих заданий
- 30 любимых животных
- 5 весёлых сюжетов
Малыш в лёгкой игровой форме познакомится с разными видами животных, а точнее с мамами и их детёнышами. А красочные иллюстрации, яркие наклейки, интересные задания и увлекательные истории помогут ему весело и с пользой провести время.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240 х 330 мм.
Материал: бумага офсетная.
Рекомендовано детям от 1 года.</t>
  </si>
  <si>
    <t>148,6</t>
  </si>
  <si>
    <t>148,60</t>
  </si>
  <si>
    <t>9785506048527</t>
  </si>
  <si>
    <t>0,11</t>
  </si>
  <si>
    <t>978-5-506-05864-9</t>
  </si>
  <si>
    <t>В гостях у синего трактора.  Большая книга с наклейками. Синий трактор. 240х330мм. Умка в кор.50шт</t>
  </si>
  <si>
    <t>Большая книга с наклейками «В гостях у Синего Трактора» ТМ «УМка» станет отличным подарком для маленьких поклонников мультсериала «Синий Трактор»:
- 40 цветных наклеек
- 20 развивающих заданий
- 15 животных фермы
- изучаем цифры до 10
Маленький любознайка будет рад встретить героев любимого мультфильма на страницах этой занимательной книги. А красочные иллюстрации, яркие наклейки и интересные задания помогут ему увлекательно и с пользой провести время, выучить названия домашних животных и освоить счёт до 10.
Игровые занятия с книгой с наклейками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240 х 330 мм (А3).
Материал: бумага офсетная + самоклеящаяся.
Рекомендовано детям старшего дошкольного возраста.</t>
  </si>
  <si>
    <t>169,39</t>
  </si>
  <si>
    <t>9785506058649</t>
  </si>
  <si>
    <t>Многоразовые наклейки малышам А4, 8 стр.</t>
  </si>
  <si>
    <t>978-5-506-09991-8</t>
  </si>
  <si>
    <t>Лесные живонтые. Многоразовые наклейки для малышей. 210х285 мм. Скрепка. 8 стр. Умка. в кор.50шт</t>
  </si>
  <si>
    <t>Активити с многоразовыми наклейками для малышей «Лесные животные» ТМ «УМка» непременно понравится маленькому любознайке:
- цветные многоразовые наклейки
- интересные факты о животных
- красочные иллюстрации
- развивающие задания
Эта яркая книжка с красивыми картинками, милыми персонажами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</si>
  <si>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9785506099918</t>
  </si>
  <si>
    <t>978-5-506-10536-7</t>
  </si>
  <si>
    <t>Машинки. Многоразовые наклейки для малышей. 210х285 мм. Скрепка. 8 стр. Умка. в кор.50шт</t>
  </si>
  <si>
    <t>Активити с многоразовыми наклейками для малышей «Машинки» ТМ «УМка» непременно понравится маленькому любознайке:
- цветные многоразовые наклейки
- интересные факты о разных видах транспорта
- красочные иллюстрации
- развивающие задания
Эта яркая книжка с красивыми картинками, полезной информацией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</si>
  <si>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9785506105367</t>
  </si>
  <si>
    <t>0,078</t>
  </si>
  <si>
    <t>Наклейки для малышей с заданиями А5, 8 стр.</t>
  </si>
  <si>
    <t>978-5-506-02151-3</t>
  </si>
  <si>
    <t>Мамы и малыши. (Наклейки для самых маленьких А5 с развиавющими заданиями). Умка в кор.50шт</t>
  </si>
  <si>
    <t>Книжка с наклейками для самых маленьких «Мамы и малыши» ТМ «УМка» станет прекрасным подарком для ребёнка:
- 25 наклеек
- развивающие задания
- яркие иллюстрации
Эта яркая обучающая книжка с красочными иллюстрациями, крупными наклейками и интересными заданиями в игровой манере познакомит ребёнка с животными.  Книжка поможет ребёнку не только расширить кругозор, но и подготовиться к учёбе. Благодаря удобному формату её можно брать с собой в дорогу.
Книжка с наклейками для самых маленьких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А5.
Материал: бумага офсетная.
Рекомендовано детям от 1 года.</t>
  </si>
  <si>
    <t>84,9</t>
  </si>
  <si>
    <t>84,90</t>
  </si>
  <si>
    <t>9785506021513</t>
  </si>
  <si>
    <t>978-5-506-02152-0</t>
  </si>
  <si>
    <t>Домашние животные. (Наклейки для самых маленьких А5 с развиавющими заданиями). 8стр. Умка в кор.50шт</t>
  </si>
  <si>
    <t>Книга с наклейками для самых маленьких «Домашние животные» ТМ «УМка» станет прекрасным развивающим подарком для ребёнка:
- 25 многоразовых наклеек
- развивающие задания
- красочные иллюстрации
- знакомимся с разными видами животных
Эта яркая обучающая книжка с яркими картинками, крупными наклейками и интересными заданиями в игровой манере познакомит ребёнка с домашними животными. Благодаря удобному формату книгу можно взять с собой в дорогу.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4 стр. Формат: 145 х 210 мм (А5).
Материал: бумага офсетная.
Рекомендовано детям от 1 года.</t>
  </si>
  <si>
    <t>149</t>
  </si>
  <si>
    <t>9785506021520</t>
  </si>
  <si>
    <t>978-5-506-04667-7</t>
  </si>
  <si>
    <t>Цвета и формы. Ми-ми-мишки. (Активити А5 с многораз. наклейками). 145х210мм. 8 стр. Умка в кор.50шт</t>
  </si>
  <si>
    <t>Активити с наклейками для самых маленьких «Ми-ми-мишки. Цвета и формы» ТМ «УМка» станет прекрасным подарком для ребёнка:
- 25 многоразовых наклеек
- развивающие задания
- красочные иллюстрации с любимыми героями
Малыш весело и с пользой проведёт время, а интересные задания и яркие наклейки в лёгкой игровой форме познакомят его с цифрами и формами. Благодаря удобному формату книжку можно взять с собой в дорогу.
Занятия с активити ТМ «УМка» развивают:
- мелкую моторику рук
- кругозор
- логику
- память
- мышление
- внимание
Объём: 8 стр. Формат: 145 х 210 мм (А5).
Материал: бумага офсетная.
Рекомендовано детям старшего дошкольного возраста.</t>
  </si>
  <si>
    <t>97</t>
  </si>
  <si>
    <t>97,00</t>
  </si>
  <si>
    <t>306</t>
  </si>
  <si>
    <t>9785506046677</t>
  </si>
  <si>
    <t>978-5-506-05877-9</t>
  </si>
  <si>
    <t>Лучшие друзья. Активити А5 с многораз. наклейками. Буба. 145х210 мм. 8 стр. Умка  в кор.50шт</t>
  </si>
  <si>
    <t>Активити с наклейками для самых маленьких «Буба. Лучшие друзья» ТМ «УМка» станет отличным подарком для маленького поклонника мультсериала про забавного домового:
- 25 многоразовых наклеек
- развивающие задания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</si>
  <si>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78,5</t>
  </si>
  <si>
    <t>78,50</t>
  </si>
  <si>
    <t>9785506058779</t>
  </si>
  <si>
    <t>978-5-506-05878-6</t>
  </si>
  <si>
    <t>Модницы. Активити А5 с многораз. наклейками. Лол. 145х210 мм. 8 стр. Умка  в кор.50шт</t>
  </si>
  <si>
    <t>Активити с наклейками для самых маленьких «ЛОЛ. Модницы» ТМ «УМка» станет отличным подарком для маленькой поклонницы стильных куколок:
- 25 многоразовых наклеек
- развивающие задания
- красочные страницы
- любимые персонажи
- удобный формат
Малышка весело и с пользой проведёт время, выполняя интересные задания и приклеивая яркие стикеры с изображением очаровательных малышек-модниц ЛОЛ.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</si>
  <si>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9785506058786</t>
  </si>
  <si>
    <t>978-5-506-06439-8</t>
  </si>
  <si>
    <t>Изучаем цввета и формы. Активити А5 с многораз.наклейками. Синий трактор. 8 стр. Умка в кор.50шт</t>
  </si>
  <si>
    <t>Активити с наклейками для самых маленьких «Синий трактор. Изучаем цвета и формы»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понятием «форма» и «цвет»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</si>
  <si>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90,04</t>
  </si>
  <si>
    <t>9785506064398</t>
  </si>
  <si>
    <t>978-5-506-05900-4</t>
  </si>
  <si>
    <t>Веселые друзья. Активити А5 с многораз. наклейками. Зебра в клеточку. Союзмультфильм. Умка в кор50шт</t>
  </si>
  <si>
    <t>Активити с наклейками для самых маленьких «Зебра в клеточку. Весёлые друзья» ТМ «УМка» станет прекрасным развивающим подарком для маленьких поклонников популярного мультфильма:
- 25 многоразовых наклеек
- развивающие задания
- красочные иллюстрации
- любимые персонажи
- удобный формат
Маленький любознайка с удовольствием будет заниматься с этой яркой книжкой, на страницах которой его ждут герои любимого мультсериала и занимательные задания с красивыми наклейками. Благодаря компактному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145 х 210 мм (А5).
Материал: бумага офсетная + самоклеящаяся + картон.
Рекомендовано детям старшего дошкольного возраста.</t>
  </si>
  <si>
    <t>55,9</t>
  </si>
  <si>
    <t>55,90</t>
  </si>
  <si>
    <t>9785506059004</t>
  </si>
  <si>
    <t>0,2</t>
  </si>
  <si>
    <t>Развивающая книжка с заданиями А4, 16 стр.</t>
  </si>
  <si>
    <t>978-5-506-01145-3</t>
  </si>
  <si>
    <t>М.Дружинина. Правила дорожного движения. (Обучающая книжка с наклейками). 16 стр. Умка в кор.50шт</t>
  </si>
  <si>
    <t>Обучающее пособие с наклейками «М. Дружинина. Правила дорожного движения» ТМ «УМка» станет прекрасным подарком для ребёнка:
- развивающие задания
- 50 многоразовых наклеек
- полезные стихи Марины Дружининой
- яркие иллюстрации
Эта книга в игровой манере познакомит ребёнка с правилами дорожного движения. Интересные задания и 50 цветных наклеек сделают обучение лёгким и весёлым. Наклейки многоразовые, это значит, что их можно переклеить в случае ошибки.
Обучающее пособие ТМ «УМка»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1 года.</t>
  </si>
  <si>
    <t>157</t>
  </si>
  <si>
    <t>157,00</t>
  </si>
  <si>
    <t>9785506011453</t>
  </si>
  <si>
    <t>Умные наклейки А5, 8 стр.</t>
  </si>
  <si>
    <t>978-5-506-01864-3</t>
  </si>
  <si>
    <t>Домашние животные. (Умные наклейки. Вклей части). 160х210мм. 8 стр. + наклейки. Умка в кор.50шт</t>
  </si>
  <si>
    <t>Книжка с умными наклейками «Домашние животные» из серии «Вклей части» ТМ «УМка» станет прекрасным подарком для ребёнка:
- 24 наклейки
- развивающие задания
- яркие картинки
- поясняющие короткие комментарии к иллюстрациям
Эта красочная книга поможет малышу весело и с пользой провести время. В процессе игрового обучения ребёнок познакомится с разными видами домашних животных и сможет создать свой персонаж.
Книжка с умными наклейками ТМ «УМка» расширяет кругозор и развивает:
- мелкую моторику
- мышление
- внимание
- усидчивость
- воображение
- логику
Объём: 8 стр. Формат: 160 х 210 мм.
Материал: бумага офсетная.
Рекомендовано детям от 1 года.</t>
  </si>
  <si>
    <t>88,74</t>
  </si>
  <si>
    <t>9785506018643</t>
  </si>
  <si>
    <t>0,036</t>
  </si>
  <si>
    <t>978-5-506-01863-6</t>
  </si>
  <si>
    <t>Лесные животные. (Умные наклейки. Вклей части). Формат: 160х210мм. Объем: 8 стр. Умка в кор.50шт</t>
  </si>
  <si>
    <t>Развивающая книжка с наклейками "Лесные животные" предназначена для раннего развития малышей. В книге 24 наклейки, с помощью которых нужно дополнить красочную картинку животного.  Например, доклеить отсутствующие глазки, рога или хвост. Пособие развивает внимание, логику, аккуратность, пространственное мышление и мелкую моторику рук ребёнка. Рекомендовано детям с 2 лет. Размер 160х210 мм. Объём 8 страниц + лист с наклейками.</t>
  </si>
  <si>
    <t>140</t>
  </si>
  <si>
    <t>9785506018636</t>
  </si>
  <si>
    <t>АППЛИКАЦИИ</t>
  </si>
  <si>
    <t>Аппликации А4, 16 стр.</t>
  </si>
  <si>
    <t>978-5-506-10185-7</t>
  </si>
  <si>
    <t>Весёлые машинки. Аппликации. 210х290 мм. Скрепка. 16 стр. Умка. в кор.50шт</t>
  </si>
  <si>
    <t>Активити с аппликациями «Весёлые машинки»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разными видами транспорта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весёлые машинки.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</si>
  <si>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53</t>
  </si>
  <si>
    <t>53,00</t>
  </si>
  <si>
    <t>9785506101857</t>
  </si>
  <si>
    <t>0,065</t>
  </si>
  <si>
    <t>978-5-506-10186-4</t>
  </si>
  <si>
    <t>Лесные животные. Аппликации. 210х290 мм. Скрепка. 16 стр. Умка. в кор.50шт</t>
  </si>
  <si>
    <t>Активити с аппликациями «Лесные животные»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лесные обитатели.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</si>
  <si>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9785506101864</t>
  </si>
  <si>
    <t>978-5-506-10187-1</t>
  </si>
  <si>
    <t>Мамы и малыши. Аппликации. Вырежи и наклей. 3+. 210х290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</si>
  <si>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</si>
  <si>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9785506101871</t>
  </si>
  <si>
    <t>978-5-506-10184-0</t>
  </si>
  <si>
    <t>Весёлые питомцы. Аппликации. Вырежи и наклей. 3+. 210х290 мм. Скрепка. 16 стр. Умка в кор.50шт</t>
  </si>
  <si>
    <t>Активити с аппликациями «Весёлые питомцы»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питомцы.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</si>
  <si>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9785506101840</t>
  </si>
  <si>
    <t>Аппликации А5, 16 стр</t>
  </si>
  <si>
    <t>978-5-506-09351-0</t>
  </si>
  <si>
    <t>Наземный транспорт. Аппликации. Вырежи и наклей. 3+. 162х235 мм. Скрепка. 16 стр. Умка. в кор.50шт</t>
  </si>
  <si>
    <t>Активити с аппликациями «Наземный транспорт»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разными видами транспорта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разнообразные машины.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</si>
  <si>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40,5</t>
  </si>
  <si>
    <t>40,50</t>
  </si>
  <si>
    <t>9785506093510</t>
  </si>
  <si>
    <t>978-5-506-09987-1</t>
  </si>
  <si>
    <t>Кто где живёт. Вырежи и наклей аппликации. 162х235 мм. Скрепка. 16 стр. Умка в кор.50шт</t>
  </si>
  <si>
    <t>Активити с аппликациями «Кто где живёт»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</si>
  <si>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9785506099871</t>
  </si>
  <si>
    <t>978-5-506-09988-8</t>
  </si>
  <si>
    <t>День на ферме. Синий Трактор. Вырежи и наклей аппликации. 3+. 162х235мм. 16стр. Умка в кор.50шт</t>
  </si>
  <si>
    <t>Активити с аппликациями «Синий Трактор. День на ферме»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любимые персонажи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фермы и главный герой популярного мультсериала «Синий Трактор».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</si>
  <si>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46,2</t>
  </si>
  <si>
    <t>46,20</t>
  </si>
  <si>
    <t>9785506099888</t>
  </si>
  <si>
    <t>БЛОКНОТЫ И ДНЕВНИКИ</t>
  </si>
  <si>
    <t>Анкета А5 32 стр</t>
  </si>
  <si>
    <t>978-5-506-09129-5</t>
  </si>
  <si>
    <t>Крутая анкета для юных волшебниц. Анкета для девочек. 140х200 мм. Скрепка. 32 стр. Умка в кор.50шт</t>
  </si>
  <si>
    <t>Крутая анкета для юных волшебниц ТМ «УМка» станет отличным подарком для девочки:
- интересный дизайн с любимыми аниме-героями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юная леди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</si>
  <si>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56,35</t>
  </si>
  <si>
    <t>9785506091295</t>
  </si>
  <si>
    <t>0,054</t>
  </si>
  <si>
    <t>14</t>
  </si>
  <si>
    <t>978-5-506-09130-1</t>
  </si>
  <si>
    <t>Для кавайных девочек. Крутая анкета. 140х200 мм. Скрепка. 32 стр. Умка в кор.50шт</t>
  </si>
  <si>
    <t>Крутая анкета для кавайных девочек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</si>
  <si>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52,32</t>
  </si>
  <si>
    <t>9785506091301</t>
  </si>
  <si>
    <t>0,058</t>
  </si>
  <si>
    <t>978-5-506-09177-6</t>
  </si>
  <si>
    <t>Для настоящих девочек. Крутая анкета. 140х200 мм. Скрепка. 32 стр. Умка в кор.50шт</t>
  </si>
  <si>
    <t>Крутая анкета для настоящих девочек «Barbie» ТМ «УМка» станет отличным подарком для юной леди:
- интересный дизайн с любимой Барби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</si>
  <si>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61,98</t>
  </si>
  <si>
    <t>9785506091776</t>
  </si>
  <si>
    <t>978-5-506-09576-7</t>
  </si>
  <si>
    <t>Для милых принцесс. Крутая анкета. 140х200 мм. Скрепка. 32 стр. Умка в кор.50шт</t>
  </si>
  <si>
    <t>Крутая анкета для милых принцесс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</si>
  <si>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45,5</t>
  </si>
  <si>
    <t>45,50</t>
  </si>
  <si>
    <t>9785506095767</t>
  </si>
  <si>
    <t>978-5-506-09615-3</t>
  </si>
  <si>
    <t>Для классных девчонок. Крутая анкета. 140х200 мм. Скрепка. 32 стр. Умка в кор.50шт</t>
  </si>
  <si>
    <t>Крутая анкета для классных девчонок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</si>
  <si>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9785506096153</t>
  </si>
  <si>
    <t>978-5-506-09616-0</t>
  </si>
  <si>
    <t>Для кавайных милашек. Крутая анкета.140х200 мм. Скрепка. 32 стр. Умка в кор.50шт</t>
  </si>
  <si>
    <t>Крутая анкета для кавайных милашек ТМ «УМка» станет отличным подарком для юной леди:
- интересный дизайн с милыми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</si>
  <si>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9785506096160</t>
  </si>
  <si>
    <t>Блокнот IQ А5 64 стр</t>
  </si>
  <si>
    <t>978-5-506-05373-6</t>
  </si>
  <si>
    <t>Морской блокнот. Чудесный IQ  блокнот. 145х210 мм. 64 стр. + 35 наклеек. Умка в кор.50шт</t>
  </si>
  <si>
    <t>Чудесный IQ-блокнот «Морской блокнот»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очаровательные русалки.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</si>
  <si>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107,8</t>
  </si>
  <si>
    <t>107,80</t>
  </si>
  <si>
    <t>9785506053736</t>
  </si>
  <si>
    <t>Блокнот А5 32 стр Скетч раскраска</t>
  </si>
  <si>
    <t>978-5-506-07014-6</t>
  </si>
  <si>
    <t>Раскраска. Скетч-блокнот. Весёлые друзья. Буба. 148х210 мм 32 стр. Умка в кор.50шт</t>
  </si>
  <si>
    <t>Скетч-блокнот «Буба. Весёлые друзья» ТМ «УМка» станет отличным подарком для маленьких поклонников мультсериала про забавного домового:
- картинки для раскрашивания тщательно прорисованы
- интересные задания
- любимые персонажи
- удобный формат
На страницах этого увлекательного блокнота юного художника ожидает встреча с героями любимого мультфильма. Внутри ребёнок найдёт красивые раскраски с чётким контуром и занимательные задания, которые не только скрасят его досуг, но и потренируют руку к письму. Благодаря компактному размеру блокнот удобно брать с собой в дорогу.
Игровые занятия со скетч-блокнотом ТМ «УМка» развивают:
- мелкую моторику
- воображение и фантазию
- творческое мышление
- логику
- усидчивость
Объём: 32 стр. Формат: 148 х 210 мм (А5).
Материал: офсетная бумага.
Рекомендовано детям младшего школьного возраста.</t>
  </si>
  <si>
    <t>95,73</t>
  </si>
  <si>
    <t>9785506070146</t>
  </si>
  <si>
    <t>Блокнот А5 48 стр на спирали со шнурком</t>
  </si>
  <si>
    <t>978-5-506-06137-3</t>
  </si>
  <si>
    <t>Азбука. М.А.Жукова.  Умный блокнот с хэдером. 70х155мм. 32 стр.  Умка в кор.50шт</t>
  </si>
  <si>
    <t>Умный блокнот со шнурком «М. А. Жукова. Азбука в игровой форме» ТМ «УМка» непременно понравится маленьким любознайкам:
- учим буквы
- интересный формат: шнуруем, переворачиваем и проверяем ответ-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усвоении азбуки и развитии навыков чтения.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</si>
  <si>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187,55</t>
  </si>
  <si>
    <t>9785506061373</t>
  </si>
  <si>
    <t>7</t>
  </si>
  <si>
    <t>978-5-506-06109-0</t>
  </si>
  <si>
    <t>Изучаем животных. М.А. Жукова. Умный блокнот с хэдером. 70х155мм. 32 стр.  Умка в кор.50шт</t>
  </si>
  <si>
    <t>Умный блокнот со шнурком «М. А. Жукова. Изучаем животных в игровой форме» ТМ «УМка» непременно понравится маленьким любознайкам:
- знакомимся с разными видами животных
- интересный формат: шнуруем, переворачиваем и проверяем ответ
-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при этом ребёнок должен произносить названия животных или других нарисованных предметов.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развитии речи и знакомстве с окружающим миром.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</si>
  <si>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9785506061090</t>
  </si>
  <si>
    <t>155</t>
  </si>
  <si>
    <t>Блокнот А5 48 стр скетчбук с наклейками</t>
  </si>
  <si>
    <t>978-5-506-06101-4</t>
  </si>
  <si>
    <t>Волшебные пони. Скетчбук с наклейками. 145х210 мм. 48 стр. + 35 наклеек. Умка в кор.50шт</t>
  </si>
  <si>
    <t>Скетчбук с наклейками «Волшебные пони» ТМ «УМка» станет отличным подарком для маленькой художницы:
- 35 цветных наклеек
- раскраски
- пустые страницы для творчества
- интересные задания
- очаровательные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</si>
  <si>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119</t>
  </si>
  <si>
    <t>119,00</t>
  </si>
  <si>
    <t>506</t>
  </si>
  <si>
    <t>9785506061014</t>
  </si>
  <si>
    <t>978-5-506-05096-4</t>
  </si>
  <si>
    <t>Милые малышки. Скетчбук с наклейками. Лол. 145х210 мм. 48 стр. + 35 наклеек. Умка в кор.50шт</t>
  </si>
  <si>
    <t>Скетчбук с наклейками «ЛОЛ. Милые малышки» ТМ «УМка» станет отличным подарком для маленькой художницы:
- 35 цветных наклеек
- пустые страницы для творчества
- интересные задания
- любимые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</si>
  <si>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156,4</t>
  </si>
  <si>
    <t>156,40</t>
  </si>
  <si>
    <t>9785506050964</t>
  </si>
  <si>
    <t>0,087</t>
  </si>
  <si>
    <t>978-5-506-07995-8</t>
  </si>
  <si>
    <t>Волшебное приключение. Энчантималс. Скетчбук с наклейками. Навивка/спираль. 48 стр. Умка в кор.50шт</t>
  </si>
  <si>
    <t>Скетчбук с наклейками «Enchantimals. Волшебное приключение» ТМ «УМка» станет отличным подарком для маленькой художницы:
- 35 цветных наклеек
- раскраски
- пустые страницы для творчества
- интересные задания
- любимые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Кроме того, на страницах данного скетчбука ребёнка ожидают разнообразные занимательные игры. В комплекте с блокнотом идут яркие стикеры, которые помогут в выполнении некоторых заданий.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бумага + металл.
Рекомендовано детям младшего школьного возраста.</t>
  </si>
  <si>
    <t>150,54</t>
  </si>
  <si>
    <t>9785506079958</t>
  </si>
  <si>
    <t>0,084</t>
  </si>
  <si>
    <t>978-5-506-09428-9</t>
  </si>
  <si>
    <t>Аниме-приключение. Скетчбук с наклейками. 145х210 мм. Навивка / спираль. 48 стр. Умка в кор.50шт</t>
  </si>
  <si>
    <t>Скетчбук с наклейками «Аниме-приключение» ТМ «УМка» станет отличным подарком для маленькой художницы:
- 35 цветных наклеек
- раскраски
- пустые страницы для творчества
- интересные задания
- аниме-персонажи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Кроме того, на страницах данного скетчбука ребёнка ожидают разнообразные занимательные игры. В комплекте с блокнотом идут яркие стикеры, которые помогут в выполнении некоторых заданий.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бумага + металл.
Рекомендовано детям младшего школьного возраста.</t>
  </si>
  <si>
    <t>123,65</t>
  </si>
  <si>
    <t>9785506094289</t>
  </si>
  <si>
    <t>Блокнот квадрат 48 стр корешок сверху</t>
  </si>
  <si>
    <t>978-5-506-06633-0</t>
  </si>
  <si>
    <t>Синий Трактор и компания. Интерактивный блокнот 3 В1. 240х240мм, 48 стр. Умка в кор.30шт</t>
  </si>
  <si>
    <t>Интерактивный блокнот 3 в 1 «Синий Трактор и компания» ТМ «УМка» станет прекрасным развивающим подарком для маленького поклонника мультсериала про приключения весёлого Трактора:
- разнообразные раскраски
- весёлые игры
- занимательные головоломки
- любимые персонажи
Маленький любознайка с удовольствием будет заниматься с этой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</si>
  <si>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143,75</t>
  </si>
  <si>
    <t>543</t>
  </si>
  <si>
    <t>9785506066330</t>
  </si>
  <si>
    <t>978-5-506-06634-7</t>
  </si>
  <si>
    <t>Веселые страницы. Интерактивный блокнот 3 В1. Буба. 240х240мм, 48 стр. Умка в кор.30шт</t>
  </si>
  <si>
    <t>Интерактивный блокнот 3 в 1 «Буба. Весёлые страницы» ТМ «УМка» станет прекрасным развивающим подарком для маленького поклонника мультсериала про забавного домового:
- раскраски
- игры
- головоломки
- красочный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</si>
  <si>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9785506066347</t>
  </si>
  <si>
    <t>978-5-506-06635-4</t>
  </si>
  <si>
    <t>Мощный заезд. Интерактивный блокнот 3 В1. Хот Вилс. 240х240мм, 48 стр. Умка в кор.30шт</t>
  </si>
  <si>
    <t>Интерактивный блокнот 3 в 1 «Hot Wheels. Мощный заезд» ТМ «УМка» станет прекрасным развивающим подарком для ребёнка:
- разнообразные раскраски
- весёлые игры
- занимательные головоломки
- любимые машинки
Маленький любознайка с удовольствием будет заниматься с этой увлекательной книгой-активити, оформленной изображениями легендарных гоночных машинок. Интересные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</si>
  <si>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117,6</t>
  </si>
  <si>
    <t>117,60</t>
  </si>
  <si>
    <t>9785506066354</t>
  </si>
  <si>
    <t>Блокнот на спирали А5 48 стр</t>
  </si>
  <si>
    <t>978-5-506-05143-5</t>
  </si>
  <si>
    <t>Динозаврия. Развивающий блокнот. 45 игр в дорогу. 140х190мм. 48 стр., 4+1. Умка в кор.50шт</t>
  </si>
  <si>
    <t>Развивающий блокнот «Динозаврия» ТМ «УМка» непременно понравится маленьким любознайкам:
- 45 интересных игр в дорогу
- милые персонажи
- цветные и чёрно-белые странички
- удобный формат
На страницах этого занимательного блокнота ребёнка ждёт увлекательное путешествие с страну Динозаврию и встреча с её обаятельными жителями. Выполняя интересные задания, маленький любознайка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</si>
  <si>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92,4</t>
  </si>
  <si>
    <t>92,40</t>
  </si>
  <si>
    <t>350</t>
  </si>
  <si>
    <t>9785506051435</t>
  </si>
  <si>
    <t>978-5-506-05802-1</t>
  </si>
  <si>
    <t>На старт! Внимание!  Развивающий блокнот. 45 игр в дорогу. Хот Вилс. 140х190мм. Умка в кор.50шт</t>
  </si>
  <si>
    <t>Развивающий блокнот в дорогу «Hot Wheels. На старт! Внимание!» ТМ «УМка» непременно понравится маленьким любознайкам:
- 45 интересных заданий
- иллюстрации с изображением любимых машинок
- красочные страницы
На страницах этого занимательного блокнота ребёнка ждут увлекательные игры и крутые гоночные машинки. Выполняя интересные задания, юный автолюбитель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старшего дошкольного возраста.</t>
  </si>
  <si>
    <t>88,5</t>
  </si>
  <si>
    <t>88,50</t>
  </si>
  <si>
    <t>9785506058021</t>
  </si>
  <si>
    <t>Дневник А5 32 стр мягкая обложка</t>
  </si>
  <si>
    <t>978-5-506-09695-5</t>
  </si>
  <si>
    <t>Секретный дневничок ледяной принцессы. Дневник. 140х200 мм. Скрепка. 32 стр. Умка в кор.50шт</t>
  </si>
  <si>
    <t>Секретный дневничок ледяной принцессы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старшего дошкольного возраста.</t>
  </si>
  <si>
    <t>9785506096955</t>
  </si>
  <si>
    <t>978-5-506-09700-6</t>
  </si>
  <si>
    <t>Секретный дневничок супердевчонки. Дневник. 140х200 мм. Скрепка. 32 стр. Умка в кор.50шт</t>
  </si>
  <si>
    <t>Секретный дневничок супердевчонки ТМ «УМка» станет отличным подарком для юной леди:
- интересный дизайн с милыми персонажами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</si>
  <si>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9785506097006</t>
  </si>
  <si>
    <t>0,056</t>
  </si>
  <si>
    <t>978-5-506-09701-3</t>
  </si>
  <si>
    <t>Секретный дневничок милой девочки. Дневник. 140х200 мм. Скрепка. 32 стр. Умка в кор.50шт</t>
  </si>
  <si>
    <t>Секретный дневничок милой девочки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</si>
  <si>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9785506097013</t>
  </si>
  <si>
    <t>978-5-506-09528-6</t>
  </si>
  <si>
    <t>Секретный дневничок загадочной девочки. Дневник. 140х200 мм. Скрепка. 32 стр. Умка в кор.50шт</t>
  </si>
  <si>
    <t>Секретный дневничок загадочной девочки ТМ «УМка» станет отличным подарком для юной леди:
- интересный дизайн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</si>
  <si>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9785506095286</t>
  </si>
  <si>
    <t>Дневник А5 64 стр</t>
  </si>
  <si>
    <t>978-5-506-08580-5</t>
  </si>
  <si>
    <t>Дневник мечтаний для стильных девочек. Тайные странички., 64 стр. Умка в кор.24шт</t>
  </si>
  <si>
    <t>Дневник мечтаний для стильных девочек ТМ «УМка» - отличный подарок для юных принцесс: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милые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</si>
  <si>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250</t>
  </si>
  <si>
    <t>250,00</t>
  </si>
  <si>
    <t>9785506085805</t>
  </si>
  <si>
    <t>КРОССВОРДЫ, РЕБУСЫ, СУДОКУ</t>
  </si>
  <si>
    <t>Активити А4 12 стр кроссворды с наклейками 5в1</t>
  </si>
  <si>
    <t>978-5-506-07165-5</t>
  </si>
  <si>
    <t>Загадки стильняшек. Нескучные кроссворды с наклейками 5в1. 214х285 мм. 12 стр. Умка в кор.50шт</t>
  </si>
  <si>
    <t>Активити с наклейками 5 в 1 «ЛОЛ. Загадки стильняшек» из серии «Нескучные кроссворды» ТМ «УМка» станет прекрасным развивающим подарком для ребёнка:
- 30 цветных наклеек
- кроссворды
- сканворды
- лабиринты
- ребусы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очаровательные малышки ЛОЛ.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 самоклеящаяся + картон.
Рекомендовано детям младшего школьного возраста.</t>
  </si>
  <si>
    <t>137,45</t>
  </si>
  <si>
    <t>9785506071655</t>
  </si>
  <si>
    <t>Активити А4 16 стр кроссворды 10в1</t>
  </si>
  <si>
    <t>978-5-506-07626-1</t>
  </si>
  <si>
    <t>Машины-монстры. Лучшие из лучших. IQ-игры 10 в 1. 214х285 мм. Скрепка. 16 стр. Умка. в кор.50шт</t>
  </si>
  <si>
    <t>Активити 10 в 1 «Монстр-траки. Лучшие из лучших»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крутые машинки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</si>
  <si>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51,75</t>
  </si>
  <si>
    <t>9785506076261</t>
  </si>
  <si>
    <t>978-5-506-07627-8</t>
  </si>
  <si>
    <t>Монстровеселье. IQ-игры 10 в 1. 214х285 мм. Скрепка. 16 стр. Умка. в кор.50шт</t>
  </si>
  <si>
    <t>Активити 10 в 1 «Монстровеселье»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забавные персонажи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</si>
  <si>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9785506076278</t>
  </si>
  <si>
    <t>978-5-506-07739-8</t>
  </si>
  <si>
    <t>Стильные задачки. Кроссворды 10 В1 "IQ- игры ". 214х285мм. Скрепка. 16 стр. Умка в кор.50шт</t>
  </si>
  <si>
    <t>Активити 10 в 1 «Стильные задачки»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милые персонажи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</si>
  <si>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9785506077398</t>
  </si>
  <si>
    <t>978-5-506-08463-1</t>
  </si>
  <si>
    <t>Мир игры. Кроссворды 10 в 1 "IQ- игры ". 214х285 мм. Скрепка. 16 стр. Умка. в кор.50шт</t>
  </si>
  <si>
    <t>Активити с кроссвордами 10 в 1 «Мир игры»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любимой компьютерной игры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</si>
  <si>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55,00</t>
  </si>
  <si>
    <t>9785506084631</t>
  </si>
  <si>
    <t>978-5-506-08376-4</t>
  </si>
  <si>
    <t>Виртуальные друзья. Кроссворды 10в1 "IQ- игры ". 214х285мм. Скрепка. 16 стр. Умка в кор.50шт</t>
  </si>
  <si>
    <t>Активити с кроссвордами 10 в 1 «Виртуальные друзья» из серии «IQ-игры» ТМ «УМка» непременно понравится юным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любимых компьютерных игр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</si>
  <si>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9785506083764</t>
  </si>
  <si>
    <t>Активити А5 16 стр кроссворды</t>
  </si>
  <si>
    <t>978-5-506-08415-0</t>
  </si>
  <si>
    <t>Аниме-квест. Кроссворды, игры и ребусы. 145х210 мм. Скрепка. 16 стр. Умка. в кор.50шт</t>
  </si>
  <si>
    <t>Активити «Аниме-квест»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аниме,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</si>
  <si>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27,03</t>
  </si>
  <si>
    <t>9785506084150</t>
  </si>
  <si>
    <t>978-5-506-08414-3</t>
  </si>
  <si>
    <t>Принцессы. Кроссворды, игры и ребусы. 145х210 мм. Скрепка. 16 стр. Умка в кор.50шт</t>
  </si>
  <si>
    <t>Активити «Принцессы»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сказочный мир,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</si>
  <si>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29,4</t>
  </si>
  <si>
    <t>29,40</t>
  </si>
  <si>
    <t>9785506084143</t>
  </si>
  <si>
    <t>978-5-506-09189-9</t>
  </si>
  <si>
    <t>Герои вселенной. Кроссворды, игры и ребусы. 145х210 мм. Скрепка. 16 стр. Умка в кор.50шт</t>
  </si>
  <si>
    <t>Активити «Герои вселенной»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супергероев,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</si>
  <si>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9785506091899</t>
  </si>
  <si>
    <t>978-5-506-09354-1</t>
  </si>
  <si>
    <t>Разгадай с проказницей. Kuromi. Кроссворды, игры и ребусы. 145х210 мм. 16 стр. Умка в кор.50шт</t>
  </si>
  <si>
    <t>Активити «Разгадай с проказницей Куроми»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любимый персонаж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Куроми,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</si>
  <si>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29,73</t>
  </si>
  <si>
    <t>64</t>
  </si>
  <si>
    <t>9785506093541</t>
  </si>
  <si>
    <t>Ребусы А4 16 стр</t>
  </si>
  <si>
    <t>978-5-506-06981-2</t>
  </si>
  <si>
    <t>Веселые друзья. Ребусы. Разгадай загадки. А4 210х290 мм, 16 стр. Умка в кор.50шт</t>
  </si>
  <si>
    <t>Активити с ребусами «Весёлые друзья» ТМ «УМка» станет прекрасным подарком для ребёнка:
- занимательные загадки
- красочный дизайн
- милые персонажи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и разнообразные представители мира животных. Увлекательные ребусы помогут детям весело и с пользой провести досуг или скоротать время в дороге.
Занятия с активити ТМ «УМка» расширяют кругозор и развивают:
- мышление
- внимание
- воображение
- логику
Объём: 16 стр. Формат: 210 х 290 мм.
Материал: бумага офсетная.
Рекомендовано детям старшего дошкольного возраста.</t>
  </si>
  <si>
    <t>50,00</t>
  </si>
  <si>
    <t>9785506069812</t>
  </si>
  <si>
    <t>Ребусы, кроссворды, головоломки А4 12 стр</t>
  </si>
  <si>
    <t>978-5-506-06169-4</t>
  </si>
  <si>
    <t>В мире животных. Ребусы, кроссворды, головоломки 3 в 1. 214х290мм, 12 стр. Умка в кор.50шт</t>
  </si>
  <si>
    <t>Активити 3 в 1 «В мире животных» ТМ «УМка» станет прекрасным развивающим подарком для ребёнка:
- ребусы
- кроссворды
- головоломки
- увлекательно и познавательно
Маленький любознайка с удовольствием будет заниматься с этой красочной книгой-активити, на страницах которой его ждёт встреча с очаровательными и очень милыми животными.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</si>
  <si>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69,34</t>
  </si>
  <si>
    <t>9785506061694</t>
  </si>
  <si>
    <t>978-5-506-06166-3</t>
  </si>
  <si>
    <t>Для девочек. Ребусы, кроссворды, головоломки 3 в 1. 214х290мм, 12 стр. Умка в кор.50шт</t>
  </si>
  <si>
    <t>Активити 3 в 1 «Для девочек»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</si>
  <si>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514</t>
  </si>
  <si>
    <t>9785506061663</t>
  </si>
  <si>
    <t>978-5-506-06830-3</t>
  </si>
  <si>
    <t>Весёлая математика.Ребусы, кроссворды, головоломки 3 в 1. 214х290мм, 12 стр. Умкар в кор.50шт</t>
  </si>
  <si>
    <t>Активити 3 в 1 «Весёлая математика» ТМ «УМка» станет прекрасным развивающим подарком для ребёнка:
- ребусы
- кроссворды
- головоломки
- осваиваем счёт
- решаем примеры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</si>
  <si>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672</t>
  </si>
  <si>
    <t>9785506068303</t>
  </si>
  <si>
    <t>978-5-506-06284-4</t>
  </si>
  <si>
    <t>Настоящее приключение. Кошечки-собачки. Чайнворды, кроссворды, филворды 3В1. 12стр. Умка в кор.50шт</t>
  </si>
  <si>
    <t>Активити 3 в 1 «Кошечки-собачки. Настоящее приключение» ТМ «УМка» станет прекрасным развивающим подарком для ребёнка:
- чайнворды
- кроссворды
- филворды
- увлекательно и познавательно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герои любимого мультсериала.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Рекомендовано детям старшего дошкольного возраста.</t>
  </si>
  <si>
    <t>60,3</t>
  </si>
  <si>
    <t>60,30</t>
  </si>
  <si>
    <t>9785506062844</t>
  </si>
  <si>
    <t>Судоку А4</t>
  </si>
  <si>
    <t>978-5-506-06088-8</t>
  </si>
  <si>
    <t>Загадочные ящички. Судоку с цифрами, фигурками, буквами. Буба. 214х285 мм. 12 стр. Умка в кор.50шт</t>
  </si>
  <si>
    <t>Судоку с цифрами, фигурками, буквами «Буба. Загадочные ящички»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</si>
  <si>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57,06</t>
  </si>
  <si>
    <t>9785506060888</t>
  </si>
  <si>
    <t>978-5-506-06089-5</t>
  </si>
  <si>
    <t>Забавные животные. Судоку с цифрами, фигурками, буквами. 214х285 мм. 12 стр. Умка в кор.50шт</t>
  </si>
  <si>
    <t>Судоку с цифрами, фигурками, буквами «Забавные животные» ТМ «УМка» непременно понравится маленькому любознайке:
- интересные задания
- подсказки
- милые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забавными картинками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</si>
  <si>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47,55</t>
  </si>
  <si>
    <t>9785506060895</t>
  </si>
  <si>
    <t>978-5-506-06172-4</t>
  </si>
  <si>
    <t>Модная коллекция. Судоку с цифрами, фигурками, буквами. Барби. 214х285 мм. 12 стр. Умка в кор.50шт</t>
  </si>
  <si>
    <t>Судоку с цифрами, фигурками, буквами «Барби. Модная коллекция»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оформленная изображениями красавиц-кукол Барби,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</si>
  <si>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539</t>
  </si>
  <si>
    <t>9785506061724</t>
  </si>
  <si>
    <t>978-5-506-07161-7</t>
  </si>
  <si>
    <t>Судоку с картинками, фигурами и цифрами. Кошечки, собачки. Судоку. 214х285мм. 12стр. Умка в кор.50шт</t>
  </si>
  <si>
    <t>Судоку с картинками, фигурами и цифрами «Кошечки-собачки. Весёлая игра»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</si>
  <si>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58</t>
  </si>
  <si>
    <t>58,00</t>
  </si>
  <si>
    <t>9785506071617</t>
  </si>
  <si>
    <t>978-5-506-07601-8</t>
  </si>
  <si>
    <t>Супертачки.HotWheels Судоку. 214х285мм. Скрепка. 12 стр. Умка в кор.50шт</t>
  </si>
  <si>
    <t>Судоку с цифрами, фигурами и буквами «Hot Wheels. Супертачки» ТМ «УМка» непременно понравится маленькому любознайке:
- интересные задания
- подсказки
- красочные страницы с изображением крутых гоночных машинок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любимой тематике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</si>
  <si>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9785506076018</t>
  </si>
  <si>
    <t>Судоку А4 16 стр с наклейками</t>
  </si>
  <si>
    <t>978-5-506-06788-7</t>
  </si>
  <si>
    <t>Игра в прятки. Судоку с наклейками. Синий трактор. 215х285мм, 16 стр. + наклейки. Умка в кор.50шт</t>
  </si>
  <si>
    <t>Судоку с наклейками «Синий трактор. Игра в прятки» ТМ «УМка» непременно понравится маленькому любознайке - поклоннику мультсериала про приключения весёлого трактора: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</si>
  <si>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666</t>
  </si>
  <si>
    <t>9785506067887</t>
  </si>
  <si>
    <t>215</t>
  </si>
  <si>
    <t>978-5-506-06789-4</t>
  </si>
  <si>
    <t>Задачки от Кеши. Судоку с наклейками. МиМиМишки. 215х285мм, 16 стр. + наклейки. Умка в кор.50шт</t>
  </si>
  <si>
    <t>Судоку с наклейками «Ми-ми-мишки. Задачки от Кеши» ТМ «УМка» непременно понравится маленькому любознайке - поклоннику мультсериала про весёлых медвежат и их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</si>
  <si>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9785506067894</t>
  </si>
  <si>
    <t>978-5-506-07254-6</t>
  </si>
  <si>
    <t>Модные куколки. Судоку с наклейками. ЛОЛ. 215х285 мм, 16 стр. + наклейки Умка  в кор.50шт</t>
  </si>
  <si>
    <t>Судоку с наклейками «ЛОЛ. Модные куколки» ТМ «УМка» непременно понравится маленькой любознайке: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очаровательными малышками ЛОЛ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 самоклеящаяся + картон.
Рекомендовано детям старшего дошкольного возраста.</t>
  </si>
  <si>
    <t>122,15</t>
  </si>
  <si>
    <t>9785506072546</t>
  </si>
  <si>
    <t>978-5-506-06859-4</t>
  </si>
  <si>
    <t>Кошечки, собачки. Играем вместе. Судоку с наклейками. 215х285 мм. Скрепка. 16 стр. Умка в кор.50шт</t>
  </si>
  <si>
    <t>Судоку с наклейками «Кошечки-собачки. Играем вместе» ТМ «УМка» непременно понравится маленькому любознайке - поклоннику мультсериала про непоседливых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</si>
  <si>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818</t>
  </si>
  <si>
    <t>9785506068594</t>
  </si>
  <si>
    <t>ОДЕНЬ КУКЛУ</t>
  </si>
  <si>
    <t>Одень куклу (вырезаем наряды) А4, 8 стр.</t>
  </si>
  <si>
    <t>978-5-506-05730-7</t>
  </si>
  <si>
    <t>Одень пони. Лошадки на подиуме.  205х280 мм. 8 стр. Умка в кор.50шт</t>
  </si>
  <si>
    <t>Книга-активити «Одень пони. Лошадки на подиуме» ТМ «УМка» – настоящий подарок для маленькой принцессы:
- вырезай и наряжай
- яркие наряды
- описания образов
Юный дизайнер с удовольствием будет вырезать одежду для пони-модницы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Рекомендовано детям старшего дошкольного возраста.</t>
  </si>
  <si>
    <t>68,64</t>
  </si>
  <si>
    <t>63</t>
  </si>
  <si>
    <t>9785506057307</t>
  </si>
  <si>
    <t>20,5</t>
  </si>
  <si>
    <t>978-5-506-06398-8</t>
  </si>
  <si>
    <t>Вампирская мода. Одень куклу. 205х280мм, 8 стр. Умка в кор.50шт</t>
  </si>
  <si>
    <t>Книга-активити «Одень куклу. Вампирская мода» ТМ «УМка» – настоящий подарок для маленького стилиста:
- вырезай и наряжай
- яркие наряды
- описания образов
- необычный персонаж
Юный дизайнер с удовольствием будет вырезать одежду для удивительной девочки-вампира и подбирать для неё разнообразные наряды, а потом играть с бумажной куколкой,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</si>
  <si>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667</t>
  </si>
  <si>
    <t>9785506063988</t>
  </si>
  <si>
    <t>205</t>
  </si>
  <si>
    <t>280</t>
  </si>
  <si>
    <t>978-5-506-09258-2</t>
  </si>
  <si>
    <t>Безупречный образ. Барби. Одень куклу. 205х280 мм. Скрепка. 8 стр. Умка в кор.50шт</t>
  </si>
  <si>
    <t>9785506092582</t>
  </si>
  <si>
    <t>978-5-506-09425-8</t>
  </si>
  <si>
    <t>Кавайные наряды. Аниме. Одень куклу. 205х280 мм. Скрепка. 8 стр. Умка в кор.50шт</t>
  </si>
  <si>
    <t>Активити «Кавайные наряды»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</si>
  <si>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58,88</t>
  </si>
  <si>
    <t>9785506094258</t>
  </si>
  <si>
    <t>978-5-506-09659-7</t>
  </si>
  <si>
    <t>Роскошный бал. Одень куклу. Вырежи и наряди куклу. 205х280  мм. Скрепка. 8 стр. Умка в кор.50шт</t>
  </si>
  <si>
    <t>Активити «Роскошный бал»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</si>
  <si>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9785506096597</t>
  </si>
  <si>
    <t>978-5-506-09856-0</t>
  </si>
  <si>
    <t>Звёздные образы. Одень куклу. 205х280 мм. Скрепка. 8 стр. Умка в кор.50шт</t>
  </si>
  <si>
    <t>Активити «Звёздные образы» из серии «Одень куклу» ТМ «УМка» – прекрасный подарок для поклонницы музыкального направления k-pop: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куколки-певицы и создавать для неё яркие сценические образы.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</si>
  <si>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9785506098560</t>
  </si>
  <si>
    <t>978-5-506-10163-5</t>
  </si>
  <si>
    <t>Пушистая модница. Одень капибару. 205х280 мм. Скрепка. 8 стр. Умка в кор.50шт</t>
  </si>
  <si>
    <t>Активити «Пушистая модница» из серии «Одень куклу» ТМ «УМка» непременно понравится девочке:
- вырезай и наряжай
- красивая картонная куколка в необычном дизайне
- яркие картинки
- подписи к каждому наряду
Юный дизайнер с удовольствием будет вырезать одежду для милой капибары-модницы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</si>
  <si>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9785506101635</t>
  </si>
  <si>
    <t>978-5-506-10670-8</t>
  </si>
  <si>
    <t>Русалочка. Одень куклу. 205х280 мм. Скрепка. 8 стр. Умка в кор.50шт</t>
  </si>
  <si>
    <t>Активити «Русалочка»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</si>
  <si>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9785506106708</t>
  </si>
  <si>
    <t>Одень куклу А5 4 стр с наклейками</t>
  </si>
  <si>
    <t>978-5-506-09790-7</t>
  </si>
  <si>
    <t>Наряды для сестричек. Одевайка с наклейками. 145х210 мм. Скрепка. 4 стр. Умка в кор.100шт</t>
  </si>
  <si>
    <t>Активити-одевайка «Наряды для сестричек»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</si>
  <si>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86,5</t>
  </si>
  <si>
    <t>86,50</t>
  </si>
  <si>
    <t>9785506097907</t>
  </si>
  <si>
    <t>0,02</t>
  </si>
  <si>
    <t>978-5-506-09735-8</t>
  </si>
  <si>
    <t>Наряды для принцесс. Одевайка с наклейками. 145х210 мм. Скрепка. 4 стр. Умка в кор.100шт</t>
  </si>
  <si>
    <t>Активити-одевайка «Наряды для принцесс»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очаровательных принцесс: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</si>
  <si>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9785506097358</t>
  </si>
  <si>
    <t>0,026</t>
  </si>
  <si>
    <t>978-5-506-09736-5</t>
  </si>
  <si>
    <t>Фестиваль косплея. Одевайка с наклейками. 145х210 мм. Скрепка. 4 стр. Умка в кор.100шт</t>
  </si>
  <si>
    <t>Активити-одевайка «Фестиваль косплея»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</si>
  <si>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9785506097365</t>
  </si>
  <si>
    <t>978-5-506-09771-6</t>
  </si>
  <si>
    <t>Морская сказка. Одевайка с наклейками. 145х210 мм. Скрепка. 4 стр. Умка в кор.100шт</t>
  </si>
  <si>
    <t>Активити-одевайка «Морская сказка»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очаровательной русалочки: она может одевать её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</si>
  <si>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9785506097716</t>
  </si>
  <si>
    <t>Одень куклу с наклейками А4, 4 стр.</t>
  </si>
  <si>
    <t>978-5-506-05704-8</t>
  </si>
  <si>
    <t>Сказочные красавицы. Одень единорога, с наклейками. 210х290 мм. 4 стр. + 50 наклеек в кор.50шт</t>
  </si>
  <si>
    <t>Активити с наклейками «Одень единорога. Сказочные красавицы» из серии «Модные наклейки» ТМ «УМка» – настоящий подарок для маленькой модницы:
- 50 многоразовых наклеек
- яркие наряды
- описания образов
Юный дизайнер с удовольствием будет подбирать разнообразные наряды для очаровательных кукол-единорогов, используя красочные стикеры. Большие картинки,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</si>
  <si>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9785506057048</t>
  </si>
  <si>
    <t>978-5-506-06436-7</t>
  </si>
  <si>
    <t>Таинственный бал. Одень куклу с наклейками. Вампиры  210х290мм, 4 стр. + 50 наклеек. Умка в кор.50шт</t>
  </si>
  <si>
    <t>Активити с наклейками «Одень куклу. Таинственный бал»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собирающихся на таинственный бал вампиров,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</si>
  <si>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108,9</t>
  </si>
  <si>
    <t>108,90</t>
  </si>
  <si>
    <t>9785506064367</t>
  </si>
  <si>
    <t>ЗВУКОВЫЕ КНИГИ</t>
  </si>
  <si>
    <t>Книги-пианино и караоке</t>
  </si>
  <si>
    <t>Книжка-пианино для маленьких</t>
  </si>
  <si>
    <t>9785506005728 (36)</t>
  </si>
  <si>
    <t>Песенки ДЛЯ ДЕВОЧЕК СОЮЗМУЛЬТФИЛЬМ (8 клавиш + песенки) 143х202мм 10стр Умка в кор.36шт</t>
  </si>
  <si>
    <t>Книга-пианино «Союзмультфильм. Песенки для девочек» ТМ «УМка» станет прекрасным подарком для маленькой принцессы:
- 5 волшебных песенок (фрагменты): «Песенка Дюймовочки», «Песенка Щелкунчика и Мари», «Песня Алисы», «Песня о волшебном цветке», «Песня друзей»
- 8 клавиш пианино
- нотная схема
- кнопка включения и смены режимов 
- 2 режима работы: Demo - слушаем песню, Piano - играем по клавишам
На каждом развороте малышку ждут крупные красивые иллюстрации с текстами песен и нотами к ним. По нотным схемам можно наиграть мелодию той или иной песни из книги, пользуясь цветовой подсказкой. Благодаря наличию двух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</si>
  <si>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36</t>
  </si>
  <si>
    <t>600,00</t>
  </si>
  <si>
    <t>9785506005728</t>
  </si>
  <si>
    <t>0,253</t>
  </si>
  <si>
    <t>15</t>
  </si>
  <si>
    <t>9785506101383</t>
  </si>
  <si>
    <t>Песенки из детства. СОЮЗМУЛЬТФИЛЬМ (8 клавиш + песенки) 143х202мм 10стр Умка в кор.36шт</t>
  </si>
  <si>
    <t>Книга-пианино «Союзмультфильм. Песенки из детства» ТМ «УМка» станет прекрасным подарком для ребёнка:
- 5 песенок из м/ф (фрагменты): «Песенка крокодила Гены», «День рождения», «Антошка», «Песня охранников Короля», «Расскажи, Снегурочка»
- любимые персонажи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</si>
  <si>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614,04</t>
  </si>
  <si>
    <t>9785506102953</t>
  </si>
  <si>
    <t>Поём с чебурашкой. СОЮЗМУЛЬТФИЛЬМ (8 клавиш + песенки) 143х202мм 10стр Умка в кор.36шт</t>
  </si>
  <si>
    <t>Книга-пианино «Союзмультфильм. Поём с Чебурашкой» ТМ «УМка» станет прекрасным подарком для маленькой принцессы:
- 5 волшебных песенок (фрагменты): «Песенка Чебурашки», «Песня крокодила Гены», «Голубой вагон» (припев), «Голубой вагон» (второй куплет), «Песня Шапокляк»
- 8 клавиш пианино
- нотная схема
- кнопка включения и смены режимов
- 2 режима работы: Demo — слушаем песню, Piano — играем по клавишам
- любимые мультгерои
На каждом развороте малышку ждут крупные красивые иллюстрации с текстами песен из любимых мультфильмов и нотами к ним. По нотным схемам можно наиграть мелодию той или иной песни из книги, пользуясь цветовой подсказкой. Благодаря наличию двух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</si>
  <si>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685</t>
  </si>
  <si>
    <t>685,00</t>
  </si>
  <si>
    <t>0,24</t>
  </si>
  <si>
    <t>Маленький музыкант (большое пианино)</t>
  </si>
  <si>
    <t>9785506089131</t>
  </si>
  <si>
    <t>Любимые песенки СОЮЗМУЛЬТФИЛЬМ (кн.-пианино, 23 кн, 10 пес) 260х255мм 14стр Умка в кор.16шт</t>
  </si>
  <si>
    <t>Книга-пианино «Союзмультфильм. Любимые песенки» ТМ «УМка» станет прекрасным подарком для малыша:
- 10 песенок из м/ф: «Лучший подарок», «Песенка первая», «Дуэт Трубадура и Принцессы», «Песня охранников короля», «Колыбельная Медведицы», «Антошка», «Водяной», «Песенка крокодила Гены », «Песенка Львёнка», «Песенка Черепахи»
- тексты песенок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 из любимых м/ф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</si>
  <si>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1 509,6</t>
  </si>
  <si>
    <t>1 509,60</t>
  </si>
  <si>
    <t>0,644</t>
  </si>
  <si>
    <t>9785506033288 (16)</t>
  </si>
  <si>
    <t>Музыкальная азбука Степанов В.А. (кн.-пианино, 23 кн, 10 пес) 260х255мм 14стр Умка в кор.16шт</t>
  </si>
  <si>
    <t>Книга-пианино «В. А. Степанов. Музыкальная азбука» ТМ «УМка» станет прекрасным подарком для малыша:
- 10 песен на стихи Владимира Степанова: «Акула», «Дельфин», «Журавлик», «Котёнок», «Мишка», «Рак», «Тигрёнок», «Цыплята», «Шмель», «Эму»
- тексты стихов (представлены в сокращении)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Владимира Степанова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</si>
  <si>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1 407</t>
  </si>
  <si>
    <t>1 407,00</t>
  </si>
  <si>
    <t>9785506033288</t>
  </si>
  <si>
    <t>9785506086697 (16)</t>
  </si>
  <si>
    <t>Поём с мульт-героями СОЮЗМУЛЬТФИЛЬМ (кн.-пианино, 23 кн, 10 пес) 260х255мм 14стр Умка в кор.16шт</t>
  </si>
  <si>
    <t>Книга-пианино «Союзмультфильм. Поём с мультгероями» ТМ «УМка» станет прекрасным подарком для малыша:
- 10 любимых песен (фрагменты): «Песенка Чебурашки», «Голубой вагон», «Песня Шапокляк», «Песенка друзей» (Бременские музыканты), «Песня разбойников», «Лучший подарок» (Винни-Пух), «Песенка Умки», «Колыбельная Медведицы», «Песенка о лете», «Расскажи, Снегурочка»
- тексты песенок
- 23 клавиши
- 2 режима работы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песенок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</si>
  <si>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1 397</t>
  </si>
  <si>
    <t>1 397,00</t>
  </si>
  <si>
    <t>9785506086697</t>
  </si>
  <si>
    <t>9785506076865 (16)</t>
  </si>
  <si>
    <t>10 песенок о животных. (кн.-пианино, 23 кн, 10 пес) 260х255мм 14стр Умка в кор.16шт</t>
  </si>
  <si>
    <t>1 391,28</t>
  </si>
  <si>
    <t>9785506076865</t>
  </si>
  <si>
    <t>9785506090021</t>
  </si>
  <si>
    <t>Мамы и малыши. Дружинина (кн.-пианино, 23 кн, 10 пес) 260х255мм 14стр Умка в кор.16шт</t>
  </si>
  <si>
    <t>Книга-пианино «М. В. Дружинина. Мамы и малыши» ТМ «УМка» станет прекрасным подарком для малыша:
- 10 песен на стихи Марины Дружининой: «Кошечка и котята», «Собачка и щенок», «Свинка и поросята», «Козочка и козлёнок», «Овечка и ягнёнок», «Лошадка и жеребёнок», «Коровка и телёнок», «Уточка и утята», «Гусыня и гусята», «Курочка и цыплёнок»
- тексты стихов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Марины Дружининой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</si>
  <si>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1 614,66</t>
  </si>
  <si>
    <t>0,625</t>
  </si>
  <si>
    <t>Пианино 7 песен</t>
  </si>
  <si>
    <t>9785506026372 (10)</t>
  </si>
  <si>
    <t>7 песенок про транСПОРТ. Малышарики (пианино 7 клавиш, песенки) 247x247 12стр. Умка в кор.10шт</t>
  </si>
  <si>
    <t>Музыкальная книга-пианино «Малышарики. 7 песенок про транспорт» ТМ «УМка» станет отличным подарком для вашего малыша:
- съёмное пианино с 7 клавишами (можно играть отдельно)
- 7 песенок из м/ф (фрагменты): «Транспорт», «Воздушный транспорт», «Морской транспорт», «Наземный транспорт», «Общественный транспорт», «Железнодорожный транспорт», «Велосипед»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про транспорт.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</si>
  <si>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1 324</t>
  </si>
  <si>
    <t>1 324,00</t>
  </si>
  <si>
    <t>9785506026372</t>
  </si>
  <si>
    <t>0,57</t>
  </si>
  <si>
    <t>9785506020639 (10)</t>
  </si>
  <si>
    <t>7 песенок для дет. сада СОЮЗМУЛЬТФИЛЬМ (пианино 7 клавиш, песенки) 247x247 12стр. Умка в кор.10шт</t>
  </si>
  <si>
    <t>Музыкальная книга-пианино «Союзмультфильм. 7 песенок для детского сада» ТМ «УМка» станет отличным подарком для вашего малыша:
- съёмное пианино с 7 клавишами (можно играть отдельно)
- 7 песенок из м/ф (фрагменты): «Я иду и пою» (Леопольд), «Песня Винни-Пуха», «Песенка Львёнка и Черепахи», «Песенка Чебурашки», «Антошка», «Песня друзей» (Бременские музыканты), «Колыбельная Медведицы»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из известных мультфильмов.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</si>
  <si>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9785506020639</t>
  </si>
  <si>
    <t>9785506030102 (10)</t>
  </si>
  <si>
    <t>7 весёлых песен. СОЮЗМУЛЬТФИЛЬМ (пианино 7 клавиш, песенки) 247x247 12стр. Умка в кор.10шт</t>
  </si>
  <si>
    <t>Книга-пианино «Союзмультфильм. 7 весёлых песен» ТМ «УМка» обязательно понравится малышу и подарит ему массу приятных минут:
- 7 песен из м/ф (фрагменты): «Голубой вагон», «Песенка первая» из м/ф «Винни-Пух», «Про кузнечика», «Вместе весело шагать», «Чунга-Чанга», «Кручу педали», «Всё мы делим пополам»
- нотные схемы для самостоятельного воспроизведения мелодий
- съёмное пианино - 7 клавиш (можно играть отдельно)
- тексты песен
- яркие иллюстрации
С этой чудесной книгой можно и слушать песенки, и играть по нотам. Ребёнок легко освоит включение песен: при нажатии на кнопку с изображением персонажа из соответствующего мультфильма можно послушать песенку, при повторном нажатии - звук выключается. Красочные страницы с любимыми персонажами привлекут внимание малыша, а играя на клавишах пианино, он почувствует себя настоящим артистом.
Игра с книгой-пианино ТМ «УМка» развивает:
- моторику
- музыкальный слух
- творческое мышление
- усидчивость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</si>
  <si>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1 326</t>
  </si>
  <si>
    <t>1 326,00</t>
  </si>
  <si>
    <t>9785506030102</t>
  </si>
  <si>
    <t>0,53</t>
  </si>
  <si>
    <t>Модуль 1 кнопка</t>
  </si>
  <si>
    <t>1 кнопка 10 песен</t>
  </si>
  <si>
    <t>9785506084495</t>
  </si>
  <si>
    <t>Колобок (1 кн. 10 пес.) 160х200мм 10 стр Умка в кор.30шт</t>
  </si>
  <si>
    <t>Озвученная книга «Колобок» ТМ «УМка» станет прекрасным подарком для малыша:
- 1 звуковая кнопка
- 10 песен по мотивам сказки
- русская народная сказка в обработке А. Н. Толстого
- красочные иллюстрации
- плотные страницы
- фигурная вырубка
Ребёнок будет с удовольствием рассматривать яркие картинки, вместе с родителями читать любимую сказку, нажимать на кнопку с рисунком и слушать песенки по мотивам сказки. Одно нажатие на кнопку – песенка включится, второе нажатие – выключится, при третьем - зазвучит следующая композиция.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</si>
  <si>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446</t>
  </si>
  <si>
    <t>446,00</t>
  </si>
  <si>
    <t>0,144</t>
  </si>
  <si>
    <t>9785506084525</t>
  </si>
  <si>
    <t>Маша и медведь (1 кн. 10 пес.) 160х200мм 10 стр Умка в кор.30шт</t>
  </si>
  <si>
    <t>Озвученная книга «Маша и медведь» из серии «Музыкальная сказка» ТМ «УМка» станет прекрасным подарком для малыша:
- 1 звуковая кнопка
- 10 песен по мотивам сказки
- русская народная сказка в обработке П. Доброй
- красочные иллюстрации
- плотные страницы
- фигурная вырубка
Ребёнок будет с удовольствием рассматривать яркие картинки, вместе с родителями читать любимую сказку, нажимать на кнопку с рисунком и слушать песенки по мотивам сказки. Одно нажатие на кнопку – песенка включится, второе нажатие – выключится, при третьем - зазвучит следующая композиция.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</si>
  <si>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467,16</t>
  </si>
  <si>
    <t>0,161</t>
  </si>
  <si>
    <t>9785506084549</t>
  </si>
  <si>
    <t>Поём с винни-пухом СОЮЗМУЛЬТФИЛЬМ (1 кн. 10 пес.) 160х200мм 10 стр Умка в кор.30шт</t>
  </si>
  <si>
    <t>Музыкальная книга «Союзмультфильм. Поём с Винни-Пухом» ТМ «УМка» - отличный подарок для детей:
- 1 красочная звуковая кнопка
- 10 песенок из м/ф (фрагменты): «Кто ходит в гости по утрам», «Винни-Пух идёт в гости», «Винни-Пух и день забот», «Песенка-загадка», «Песенка крокодила Гены», «Песенка Чебурашки», «Песенка разбойников» из м/ф «Бременские музыканты», «Песенка охранников» из м/ф «Бременские музыканты», «Расскажи Снегурочка», «Колыбельная Медведицы»
- тексты песенок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и мелодичные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</si>
  <si>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651,78</t>
  </si>
  <si>
    <t>9785506080480 (30)</t>
  </si>
  <si>
    <t>Ёжики смеются Чуковский К. (1 кн. 10 пес.) 160х200мм 10 стр Умка в кор.30шт</t>
  </si>
  <si>
    <t>Музыкальная книга «К. Чуковский. Ёжики смеются» ТМ «УМка» станет прекрасным подарком для малыша:
- 1 звуковая кнопка
- 10 песенок на стихи: «У канавки две козявки», «Наши-то портные храбрые какие», «У слона была жена», «Жила-была мышка Мауси», «Как на пишущей машинке», «Полосатые котята», «Робин Бобин Барабек», «Курица-красавица», «Взял барашек карандашик», «Помнишь, Мурочка, на даче»
- тексты стихов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озвученные в виде песенок стихи Корнея Чуковского. Одно нажатие на кнопку – песенка включится, второе нажатие – выключится, третье - заиграет следующая композиция.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</si>
  <si>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561</t>
  </si>
  <si>
    <t>561,00</t>
  </si>
  <si>
    <t>9785506080480</t>
  </si>
  <si>
    <t>0,153</t>
  </si>
  <si>
    <t>0,7</t>
  </si>
  <si>
    <t>9785506084532</t>
  </si>
  <si>
    <t>Мульт-песенки СОЮЗМУЛЬТФИЛЬМ (1 кн. 10 пес.) 160х200мм 10 стр Умка в кор.30шт</t>
  </si>
  <si>
    <t>Музыкальная книга «Союзмультфильм. Мульт-песенки» ТМ «УМка» станет прекрасным подарком для малыша:
- 1 звуковая кнопка
- 10 песен из м/ф (фрагменты): «Песенка Чебурашки», «Песня Шапокляк», «Песня Трубадура», «Дуэт Короля и Принцессы», «День Рождения», «Лучший подарок», «Песенка Львёнка», «Песенка Черепахи», «Песня Деда Мороза», «Песенка о лете»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</si>
  <si>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539,00</t>
  </si>
  <si>
    <t>9785506032304 (30)</t>
  </si>
  <si>
    <t>Азбука животных Степанов В.А. (1 кн. 10 пес.) 160х200мм 10 стр Умка в кор.30шт</t>
  </si>
  <si>
    <t>Музыкальная книга «В. Степанов. Азбука животных» ТМ «УМка» станет прекрасным подарком для ребёнка:
- 1 звуковая кнопка
- 10 песенок на добрые стихи Владимира Степанова: «Акула», «Гусёнок», «Журавлик», «Й - воскликнул попугай!», «Мишка», «Петух», «Тигрёнок», «Хорёк», «Шмель», «Эмма»
- красочные иллюстрации
- учим буквы
- фигурная вырубка
- плотные страницы
Малыш будет с удовольствием рассматривать яркие страницы с изображением животных, читать стихи о них и слушать мелодичные песенки. При этом он также будет в игровой форме знакомиться с азбукой.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старшего дошкольного возраста.</t>
  </si>
  <si>
    <t>9785506032304</t>
  </si>
  <si>
    <t>9785506086727 (30)</t>
  </si>
  <si>
    <t>Весёлые пушистики. Степанов В.А. (1 кн. 10 пес.) 160х200мм 10 стр Умка в кор.30шт</t>
  </si>
  <si>
    <t>Музыкальная книга «В. А. Степанов. Весёлые пушистики» ТМ «УМка» станет прекрасным подарком для малыша:
- 1 звуковая кнопка
- 10 песенок на стихи: «Крольчиха и крольчонок», «Кот и мышки», «Индюк», «Петух», «Щенок», «Корова», «Мама лама и лама дочка», «Верблюд», «Зебра», «Кенгуру»
- тексты стихов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озвученные в виде песенок стихи Владимира Степанова.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</si>
  <si>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508</t>
  </si>
  <si>
    <t>508,00</t>
  </si>
  <si>
    <t>9785506086727</t>
  </si>
  <si>
    <t>0,147</t>
  </si>
  <si>
    <t>9785506028802 (30)</t>
  </si>
  <si>
    <t>Гуси-лебеди (1 кн. 10 пес.) 160х200мм 10 стр Умка в кор.30шт</t>
  </si>
  <si>
    <t>Книга с музыкальной сказкой «Гуси-лебеди» ТМ «УМка» станет прекрасным подарком для ребёнка:
- 1 звуковая кнопка
- 10 песенок по мотивам сказки: «Доченька, мы на базар», «Братика я на крыльцо посажу», «Вон Гуси-лебеди», «Печка стоит у меня на пути», «Речка, а в ней молоко», «Вот и избушка», «Печенька», «Яблонька», «Печка», «Вот мой братишка»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</si>
  <si>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518,16</t>
  </si>
  <si>
    <t>9785506028802</t>
  </si>
  <si>
    <t>9785506019374 (30) (30)</t>
  </si>
  <si>
    <t>Репка (1 кн. 10 пес.) 160х200мм 10 стр Умка в кор.30шт</t>
  </si>
  <si>
    <t>Книга с музыкальной сказкой «Репка» ТМ «УМка» станет прекрасным подарком для ребёнка:
- в обработке П. Доброй
- 1 звуковая кнопка
- 10 песенок на стихи Ольги Кузнецовой: «Утром прихожу на огород», «Вот тяну я», «Репка», «Тянет, тянет», «Со всех ног я к вам бегу», «Я к хозяевам пришла», «Мяу», «Мышка», «Что ж потрудимся», «Тянем...»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</si>
  <si>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458</t>
  </si>
  <si>
    <t>458,00</t>
  </si>
  <si>
    <t>9785506019374</t>
  </si>
  <si>
    <t>9785506037101 (30) (30)</t>
  </si>
  <si>
    <t>Айболит Чуковский К. (1 кн. 10 пес.) 160х200мм 10 стр Умка в кор.30шт</t>
  </si>
  <si>
    <t>Озвученная книга «К. Чуковский. Айболит» из серии «Музыкальные стихи» ТМ «УМка» станет прекрасным подарком для малыша:
- 1 звуковая кнопка
- известная стихотворная сказка Корнея Чуковского
- 10 озвученных фрагментов из сказки
- красочные иллюстрации
- сказка озвучена в сокращении
Ребёнок с удовольствием будет листать плотные страницы с яркими картинками, нажимать на кнопку с рисунком и слушать музыкальные стихи. Одно нажатие на кнопку – стих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батарейки типа CR2032 (в комплекте).
Рекомендовано детям младшего дошкольного возраста.</t>
  </si>
  <si>
    <t>9785506037101</t>
  </si>
  <si>
    <t>9785506075479 (30)</t>
  </si>
  <si>
    <t>Мойдодыр Чуковский К. (1 кн. 10 пес.) 160х200мм 10 стр Умка в кор.30шт</t>
  </si>
  <si>
    <t>Музыкальная книга «К. Чуковский. Мойдодыр» ТМ «УМка» станет прекрасным подарком для малыша:
- 1 звуковая кнопка
- известная стихотворная сказка Корнея Чуковского
- 10 озвученных фрагментов сказки
- текст стихотворения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озвученные фрагменты стихотворной сказки Корнея Чуковского.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</si>
  <si>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9785506075479</t>
  </si>
  <si>
    <t>9785506019350 (30)</t>
  </si>
  <si>
    <t>Курочка ряба (1 кн. 10 пес.) 160х200мм 10 стр Умка в кор.30шт</t>
  </si>
  <si>
    <t>Озвученная книга «Курочка ряба» из серии «Музыкальная сказка» ТМ «УМка» станет прекрасным подарком для малыша: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песенка включится, второе нажатие – выключится и т.д. Композиции исполняются профессиональным артистом.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</si>
  <si>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473</t>
  </si>
  <si>
    <t>473,00</t>
  </si>
  <si>
    <t>9785506019350</t>
  </si>
  <si>
    <t>9785506017455 (30)</t>
  </si>
  <si>
    <t>Книга с музыкальной сказкой «Колобок» ТМ «УМка» станет прекрасным подарком для ребёнка:
- 1 звуковая кнопка
- 10 песенок по мотивам сказки: «Я весёлый колобок», «О, колобок, вот это да!», «Что ты, зайка, мне сказал?», «Ведь это настоящий колобок», «Стой на месте, волк», «Кто тут катится?», «Бестолковый ты, медведь», «Ах, колобок», «Ну, конечно же, умею», «Я от дедушки ушёл»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</si>
  <si>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535,5</t>
  </si>
  <si>
    <t>535,50</t>
  </si>
  <si>
    <t>9785506017455</t>
  </si>
  <si>
    <t>0,157</t>
  </si>
  <si>
    <t>9785506029540 (30)</t>
  </si>
  <si>
    <t>Любимые песенки. Шаинский музыка (1 кн. 10 пес.) 160х200мм 10 стр Умка в кор.30шт</t>
  </si>
  <si>
    <t>Музыкальная книга «В. Шаинский. Любимые песенки» ТМ «УМка» - отличный подарок для детей:
- 1 красочная звуковая кнопка
- 10 песенок из м/ф (фрагменты): «Улыбка», «Облака», «Вместе весело шагать», «Песня крокодила Гены», «Когда мои друзья со мной», «По секрету всему свету», «Песня Чебурашки», «Белые кораблики», «Песенка про папу», «Все мы делим пополам»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</si>
  <si>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522</t>
  </si>
  <si>
    <t>522,00</t>
  </si>
  <si>
    <t>9785506029540</t>
  </si>
  <si>
    <t>9785506084518 (30)</t>
  </si>
  <si>
    <t>Музыкальная книга «Курочка Ряба» ТМ «УМка» станет прекрасным подарком для малыша:
- в обработке К. Д. Ушинского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</si>
  <si>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525</t>
  </si>
  <si>
    <t>525,00</t>
  </si>
  <si>
    <t>9785506084518</t>
  </si>
  <si>
    <t>9785506019961 (30)</t>
  </si>
  <si>
    <t>Три медведя (1 кн. 10 пес.) 160х200мм 10 стр Умка в кор.30шт</t>
  </si>
  <si>
    <t>Музыкальная книга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</si>
  <si>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9785506019961</t>
  </si>
  <si>
    <t>9785506087892</t>
  </si>
  <si>
    <t>Любимые мульт-песенки. СОЮЗМУЛЬТФИЛЬМ (1 кн. 10 пес.) 160х200мм 10 стр Умка в кор.30шт</t>
  </si>
  <si>
    <t>Музыкальная книга «Союзмультфильм. Любимые мульт-песенки» ТМ «УМка» станет прекрасным подарком для малыша:
- 1 звуковая кнопка
- 10 песен из м/ф (фрагменты): «Песня Трубадура» (из м/ф «Бременские музыканты»), «Песенка друзей» (из м/ф «Бременские музыканты»), «Песенка Крокодила Гены», «Песенка Чебурашки», «Утренняя песенка» (Винни-Пух), «Песенка Первая» (Винни-Пух), «Вот горшок пустой» (Винни-Пух), «День рождения» (Винни-Пух), «Кабы не было зимы», «Расскажи, Снегурочка»
- поём с героями!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</si>
  <si>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549,78</t>
  </si>
  <si>
    <t>9785506087816</t>
  </si>
  <si>
    <t>Курочка ряба. толстой а.н. (1 кн. 10 пес.) 160х200мм 10 стр Умка в кор.30шт</t>
  </si>
  <si>
    <t>Музыкальная книга «Курочка Ряба» ТМ «УМка» станет прекрасным подарком для малыша:
- в обработке А. Н. Толстого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</si>
  <si>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9785506087823</t>
  </si>
  <si>
    <t>Музыкальная книга «Маша и медведь»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</si>
  <si>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9785506087830</t>
  </si>
  <si>
    <t>Три медведя. толстой л.н. (1 кн. 10 пес.) 160х200мм 10 стр Умка в кор.30шт</t>
  </si>
  <si>
    <t>Музыкальная книга «Л. Н. Толстого.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</si>
  <si>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9785506029779 (30)</t>
  </si>
  <si>
    <t>Песенки для детского сада СОЮЗМУЛЬТФИЛЬМ (1 кн. 10 пес.) 160х200мм 10 стр Умка в кор.30шт</t>
  </si>
  <si>
    <t>Музыкальная книга «Союзмультфильм. Песенки для детского сада» ТМ «УМка» - отличный подарок для детей:
- 1 красочная звуковая кнопка
- 10 песенок из м/ф (фрагменты): «Антошка», «Рыжий, рыжий, конопатый», «Если я чешу в затылке», «Лучший подарок», «Песенка друзей» (из м/ф «Бременские музыканты»), «Песня охранников короля», «Голубой вагон», «Песня Шапокляк», «Танец маленьких утят», «Кабы не было зимы»
- тексты песенок (представлены в сокращении)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</si>
  <si>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9785506029779</t>
  </si>
  <si>
    <t>9785506027232 (30) (30)</t>
  </si>
  <si>
    <t>Песенки друзей СОЮЗМУЛЬТФИЛЬМ (1 кн. 10 пес.) 160х200мм 10 стр Умка в кор.30шт</t>
  </si>
  <si>
    <t>Музыкальная книга «Союзмультфильм. Песенки друзей» ТМ «УМка» –  отличный подарок для детей:
- 1 красочная звуковая кнопка
- 10 песенок из м/ф (фрагменты): «Песня крокодила Гены», «Голубой вагон», «Песенка первая» (из м/ф про Винни-Пуха), «Песня охранников короля», «Песня Трубадура», «Дуэт Короля и Принцессы», «Настоящий друг», «Танец маленьких утят», «Рыжий, рыжий, конопатый», «Песня друзей» (из м/ф «Волшебник Изумрудного города»)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</si>
  <si>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639</t>
  </si>
  <si>
    <t>639,00</t>
  </si>
  <si>
    <t>9785506027232</t>
  </si>
  <si>
    <t>9785506086598 (30)</t>
  </si>
  <si>
    <t>Теремок (1 кн. 10 пес.) 160х200мм 10 стр Умка в кор.30шт</t>
  </si>
  <si>
    <t>Озвученная книга «Теремок» из серии «Музыкальная сказка» ТМ «УМка» станет прекрасным подарком для малыша:
- 1 звуковая кнопка
- 10 песен по мотивам сказки
- известная сказка в обработке А. Н. Афанасьева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</si>
  <si>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9785506086598</t>
  </si>
  <si>
    <t>9785506085652 (30)</t>
  </si>
  <si>
    <t>Задорные потешки (1 кн. 10 пес.) 160х200мм 10 стр Умка в кор.30шт</t>
  </si>
  <si>
    <t>Музыкальная книга «Задорные потешки» ТМ «УМка» — отличный подарок для детей:
- 1 красочная звуковая кнопка
- 10 потешек: «Лиса по лесу ходила», «Сидит белка на тележке», «Коза», «Петушок», «Пошёл котик на торжок», «Кисенька, где была?», «Мишка косолапый», «Пожар», «Сорока», «Курочка-рябушечка»
- поём и танцуем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задорные потешки.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</si>
  <si>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9785506085652</t>
  </si>
  <si>
    <t>9785506084501 (30)</t>
  </si>
  <si>
    <t>Домашние животные Степанов В.А. (1 кн. 10 пес.) 160х200мм 10 стр Умка в кор.30шт</t>
  </si>
  <si>
    <t>Музыкальная книга «В. Степанов. Домашние животные» ТМ «УМка» станет прекрасным подарком для ребёнка:
- 1 звуковая кнопка
- 10 песенок на стихи: «Пёс», «Кошка и котята», «Корова», «Лошадь и жеребёнок», «Коза», «Овечка и ягнёнок», «Свинка», «Курица и цыплята», «Гусь», «Утка и утята»
- тексты стихов Владимира Степанова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</si>
  <si>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9785506084501</t>
  </si>
  <si>
    <t>9785506101451</t>
  </si>
  <si>
    <t>Поём с мультгероем СИНИЙ ТРАКТОР (1 кн. 10 пес.) 160х200мм 10 стр Умка в кор.30шт</t>
  </si>
  <si>
    <t>Музыкальная книга «Синий Трактор. Поём с мультгероем» ТМ «УМка» – отличный подарок для маленького поклонника популярного мультсериала:
- 1 красочная звуковая кнопка
- 10 песенок из м/ф (фрагменты): «Почтальон», «Считалочка», «Рыбы», «Ягодки», «Бульдозер», «Грузовик», «Зубки», «Дикари», «Новый год», «Магазин»
- любимый персонаж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из любимого мультфильма.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</si>
  <si>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532,44</t>
  </si>
  <si>
    <t>9785506099567</t>
  </si>
  <si>
    <t>Музыкальная книга «Колобок» ТМ «УМка» станет прекрасным подарком для малыша:
- 1 звуковая кнопка
- 10 песен по мотивам сказки
- известная сказка в обработке К. Д. Ушинского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</si>
  <si>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89</t>
  </si>
  <si>
    <t>9785506024019 (30)</t>
  </si>
  <si>
    <t>Красная шапочка (1 кн. 10 пес.) 160х200мм 10 стр Умка в кор.30шт</t>
  </si>
  <si>
    <t>Озвученная книга «Ш. Перро. Красная Шапочка» из серии «Музыкальная сказка» ТМ «УМка» — отличный подарок для малышей: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и Марии Биорк
Ребёнок с удовольствием будет листать плотные страницы, рассматривать яркие картинки и слушать интересную и поучительную сказку о девочке по имени Красная Шапочка, которая отправилась навестить бабушку и встретила на своём пути хитрого волка. Кроме того, книга не простая — у неё есть музыкальная кнопка, которая попеременно воспроизводит 10 песенок: одно нажатие — песенка включится, второе — выключится, третье — заиграет следующая и т.д. Композиции исполняются профессиональными артистами.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</si>
  <si>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9785506024019</t>
  </si>
  <si>
    <t>9785506031239 (30)</t>
  </si>
  <si>
    <t>Музыкальная книга «В. Степанов. Домашние животные» ТМ «УМка» станет прекрасным подарком для ребёнка:
- 1 звуковая кнопка
- 10 песенок на добрые стихи Владимира Степанова: «Корова», «Конь», «Коза», «Овца», «Свинка», «Куры», «Пёс», «Кот», «Утки», «Гусь»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</si>
  <si>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9785506031239</t>
  </si>
  <si>
    <t>9785506089063</t>
  </si>
  <si>
    <t>Репка. Толстой А.Н. (1 кн. 10 пес.) 160х200мм 10 стр Умка в кор.30шт</t>
  </si>
  <si>
    <t>Озвученная книга «Репка» из серии «Музыкальная сказка» ТМ «УМка» станет прекрасным подарком для малыша:
- 1 звуковая кнопка
- 10 песен по мотивам сказки
- известная сказка в обработке А. Н. Толстого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</si>
  <si>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9785506079361</t>
  </si>
  <si>
    <t>Бармалей. Чуковский К. (1 кн. 10 пес.) 160х200мм 10 стр Умка в кор.30шт</t>
  </si>
  <si>
    <t>Музыкальная книга «К. Чуковский. Бармалей» ТМ «УМка» станет прекрасным подарком для малыша:
- 1 звуковая кнопка
- известная сказка в стихах Корнея Чуковского
- озвучено по мотивам сказки
- текст стихотворения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мелодичные песенки по мотивам стихотворной сказки Корнея Чуковского. Одно нажатие на кнопку – композиция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</si>
  <si>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9785506099703</t>
  </si>
  <si>
    <t>Караоке СОЮЗМУЛЬТФИЛЬМ (1 кн. 10 пес.) 160х200мм 10 стр Умка в кор.30шт</t>
  </si>
  <si>
    <t>Музыкальная книга «Союзмультфильм. Караоке. Поём с мультгероями» ТМ «УМка» – отличный подарок для маленьких артистов:
- 1 красочная звуковая кнопка
- 2 режима: мелодия и песня
- 10 песенок из м/ф (фрагменты): «Песенка Чебурашки» + мелодия, «Баю-баюшки-баю...» + мелодия, «Песенка первая» (Винни-Пух) + мелодия, «Песенка Львёнка и Черепахи» + мелодия, «Песенка Умки» + мелодия
- тексты песенок (представлены в сокращении)
- яркие иллюстрации
- любимые персонажи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или петь самостоятельно в режиме «караоке». Малыш легко освоит включение звука: при нажатии на кнопку включится первая песенка, при втором нажатии выключится, при третьем – заиграет следующая и т.д. Благодаря компактному формату книгу удобно брать с собой в поездки.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</si>
  <si>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643</t>
  </si>
  <si>
    <t>643,00</t>
  </si>
  <si>
    <t>9785506099543</t>
  </si>
  <si>
    <t>Песенки любимых героев СОЮЗМУЛЬТФИЛЬМ (1 кн. 10 пес.) 160х200мм 10 стр Умка в кор.30шт</t>
  </si>
  <si>
    <t>Музыкальная книга «Союзмультфильм. Песенки любимых героев» ТМ «УМка» – отличный подарок для малышей:
- 1 красочная звуковая кнопка
- 10 песенок из м/ф (фрагменты): «Песенка первая», «Лучший подарок», «Вот горшок пустой, «День рождения», «Песенка друзей», «Дуэт Короля и Принцессы», «Песенка Львёнка и Черепахи», «Антошка», «Песенка Умки», «Колыбельная Медведицы»
- тексты песенок (представлены в сокращении)
- яркие иллюстрации
- любимые персонажи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при третьем – заиграет следующая и т.д. Благодаря компактному формату книгу удобно брать с собой в поездки.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</si>
  <si>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9785506102854</t>
  </si>
  <si>
    <t>Колобок. ушинский к. д. (1 кн. 10 пес.) 160х200мм 10 стр Умка в кор.30шт</t>
  </si>
  <si>
    <t>Музыкальная книга «Колобок» ТМ «УМка» станет прекрасным подарком для ребёнка:
- 1 звуковая кнопка
- 10 песенок по мотивам сказки
- известная сказка в обработке К. Д. Ушинского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</si>
  <si>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472,00</t>
  </si>
  <si>
    <t>9785506102861</t>
  </si>
  <si>
    <t>Колобок. толстой а. н. (1 кн. 10 пес.) 160х200мм 10 стр Умка в кор.30шт</t>
  </si>
  <si>
    <t>Музыкальная книга «Колобок» ТМ «УМка» станет прекрасным подарком для ребёнка:
- 1 звуковая кнопка
- 10 песенок по мотивам сказки
- известная сказка в обработке А. Н. Толстого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</si>
  <si>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9785506102878</t>
  </si>
  <si>
    <t>Репка. толстой а. н. (1 кн. 10 пес.) 160х200мм 10 стр Умка в кор.30шт</t>
  </si>
  <si>
    <t>Музыкальная книга «Репка» ТМ «УМка» станет прекрасным подарком для ребёнка:
- 1 звуковая кнопка
- 10 песенок по мотивам сказки
- известная сказка в обработке А. Н. Толстого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</si>
  <si>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9785506101444</t>
  </si>
  <si>
    <t>Лесные животные. Степанов В.А. (1 кн. 10 пес.) 160х200мм 10 стр Умка в кор.30шт</t>
  </si>
  <si>
    <t>Музыкальная книга «В. Степанов. Лесные животные» ТМ «УМка» станет прекрасным подарком для ребёнка:
- 1 звуковая кнопка
- 10 песенок на стихи Владимира Степанова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</si>
  <si>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538,00</t>
  </si>
  <si>
    <t>9785506028031 (30)</t>
  </si>
  <si>
    <t>Мамы и малыши. Степанов В.А. (1 кн. 10 пес.) 160х200мм 10 стр Умка в кор.30шт</t>
  </si>
  <si>
    <t>Музыкальная книга «В. Степанов. Мамы и малыши» ТМ «УМка» станет прекрасным подарком для ребёнка:
- 1 звуковая кнопка
- 10 песенок на стихи Владимира Степанова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и их детёнышей,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</si>
  <si>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518</t>
  </si>
  <si>
    <t>518,00</t>
  </si>
  <si>
    <t>9785506028031</t>
  </si>
  <si>
    <t>9785506032038 (30)</t>
  </si>
  <si>
    <t>Музыкальная книга «В. Степанов. Мамы и малыши» ТМ «УМка» станет прекрасным подарком для ребёнка:
- 1 звуковая кнопка
- 10 песенок на стихи Владимира Степанова
- красочные фото животных
- фигурная вырубка
- плотные страницы
- знакомство с окружающим миром
Малыш будет с удовольствием рассматривать яркие страницы с изображением животных и их детёнышей,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</si>
  <si>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530</t>
  </si>
  <si>
    <t>530,00</t>
  </si>
  <si>
    <t>9785506032038</t>
  </si>
  <si>
    <t>9785506101437</t>
  </si>
  <si>
    <t>Животные фермы. Дружинина (1 кн. 10 пес.) 160х200мм 10 стр Умка в кор.30шт</t>
  </si>
  <si>
    <t>Музыкальная книга «М. В. Дружинина. Животные фермы» ТМ «УМка» станет прекрасным подарком для ребёнка:
- 1 звуковая кнопка
- 10 песенок на стихи Марины Дружининой: «Собака», «Кошка», «Корова», «Лошадка», «Козочка», «Свинка», «Барашки», «Гусь», «Курица и цыплёнок», «Петух»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</si>
  <si>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9785506017035 (30)</t>
  </si>
  <si>
    <t>Лесная академия Михалков С. стихи (1 кн. 10 пес.) 160х200мм 10 стр Умка в кор.30шт</t>
  </si>
  <si>
    <t>Музыкальная книга «С. Михалков. Лесная академия» ТМ «УМка» станет прекрасным подарком для ребёнка:
- 1 звуковая кнопка
- 10 музыкальных стихов: «Как-то летом», «Академия», «Акула», «Повторяйте», «Журавль», «Иголка», «Медведь», «Петрушка», «Травинка», «Учат»
- красочные иллюстрации
- азбука: учим буквы
- фигурная вырубка
- плотные страницы
Малыш будет с удовольствием рассматривать яркие страницы с изображением животных и слушать музыкальные стихи. При этом он также будет в игровой форме знакомиться с азбукой. При первом нажатии воспроизводится первая композиция, при втором - выключается, при третьем нажатии звучит следующая, всего на 1 кнопке записано 10 музыкальных стихов.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</si>
  <si>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9785506017035</t>
  </si>
  <si>
    <t>9785506106319</t>
  </si>
  <si>
    <t>Хиты для детей. Шаинский музыка (1 кн. 10 пес.) 160х200мм 10 стр Умка в кор.30шт</t>
  </si>
  <si>
    <t>Музыкальная книга «Хиты для детей» ТМ «УМка» - отличный подарок для детей:
- 1 красочная звуковая кнопка
- 10 песенок на музыку В. А. Шаинского из м/ф (фрагменты): «Песенка Мамонтёнка», «Улыбка», «Облака», «Белые кораблики», «Когда мои друзья со мной», «В небе туча хмурится», «Чему учат в школе», «Дважды два — четыре», «Песенка про папу», «Вместе весело шагать»
- тексты песенок (представлены в сокращении)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</si>
  <si>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9785506106241</t>
  </si>
  <si>
    <t>Лучшие мульт-песенки. СИНИЙ ТРАКТОР (1 кн. 10 пес.) 160х200мм 10 стр Умка в кор.30шт</t>
  </si>
  <si>
    <t>Музыкальная книга «Синий Трактор. Лучшие мульт-песенки» ТМ «УМка» – отличный подарок для маленького поклонника популярного мультсериала:
- 1 красочная звуковая кнопка
- 10 песенок из м/ф (фрагменты): «Трактор Мила», «Далеко и близко», «Мнямс», «Рыбы», «Овощи», «Считалочка», «Птички», «Насекомые», «Что ты делал, Синий Трактор?», «Заправка»
- любимый персонаж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из любимого мультфильма.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</si>
  <si>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1 кнопка 3 пес (глиттер, фольга, неон на обложке)</t>
  </si>
  <si>
    <t>9785506038528</t>
  </si>
  <si>
    <t>Супер-команда. СКАЗОЧНЫЙ ПАТРУЛЬ (1 кн. 3 пес., фольга) 152х185мм, 8стр Умка в кор.24шт</t>
  </si>
  <si>
    <t>Музыкальная книга «Сказочный патруль. Супер-команда!» ТМ «УМка» - отличный подарок для маленьких поклонников популярного мультсериала о юных волшебницах:
- 1 звуковая кнопка
- 3 песенки из м/ф (фрагменты): «Город Мышкин», «Сказочный патруль», «Знакомство»
- интересный сюжет по мотивам м/ф
- красивая обложка с голографической фольгой
- яркие иллюстрации
Ребёнок с удовольствием будет листать плотные страницы, рассматривать красочные картинки, читать вместе с родителями про любимых персонажей мультсериала,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</si>
  <si>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306,82</t>
  </si>
  <si>
    <t>0,175</t>
  </si>
  <si>
    <t>9785506065142</t>
  </si>
  <si>
    <t>Всё кувырком. СКАЗОЧНЫЙ ПАТРУЛЬ (1 кн. 3 пес., фольга) 152х185мм, 8стр Умка в кор.24шт</t>
  </si>
  <si>
    <t>Музыкальная книга «Сказочный патруль. Всё кувырком» ТМ «УМка» - отличный подарок для маленьких поклонников мультсериала про юных волшебниц:
- 1 звуковая кнопка
- 3 песенки из м/ф (фрагменты): «Сказочный патруль», «Звезда», «Город Мышкин»
- увлекательный сюжет
- любимые герои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</si>
  <si>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350,00</t>
  </si>
  <si>
    <t>95</t>
  </si>
  <si>
    <t>0,208</t>
  </si>
  <si>
    <t>9785506068129 (24)</t>
  </si>
  <si>
    <t>Весёлая ферма СИНИЙ ТРАКТОР (1 кн. 3 пес., глиттер) 152х185мм, 8стр Умка в кор.24шт</t>
  </si>
  <si>
    <t>Музыкальная книга «Синий Трактор. Весёлая ферма» ТМ «УМка» - отличный подарок для маленьких поклонников популярного мультсериала:
- 1 звуковая кнопка
- 3 фрагмента песни «Едет трактор» из м/ф 
- интересный сюжет
- развивающие вопросы
- любимые герои
- блестящая обложка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весёлую песенку.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</si>
  <si>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441,66</t>
  </si>
  <si>
    <t>9785506068129</t>
  </si>
  <si>
    <t>0,138</t>
  </si>
  <si>
    <t>1 кнопка 3 пес фигурные модули (звездочки и тд)</t>
  </si>
  <si>
    <t>9785506042181</t>
  </si>
  <si>
    <t>Л. толстой. три медведя (1 кн.-звездочка 3 пес.) 152х185мм, 8стр Умка в кор.24шт</t>
  </si>
  <si>
    <t>Музыкальная книга «А. Толстой. Три медведя» ТМ «УМка» - отличный подарок для малыша:
- 1 звуковая кнопка в виде звезды
- 3 песенки по мотивам сказки
- яркие иллюстрации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</si>
  <si>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355</t>
  </si>
  <si>
    <t>355,00</t>
  </si>
  <si>
    <t>579</t>
  </si>
  <si>
    <t>0,146</t>
  </si>
  <si>
    <t>9785506041504</t>
  </si>
  <si>
    <t>Удачный день. Ми-ми-мишки (1 кн.-цветок 3 пес.) 152х185мм, 8стр Умка в кор.24шт</t>
  </si>
  <si>
    <t>Музыкальная книга «Ми-ми-мишки. Удачный день» ТМ «УМка» - отличный подарок для маленьких поклонников мультсериала про весёлых медвежат и их друзей:
- 1 звуковая кнопка в виде цветка
- 3 песенки из м/ф
- интересный сюжет по мотивам м/ф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увлекательную историю про приключения любимых персонажей и, конечно,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</si>
  <si>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336,95</t>
  </si>
  <si>
    <t>590</t>
  </si>
  <si>
    <t>0,158</t>
  </si>
  <si>
    <t>9785506040132</t>
  </si>
  <si>
    <t>Напоминалка. Ми-ми-мишки (1 кн.-солнышко 3 пес.) 160х200мм, 10стр Умка в кор.24шт</t>
  </si>
  <si>
    <t>Музыкальная книга «Ми-ми-мишки. Напоминалка» ТМ «УМка» - отличный подарок для маленьких поклонников мультсериала про весёлых медвежат и их друзей:
- 1 звуковая кнопка в виде солнышка
- 3 песенки из м/ф
- интересный сюжет по мотивам м/ф
- красочные иллюстрации
- фигурная вырубка
Ребёнок с удовольствием будет листать плотные страницы с фигурной вырубкой, рассматривать яркие картинки, вместе с родителями читать увлекательную историю про приключения любимых персонажей и, конечно,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старшего дошкольного возраста.</t>
  </si>
  <si>
    <t>310,08</t>
  </si>
  <si>
    <t>0,196</t>
  </si>
  <si>
    <t>9785506040569 (24)</t>
  </si>
  <si>
    <t>Колобок. А.Толстой (1 кн.-звездочка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</si>
  <si>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звезды
- 3 песенки по мотивам сказки
- яркие иллюстрации
- фигурная вырубка
- плотные страницы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</si>
  <si>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387</t>
  </si>
  <si>
    <t>387,00</t>
  </si>
  <si>
    <t>9785506040569</t>
  </si>
  <si>
    <t>0,246</t>
  </si>
  <si>
    <t>9785506041979 (24)</t>
  </si>
  <si>
    <t>Домашние животные. Дружинина (1 кн.-цветок 3 пес.) 152х185мм, 8стр Умка в кор.24шт</t>
  </si>
  <si>
    <t>Музыкальная книга «М. В. Дружинина. Домашние животные» ТМ «УМка» — отличный подарок для малыша:
- 1 звуковая кнопка в виде цветочка
- 3 песенки на стихи: «Курицы», «Кот», «Пёс»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</si>
  <si>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449,82</t>
  </si>
  <si>
    <t>9785506041979</t>
  </si>
  <si>
    <t>9785506042020 (24)</t>
  </si>
  <si>
    <t>Колобок. А.Толстой (1 кн.-цветок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</si>
  <si>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цветочка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яркие картинки, читать вместе с родителями интересную сказку, а также нажимать на кнопку и слушать мелодичные песни по её мотивам.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</si>
  <si>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388</t>
  </si>
  <si>
    <t>388,00</t>
  </si>
  <si>
    <t>46</t>
  </si>
  <si>
    <t>9785506042020</t>
  </si>
  <si>
    <t>9785506041818 (24)</t>
  </si>
  <si>
    <t>Кто где живёт. Степанов В.А. (1 кн.-домик 3 пес.) 152х185мм, 8стр Умка в кор.24шт</t>
  </si>
  <si>
    <t>Музыкальная книга «В. А. Степанов. Кто где живёт?» ТМ «УМка» — отличный подарок для малыша:
- 1 звуковая кнопка в виде домика
- 3 песенки на стихи: «Зайка», «Белка», «Бобр»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</si>
  <si>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462</t>
  </si>
  <si>
    <t>462,00</t>
  </si>
  <si>
    <t>9785506041818</t>
  </si>
  <si>
    <t>9785506041801 (24)</t>
  </si>
  <si>
    <t>Домашние животные. Дружинина (1 кн.-домик 3 пес.) 152х185мм, 8стр Умка в кор.24шт</t>
  </si>
  <si>
    <t>Музыкальная книга «М. Дружинина. Домашние животные» ТМ «УМка» — отличный подарок для малыша:
- 1 звуковая кнопка в виде домика
- 3 песенки на стихи: «Корова», «Кошка», «Барашки»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</si>
  <si>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470,22</t>
  </si>
  <si>
    <t>9785506041801</t>
  </si>
  <si>
    <t>9785506040934 (24)</t>
  </si>
  <si>
    <t>Потешки в стихах (1 кн.-солнышко 3 пес.) 160х200мм, 10стр Умка в кор.24шт</t>
  </si>
  <si>
    <t>Музыкальная книга «Потешки в стихах» ТМ «УМка» - отличный подарок для малыша:
- 1 звуковая кнопка в виде солнышка
- 3 озвученные потешки: «Тень-тень-потетень», «Котик», «Божья коровка»
- красочные иллюстрации
- фигурная вырубка
Ребёнок с удовольствием будет листать плотные страницы с фигурной вырубкой, рассматривать яркие картинки и слушать задорные потешки.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</si>
  <si>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314</t>
  </si>
  <si>
    <t>314,00</t>
  </si>
  <si>
    <t>9785506040934</t>
  </si>
  <si>
    <t>9785506102335</t>
  </si>
  <si>
    <t>Колобок. толстой а. н. (1 кн.-звездочка 3 пес.) 152х185мм, 8стр Умка в кор.24шт</t>
  </si>
  <si>
    <t>Музыкальная книга «Колобок» ТМ «УМка» станет прекрасным подарком для малыша:
- 1 звуковая кнопка-звёздочка
- 3 песенки по мотивам сказки
- известная сказка в обработке А. Н. Толстого
- яркие иллюстрации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</si>
  <si>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366</t>
  </si>
  <si>
    <t>366,00</t>
  </si>
  <si>
    <t>9785506102366</t>
  </si>
  <si>
    <t>Колобок. (1 кн.-цветок 3 пес.) 152х185мм, 8стр Умка в кор.24шт</t>
  </si>
  <si>
    <t>Музыкальная книга «Колобок» ТМ «УМка» станет прекрасным подарком для малыша:
- 1 звуковая кнопка-цветочек
- 3 песенки по мотивам сказки
- известная сказка в обработке К. Д. Ушинского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</si>
  <si>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378</t>
  </si>
  <si>
    <t>378,00</t>
  </si>
  <si>
    <t>1 кнопка 3 песенки</t>
  </si>
  <si>
    <t>9785506084433</t>
  </si>
  <si>
    <t>Маша и медведь (1 кн. 3 пес.) 152х185мм, 8 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</si>
  <si>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добрые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</si>
  <si>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372,3</t>
  </si>
  <si>
    <t>372,30</t>
  </si>
  <si>
    <t>90</t>
  </si>
  <si>
    <t>9785506084389</t>
  </si>
  <si>
    <t>Животные фермы Дружинина (1 кн. 3 пес.) 152х185мм, 8стр Умка в кор.24шт</t>
  </si>
  <si>
    <t>Музыкальная книга «М. В. Дружинина. Животные фермы» ТМ «УМка» станет прекрасным подарком для малыша:
- 1 звуковая кнопка
- 3 песни на стихи Марины Дружининой: «Кошка», «Лошадка», «Гусь»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</si>
  <si>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419</t>
  </si>
  <si>
    <t>419,00</t>
  </si>
  <si>
    <t>9785506086512</t>
  </si>
  <si>
    <t>Песни чебурашки. СОЮЗМУЛЬТФИЛЬМ (1 кн. 3 пес.) 152х185мм, 8стр Умка в кор.24шт</t>
  </si>
  <si>
    <t>Музыкальная книга «Песни Чебурашка»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«Голубой вагон», «Песенка друзей»
- тексты песен (представлены в сокращении)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</si>
  <si>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406</t>
  </si>
  <si>
    <t>406,00</t>
  </si>
  <si>
    <t>9785506086567</t>
  </si>
  <si>
    <t>Теремок (1 кн. 3 пес.) 152х185мм, 8стр Умка в кор.24шт</t>
  </si>
  <si>
    <t>Музыкальная книга «Теремок» ТМ «УМка» станет прекрасным подарком для малыша:
- 1 звуковая кнопка
- 3 песенки
- по мотивам русской народной сказки «Терем мухи» в обработке А. Н. Афанасьева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</si>
  <si>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369</t>
  </si>
  <si>
    <t>369,00</t>
  </si>
  <si>
    <t>9785506076353</t>
  </si>
  <si>
    <t>Репка (1 кн. 3 пес.) 152х185мм, 8стр Умка в кор.24шт</t>
  </si>
  <si>
    <t>Музыкальная книга «Репка»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</si>
  <si>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366,18</t>
  </si>
  <si>
    <t>9785506086529</t>
  </si>
  <si>
    <t>Три медведя. толстой л.н. (1 кн. 3 пес.) 152х185мм, 8 стр Умка в кор.24шт</t>
  </si>
  <si>
    <t>Музыкальная книга «Три медведя» ТМ «УМка» станет прекрасным подарком для малыша:
- 1 звуковая кнопка
- 3 песенки по мотивам сказки
- любимая сказка Л.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</si>
  <si>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9785506086581</t>
  </si>
  <si>
    <t>Ёжики смеются Чуковский К. (1 кн. 3 пес.) 152х185мм, 8стр Умка в кор.24шт</t>
  </si>
  <si>
    <t>Музыкальная книга «К. Чуковский. Ёжики смеются» ТМ «УМка» станет прекрасным подарком для малыша:
- 1 звуковая кнопка
- 3 песенки на стихи Корнея Чуковского: «Ёжики смеются», «Свинки», «Бебека»
- любимые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забавные стихи Корнея Чуковского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</si>
  <si>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399</t>
  </si>
  <si>
    <t>399,00</t>
  </si>
  <si>
    <t>9785506087854</t>
  </si>
  <si>
    <t>Лучшие песенки детства СОЮЗМУЛЬТФИЛЬМ (1 кн. 3 пес.) 152х185мм, 8стр Умка в кор.24шт</t>
  </si>
  <si>
    <t>Музыкальная книга «Лучшие песенки детства»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первая», «Песня Трубадура», «Кабы не было зимы…»
- тексты песен (представлены в сокращении)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</si>
  <si>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358</t>
  </si>
  <si>
    <t>358,00</t>
  </si>
  <si>
    <t>0,126</t>
  </si>
  <si>
    <t>9785506087762</t>
  </si>
  <si>
    <t>Курочка ряба (1 кн. 3 пес.) 152х185мм, 8стр Умка в кор.24шт</t>
  </si>
  <si>
    <t>Музыкальная книга «Курочка Ряба»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</si>
  <si>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359</t>
  </si>
  <si>
    <t>359,00</t>
  </si>
  <si>
    <t>9785506086543</t>
  </si>
  <si>
    <t>Петушок - золотой гребешок Толстой А.Н. (1 кн. 3 пес.) 152х185мм, 8 стр Умка в кор.24шт</t>
  </si>
  <si>
    <t>Музыкальная книга «Петушок - золотой гребешок»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</si>
  <si>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9785506035695 (24)</t>
  </si>
  <si>
    <t>Антошка СОЮЗМУЛЬТФИЛЬМ (1 кн. 3 пес.) 152х185мм, 8стр Умка в кор.24шт</t>
  </si>
  <si>
    <t>Музыкальная книга «Антошка» ТМ «УМка» станет прекрасным подарком для маленьких поклонников добрых мультфильмов студии «Союзмультфильм»:
- 1 звуковая кнопка
- 3 песни (фрагменты) из м/ф: «Антошка» и «Рыжий, рыжий, конопатый»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</si>
  <si>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414,12</t>
  </si>
  <si>
    <t>9785506035695</t>
  </si>
  <si>
    <t>9785506032465 (24)</t>
  </si>
  <si>
    <t>Весёлая карусель СОЮЗМУЛЬТФИЛЬМ (1 кн. 3 пес.) 152х185мм, 8стр Умка в кор.24шт</t>
  </si>
  <si>
    <t>Музыкальная книга «Весёлая карусель» ТМ «УМка» станет прекрасным подарком для маленьких поклонников добрых мультфильмов студии «Союзмультфильм»:
- 1 звуковая кнопка
- 3 песни из м/ф (фрагменты): «Рыжий, рыжий, конопатый», «Два весёлых гуся», «Мы делили апельсин»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</si>
  <si>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408</t>
  </si>
  <si>
    <t>408,00</t>
  </si>
  <si>
    <t>9785506032465</t>
  </si>
  <si>
    <t>9785506030591 (24)</t>
  </si>
  <si>
    <t>Гуси-лебеди (1 кн. 3 пес.) 152х185мм, 8 стр Умка в кор.24шт</t>
  </si>
  <si>
    <t>Музыкальная книга «Гуси-лебеди» ТМ «УМка» станет прекрасным подарком для малыша:
- 1 звуковая кнопка
- 3 песенки по мотивам сказки
- интересный сюжет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</si>
  <si>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9785506030591</t>
  </si>
  <si>
    <t>9785506029434 (24)</t>
  </si>
  <si>
    <t>Стихи малышам Чуковский К. (1 кн. 3 пес.) 152х185мм, 8стр Умка в кор.24шт</t>
  </si>
  <si>
    <t>Музыкальная книга «К. Чуковский. Стихи малышам» ТМ «УМка» - отличный подарок для детей:
- 1 звуковая кнопка
- 3 песенки на стихи Корнея Чуковского: «Ёжики смеются», «Бебека», «Курица»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известного детского автора.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</si>
  <si>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397</t>
  </si>
  <si>
    <t>397,00</t>
  </si>
  <si>
    <t>9785506029434</t>
  </si>
  <si>
    <t>0,142</t>
  </si>
  <si>
    <t>9785506029380 (24)</t>
  </si>
  <si>
    <t>Мамы и малыши. Степанов В.А. (1 кн. 3 пес.) 152х185мм, 8стр Умка в кор.24шт</t>
  </si>
  <si>
    <t>Музыкальная книга «В. А. Степанов. Мамы и малыши» ТМ «УМка» станет прекрасным подарком для ребёнка:
- 1 звуковая кнопка
- 3 песни на стихи Владимира Степанова: «Щенок», «Моряки», «Не ходите далеко»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</si>
  <si>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9785506029380</t>
  </si>
  <si>
    <t>9785506030492 (24)</t>
  </si>
  <si>
    <t>Петушок, петушок... (1 кн. 3 пес.) 152х185мм, 8 стр Умка в кор.24шт</t>
  </si>
  <si>
    <t>Музыкальная книга «Петушок, петушок...» ТМ «УМка» станет прекрасным подарком для малыша:
- 1 звуковая кнопка
- воспроизводит 3 потешки: «Петушок», «Тень- тень- потетень», «Сидит белка на тележке»
- красочные иллюстрации
- фигурная вырубка
Ребёнок с удовольствием будет листать плотные яркие страницы и, конечно,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</si>
  <si>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365,16</t>
  </si>
  <si>
    <t>35</t>
  </si>
  <si>
    <t>9785506030492</t>
  </si>
  <si>
    <t>9785506075219 (24)</t>
  </si>
  <si>
    <t>Любимые песенки СОЮЗМУЛЬТФИЛЬМ (1 кн. 3 пес.) 152х185мм, 8стр Умка в кор.24шт</t>
  </si>
  <si>
    <t>Музыкальная книга «Любимые песенки» ТМ «УМка» станет прекрасным подарком для маленьких поклонников добрых мультфильмов студии «Союзмультфильм»:
- 1 звуковая кнопка
- 3 песни В. Шаинского из м/ф (фрагменты): «Песня крокодила Гены», «Голубой вагон», «Песня Чебурашки»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</si>
  <si>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9785506075219</t>
  </si>
  <si>
    <t>18,5</t>
  </si>
  <si>
    <t>0,6</t>
  </si>
  <si>
    <t>9785506062790 (24)</t>
  </si>
  <si>
    <t>Первый полёт СИНИЙ ТРАКТОР (1 кн. 3 пес.) 152х185мм, 8стр Умка в кор.24шт</t>
  </si>
  <si>
    <t>Музыкальная книга «Синий Трактор. Первый полёт» ТМ «УМка» - отличный подарок для маленьких поклонников популярного мультсериала:
- 1 звуковая кнопка
- 3 песни из м/ф (фрагменты): «Едет трактор», «Я весь день работал в поле», «По полям»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</si>
  <si>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353</t>
  </si>
  <si>
    <t>353,00</t>
  </si>
  <si>
    <t>9785506062790</t>
  </si>
  <si>
    <t>0,124</t>
  </si>
  <si>
    <t>9785506029649 (24)</t>
  </si>
  <si>
    <t>Ладушки (1 кн. 3 пес.) 152х185мм, 8 стр Умка в кор.24шт</t>
  </si>
  <si>
    <t>Музыкальная книга «Ладушки» ТМ «УМка» станет прекрасным подарком для ребёнка:
- 1 звуковая кнопка
- 3 песенки: «Ладушки», «Как на Машины именины», «Идёт коза рогатая»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весёлые потешки.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</si>
  <si>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33</t>
  </si>
  <si>
    <t>9785506029649</t>
  </si>
  <si>
    <t>9785506039778 (24)</t>
  </si>
  <si>
    <t>Крошка Енот (1 кн. 3 пес.) 152х185мм, 8стр Умка в кор.24шт</t>
  </si>
  <si>
    <t>Музыкальная книга «Крошка Енот» ТМ «УМка» станет прекрасным подарком для ребёнка:
- 1 звуковая кнопка
- 3 песенки (фрагменты): «Улыбка», «Настоящий друг», «Мир похож на цветной луг»
- интересный сюжет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про приключения любимых героев и слушать мелодичные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</si>
  <si>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403,92</t>
  </si>
  <si>
    <t>9785506039778</t>
  </si>
  <si>
    <t>9785506090007</t>
  </si>
  <si>
    <t>Мы едем, едем, едем. Михалков С. стихи (1 кн. 3 пес.) 152х185мм, 8стр Умка в кор.24шт</t>
  </si>
  <si>
    <t>Музыкальная книга «С. Михалков. Мы едем, едем, едем» ТМ «УМка» станет прекрасным подарком для ребёнка:
- 1 звуковая кнопка
- 3 песенки: «Трезор», «Котята», «Весёлые путешественники»
- стихи Сергея Михалкова: «Трезор», «Котята», «Бараны» и «Весёлые путешественники»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стихотворения и слушать песни на стихи Сергея Михалкова.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</si>
  <si>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9785506086505 (24)</t>
  </si>
  <si>
    <t>Чебурашка СОЮЗМУЛЬТФИЛЬМ (1 кн. 3 пес.) 152х185мм, 8стр Умка в кор.24шт</t>
  </si>
  <si>
    <t>Музыкальная книга «Чебурашка и его друзья» ТМ «УМка» станет прекрасным подарком для маленьких поклонников добрых мультфильмов студии «Союзмультфильм»:
- 1 звуковая кнопка
- 3 песни из м/ф (фрагменты): «Песня Чебурашки», «Песня крокодила Гены», «Вот горшок пустой»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</si>
  <si>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476</t>
  </si>
  <si>
    <t>476,00</t>
  </si>
  <si>
    <t>9785506086505</t>
  </si>
  <si>
    <t>9785506075493 (24)</t>
  </si>
  <si>
    <t>Песенки детства СОЮЗМУЛЬТФИЛЬМ (1 кн. 3 пес.) 152х185мм, 8стр Умка в кор.24шт</t>
  </si>
  <si>
    <t>Музыкальная книга «Союзмультфильм. Песенки детства» ТМ «УМка» станет прекрасным подарком для ребёнка:
- 1 звуковая кнопка
- 3 песенки (фрагменты): «Песенка Львёнка и Черепахи», «Песенка Трубадура», «Песенка крокодила Гены»
- тексты песен
- красочные иллюстрации
- любимые персонажи
- фигурная вырубка
Малыш с удовольствием будет листать плотные страницы, рассматривать красочные картинки, вместе с родителями читать и слушать песенки из любимых мультфильмов.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</si>
  <si>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9785506075493</t>
  </si>
  <si>
    <t>9785506086536 (24)</t>
  </si>
  <si>
    <t>Волк и козлята Толстой А.Н. (1 кн. 3 пес.) 152х185мм, 8стр Умка в кор.24шт</t>
  </si>
  <si>
    <t>Музыкальная книга «Волк и козлята» ТМ «УМка» станет прекрасным подарком для малыша:
- известная сказка в обработке А. Н. Толстого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</si>
  <si>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399,84</t>
  </si>
  <si>
    <t>9785506086536</t>
  </si>
  <si>
    <t>9785506085638 (24)</t>
  </si>
  <si>
    <t>Колобок (1 кн. 3 пес.) 152х185мм, 8стр Умка в кор.24шт</t>
  </si>
  <si>
    <t>Музыкальная книга «Колобок» ТМ «УМка» станет прекрасным подарком для малыша:
- известная сказка в обработке К. Д. Ушинского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</si>
  <si>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9785506085638</t>
  </si>
  <si>
    <t>9785506085188 (24)</t>
  </si>
  <si>
    <t>Гав-гав Степанов В.А. (1 кн. 3 пес.) 152х185мм, 8стр Умка в кор.24шт</t>
  </si>
  <si>
    <t>Музыкальная книга «В. А. Степанов. Гав-гав» ТМ «УМка» станет прекрасным подарком для ребёнка:
- 1 звуковая кнопка
- 3 песни на стихи Владимира Степанова: «Щенок», «Пёс», «Кот»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</si>
  <si>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9785506085188</t>
  </si>
  <si>
    <t>9785506085201 (24)</t>
  </si>
  <si>
    <t>Пушистые загадки Степанов В.А. (1 кн. 3 пес.) 152х185мм, 8стр Умка в кор.24шт</t>
  </si>
  <si>
    <t>Музыкальная книга «В. А. Степанов. Пушистые загадки» ТМ «УМка» станет прекрасным подарком для ребёнка:
- 1 звуковая кнопка
- 3 песни на стихи Владимира Степанова: «Белка», «Волк», «Заяц»
- загадки в стихах
- красочные иллюстрации
- фигурная вырубка
Малыш с удовольствием будет листать плотные страницы, рассматривать красочные картинки и отгадывать занимательные загадки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</si>
  <si>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9785506085201</t>
  </si>
  <si>
    <t>9785506085645 (24)</t>
  </si>
  <si>
    <t>На ферме Степанов В.А. (1 кн. 3 пес.) 152х185мм, 8стр Умка в кор.24шт</t>
  </si>
  <si>
    <t>Музыкальная книга «В. А. Степанов. На ферме» ТМ «УМка» станет прекрасным подарком для малыша:
- 1 звуковая кнопка
- 3 песни на стихи Владимира Степанова: «Корова», «Собака», «Петух»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</si>
  <si>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t>
  </si>
  <si>
    <t>9785506085645</t>
  </si>
  <si>
    <t>9785506085232 (24)</t>
  </si>
  <si>
    <t>Лесные считалочки Степанов В.А. (1 кн. 3 пес.) 152х185мм, 8стр Умка в кор.24шт</t>
  </si>
  <si>
    <t>Музыкальная книга «В. А. Степанов. Лесные считалочки» ТМ «УМка» станет прекрасным подарком для ребёнка:
- 1 звуковая кнопка
- 3 песни на стихи Владимира Степанова: «Лиса», «Белка», «Медведь»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</si>
  <si>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404</t>
  </si>
  <si>
    <t>404,00</t>
  </si>
  <si>
    <t>9785506085232</t>
  </si>
  <si>
    <t>9785506085751 (24)</t>
  </si>
  <si>
    <t>Малыши и их мамы Степанов В.А. (1 кн. 3 пес.) 152х185мм, 8стр Умка в кор.24шт</t>
  </si>
  <si>
    <t>Музыкальная книга «В. А. Степанов. Малыши и их мамы» ТМ «УМка» станет прекрасным подарком для ребёнка:
- 1 звуковая кнопка
- 3 песни на стихи Владимира Степанова: «Белка и бельчата», «Лиса и лисята», «Медведица и медвежонок»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</si>
  <si>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9785506085751</t>
  </si>
  <si>
    <t>9785506039662 (24)</t>
  </si>
  <si>
    <t>Маша и медведь (1 кн. 3 пес.) 152х185мм, 8стр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</si>
  <si>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</si>
  <si>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350,88</t>
  </si>
  <si>
    <t>9785506039662</t>
  </si>
  <si>
    <t>9785506074991 (24)</t>
  </si>
  <si>
    <t>Теремок (1 кн. 3 пес.) 152х185мм, 8 стр Умка в кор.24шт</t>
  </si>
  <si>
    <t>Музыкальная книга «Теремок» ТМ «УМка» станет прекрасным подарком для малыша:
- 1 звуковая кнопка
- 3 песенки по мотивам сказки: «Я бежала по лесам», «Я волк, не страшный я совсем», «Строим новый теремок»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</si>
  <si>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335</t>
  </si>
  <si>
    <t>335,00</t>
  </si>
  <si>
    <t>9785506074991</t>
  </si>
  <si>
    <t>9785506073987 (24)</t>
  </si>
  <si>
    <t>Айболит Чуковский К. (1 кн. 3 пес.) 152х185мм, 8стр Умка в кор.24шт</t>
  </si>
  <si>
    <t>Музыкальная книга «К. И. Чуковский. Айболит» ТМ «УМка» станет прекрасным подарком для ребёнка:
- 1 звуковая кнопка
- 3 песенки: в модуле использованы напетые фрагменты сказки в стихах
- известное произведение Корнея Чуковского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известную стихотворную сказу и слушать песни по её мотивам.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</si>
  <si>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413,1</t>
  </si>
  <si>
    <t>413,10</t>
  </si>
  <si>
    <t>9785506073987</t>
  </si>
  <si>
    <t>9785506075172 (24)</t>
  </si>
  <si>
    <t>Курочка ряба (1 кн. 3 пес.) 152х185мм, 8 стр Умка в кор.24шт</t>
  </si>
  <si>
    <t>Музыкальная книга «Курочка-Ряба» ТМ «УМка» станет прекрасным подарком для малыша:
- 1 звуковая кнопка
- 3 песенки по мотивам сказки: «Кут-куда, кут-куда, посмотрите-ка сюда!», «Ах, яичко золотое, с виду прочное такое», «Вот спасибо тебе, Ряба!»
- известная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</si>
  <si>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375</t>
  </si>
  <si>
    <t>375,00</t>
  </si>
  <si>
    <t>9785506075172</t>
  </si>
  <si>
    <t>9785506041764 (24)</t>
  </si>
  <si>
    <t>Музыкальная книга «Теремок» ТМ «УМка» станет прекрасным подарком для малыша:
- 1 звуковая кнопка
- 3 песенки по мотивам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</si>
  <si>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357</t>
  </si>
  <si>
    <t>357,00</t>
  </si>
  <si>
    <t>9785506041764</t>
  </si>
  <si>
    <t>9785506085744 (24)</t>
  </si>
  <si>
    <t>Потешки малышам (1 кн. 3 пес.) 152х185мм, 8 стр Умка в кор.24шт</t>
  </si>
  <si>
    <t>Музыкальная книга «Потешки малышам» ТМ «УМка» станет прекрасным подарком для малыша:
- 1 звуковая кнопка
- 3 песенки: «Петушок», «Сорока», «Сидит белка на тележке»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</si>
  <si>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356</t>
  </si>
  <si>
    <t>356,00</t>
  </si>
  <si>
    <t>9785506085744</t>
  </si>
  <si>
    <t>9785506080985 (24)</t>
  </si>
  <si>
    <t>Заюшкина избушка (1 кн. 3 пес.) 152х185мм, 8 стр Умка в кор.24шт</t>
  </si>
  <si>
    <t>Музыкальная книга «Заюшкина избушка» ТМ «УМка» станет прекрасным подарком для малыша:
- известная сказка
- 1 звуковая кнопка
- 3 песенки по мотивам одноимённой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</si>
  <si>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9785506080985</t>
  </si>
  <si>
    <t>152</t>
  </si>
  <si>
    <t>185</t>
  </si>
  <si>
    <t>9785506075189 (24)</t>
  </si>
  <si>
    <t>Три медведя (1 кн. 3 пес.) 152х185мм, 8 стр Умка в кор.24шт</t>
  </si>
  <si>
    <t>Музыкальная книга «Три медведя» ТМ «УМка» станет прекрасным подарком для малыша:
- 1 звуковая кнопка
- 3 песенки по мотивам сказки: «Съела я всю кашу, красота!», «Пообедать мы пришли домой», «Ой, медведи, помогите!»
- интересный сюжет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</si>
  <si>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376,38</t>
  </si>
  <si>
    <t>9785506075189</t>
  </si>
  <si>
    <t>9785506059080 (24) (24)</t>
  </si>
  <si>
    <t>Красная шапочка (1 кн. 3 пес.) 152х185мм, 8 стр Умка в кор.24шт</t>
  </si>
  <si>
    <t>Музыкальная книга «Ш. Перро. Красная Шапочка» ТМ «УМка» станет прекрасным подарком для малыша:
- известная сказка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</si>
  <si>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9785506059080</t>
  </si>
  <si>
    <t>9785506086543 (24)</t>
  </si>
  <si>
    <t>Музыкальная книга «Петушок - золотой гребешок»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</si>
  <si>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9785506075196 (24)</t>
  </si>
  <si>
    <t>Музыкальная книга «Маша и медведь» ТМ «УМка» станет прекрасным подарком для малыша:
- 1 звуковая кнопка
- 3 песенки по мотивам сказки: «Здравствуй, заходи, смелее», «Я уйти тебе не дам», «Далека моя дорога»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</si>
  <si>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403</t>
  </si>
  <si>
    <t>403,00</t>
  </si>
  <si>
    <t>9785506075196</t>
  </si>
  <si>
    <t>9785506085195 (24)</t>
  </si>
  <si>
    <t>Му-му Степанов В.А. (1 кн. 3 пес.) 152х185мм, 8стр Умка в кор.24шт</t>
  </si>
  <si>
    <t>Музыкальная книга «В. А. Степанов. Му-му» ТМ «УМка» станет прекрасным подарком для ребёнка:
- 1 звуковая кнопка
- 3 песни на стихи Владимира Степанова: «Корова», «Конь», «Овца»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</si>
  <si>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456,96</t>
  </si>
  <si>
    <t>9785506085195</t>
  </si>
  <si>
    <t>9785506073499 (24)</t>
  </si>
  <si>
    <t>Колобок (1 кн. 3 пес.) 152х185мм, 8 стр Умка в кор.24шт</t>
  </si>
  <si>
    <t>Музыкальная книга «Колобок» ТМ «УМка» - отличный подарок для ребёнка: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</si>
  <si>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400</t>
  </si>
  <si>
    <t>400,00</t>
  </si>
  <si>
    <t>9785506073499</t>
  </si>
  <si>
    <t>9785506073512 (24)</t>
  </si>
  <si>
    <t>Репка. (1 кн. 3 пес.) 152х185мм, 8стр Умка в кор.24шт</t>
  </si>
  <si>
    <t>Музыкальная книга «Репка» ТМ «УМка» - отличный подарок для ребёнка:
- известная сказка в обработке А. Н. Толстого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</si>
  <si>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9785506073512</t>
  </si>
  <si>
    <t>0,4</t>
  </si>
  <si>
    <t>9785506080992 (24)</t>
  </si>
  <si>
    <t>Три поросёнка (1 кн. 3 пес.) 152х185мм, 8 стр Умка в кор.24шт</t>
  </si>
  <si>
    <t>Музыкальная книга «Три поросёнка» ТМ «УМка» станет прекрасным подарком для малыша:
- 1 звуковая кнопка
- 3 песенки (озвучено по мотивам одноименной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про братьев-поросят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</si>
  <si>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393</t>
  </si>
  <si>
    <t>393,00</t>
  </si>
  <si>
    <t>9785506080992</t>
  </si>
  <si>
    <t>9785506090830</t>
  </si>
  <si>
    <t>Выдуманная подружка. Лунтик (1 кн. 3 пес.) 152х185мм, 8стр Умка в кор.24шт</t>
  </si>
  <si>
    <t>Музыкальная книга «Лунтик. Выдуманная подружка» ТМ «УМка» - отличный подарок для маленьких поклонников известного мультсериала:
- 1 звуковая кнопка
- 3 песни из м/ф (фрагменты): «Гимн дружбе», «Песня Лунтика», «Песня Луны»
- интересный сюжет по мотивам м/ф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</si>
  <si>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9785506026181 (24)</t>
  </si>
  <si>
    <t>Колыбельные (1 кн. 3 пес.) 152х185мм, 8 стр Умка в кор.24шт</t>
  </si>
  <si>
    <t>Музыкальная книга «Колыбельные» ТМ «УМка» станет прекрасным подарком для вашего малыша:
- 1 звуковая кнопка
- 3 колыбельные песни (фрагменты): «Баю-баюшки-баю», «Приди, котик, ночевать», «Баю-бай, ты, собачка, не лай»
- фигурная вырубка
- красочные иллюстрации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</si>
  <si>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9785506026181</t>
  </si>
  <si>
    <t>9785506085225 (24)</t>
  </si>
  <si>
    <t>Сидит белка на тележке (1 кн. 3 пес.) 152х185мм, 8 стр Умка в кор.24шт</t>
  </si>
  <si>
    <t>Музыкальная книга «Сидит белка на тележке» ТМ «УМка» станет прекрасным подарком для малыша:
- 1 звуковая кнопка
- 3 песенки: «Сидит белка на тележке», «Мишка косолапый», «Два весёлых гуся»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</si>
  <si>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9785506085225</t>
  </si>
  <si>
    <t>9785506085218 (24)</t>
  </si>
  <si>
    <t>Тень-тень потетень (1 кн. 3 пес.) 152х185мм, 8 стр Умка в кор.24шт</t>
  </si>
  <si>
    <t>Музыкальная книга «Тень-тень потетень» ТМ «УМка» станет прекрасным подарком для малыша:
- 1 звуковая кнопка
- 3 песенки: «Тень-тень потетень», «Божья коровка», «Коза»
- тексты потешек
- красочные иллюстрации
- фигурная вырубка
Ребёнок с удовольствием будет листать плотные страницы, рассматривать красочные картинки и, конечно, нажимать на кнопку и слушать задорные песенки-потешки.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</si>
  <si>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9785506085218</t>
  </si>
  <si>
    <t>9785506039792 (24)</t>
  </si>
  <si>
    <t>Стихи детского сада. Чуковский К. (1 кн. 3 пес.) 152х185мм, 8стр Умка в кор.24шт</t>
  </si>
  <si>
    <t>Музыкальная книга «Стихи детского сада» ТМ «УМка» станет прекрасным подарком для ребёнка:
- 1 звуковая кнопка
- 3 песенки на стихи: «Бычок», «Лошадка» (А. Барто); «Мой лев» (Б. Заходер)
- известные стихи
- красочные иллюстрации
Малыш будет с удовольствием рассматривать яркие страницы и читать вместе с родителями интересные стихи известных детских авторов, а также слушать песенки на них. Одно нажатие на кнопку – песенка включится, второе нажатие – выключится, третье – заиграет следующая композиция и т.д.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Чтение музыкальной книги ТМ «УМка» и игра с ней развивают:
- музыкальный слух
- фантазию
- образное мышление
- внимание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</si>
  <si>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415,14</t>
  </si>
  <si>
    <t>72</t>
  </si>
  <si>
    <t>9785506039792</t>
  </si>
  <si>
    <t>9785506098720</t>
  </si>
  <si>
    <t>Весёлые песенки. СОЮЗМУЛЬТФИЛЬМ (1 кн. 3 пес.) 152х185мм, 8стр Умка в кор.24шт</t>
  </si>
  <si>
    <t>Музыкальная книга «Весёлые песенки»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«Песня Шапокляк», «Антошка»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</si>
  <si>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9785506098713</t>
  </si>
  <si>
    <t>Любимые мультгерои. СОЮЗМУЛЬТФИЛЬМ (1 кн. 3 пес.) 152х185мм, 8стр Умка в кор.24шт</t>
  </si>
  <si>
    <t>Музыкальная книга «Любимые мультгерои»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крокодила Гены», «Вот горшок пустой», «Дуэт Короля и Принцессы»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</si>
  <si>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9785506087847</t>
  </si>
  <si>
    <t>Песенки для друзей. СОЮЗМУЛЬТФИЛЬМ (1 кн. 3 пес.) 152х185мм, 8стр Умка в кор.24шт</t>
  </si>
  <si>
    <t>Музыкальная книга «Песенки для друзей»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«Песенка Львёнка и Черепахи», «Колыбельная Медведицы»
- любимые персонажи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</si>
  <si>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9785506036555 (24)</t>
  </si>
  <si>
    <t>Музыкальная книга «Курочка-Ряба» ТМ «УМка» станет прекрасным подарком для малыша:
- русская народная сказка
- 1 звуковая кнопка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</si>
  <si>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9785506036555</t>
  </si>
  <si>
    <t>9785506084372 (24)</t>
  </si>
  <si>
    <t>Пушистые малыши Степанов В.А. (1 кн. 3 пес.) 152х185мм, 8стр Умка в кор.24шт</t>
  </si>
  <si>
    <t>Музыкальная книга «В. А. Степанов. Пушистые малыши» ТМ «УМка» станет прекрасным подарком для малыша:
- 1 звуковая кнопка
- 3 песни на стихи Владимира Степанова: «Собака и щенок», «Утка и утята», «Лошадь и жеребёнок»
- интересные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</si>
  <si>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9785506084372</t>
  </si>
  <si>
    <t>9785506085621 (24)</t>
  </si>
  <si>
    <t>Лесная академия Михалков С. стихи (1 кн. 3 пес.) 152х185мм, 8стр Умка в кор.24шт</t>
  </si>
  <si>
    <t>Музыкальная книга «С. Михалков. Лесная академия» ТМ «УМка» станет прекрасным подарком для малыша:
- 1 звуковая кнопка
- 3 песенки на стих Сергея Михалкова
- учим алфавит в игровой форме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написанный по мотивам старинной песенки стих про животных и азбуку, а также слушать мелодичные песни.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</si>
  <si>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417,18</t>
  </si>
  <si>
    <t>9785506085621</t>
  </si>
  <si>
    <t>9785506086574</t>
  </si>
  <si>
    <t>Машинки в городе СИНИЙ ТРАКТОР (1 кн. 3 пес.) 152х185мм, 8стр Умка в кор.24шт</t>
  </si>
  <si>
    <t>Музыкальная книга «Синий Трактор. Машинки в городе» ТМ «УМка» –  отличный подарок для маленьких поклонников популярного мультсериала:
- 1 звуковая кнопка
- 3 песни из м/ф (фрагменты): «Еду на машине», «Мусоровоз», «Экскаватор»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и знакомиться с городским транспортом,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</si>
  <si>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9785506026761 (24)</t>
  </si>
  <si>
    <t>Буратино. СОЮЗМУЛЬТФИЛЬМ (1 кн. 3 пес.) 152х185мм, 8стр Умка в кор.24шт</t>
  </si>
  <si>
    <t>Музыкальная книга «Союзмультфильм. Приключения Буратино» ТМ «УМка» станет прекрасным подарком для ребёнка:
- 1 звуковая кнопка
- 3 песенки по мотивам сказки
- история «Приключения Буратино» по мотивам одноимённого мультфильма
- красочные иллюстрации
- фигурная вырубка
Ребёнок будет с удовольствием рассматривать яркие страницы, читать вместе с родителями историю про приключения деревянного мальчика Буратино и, конечно же,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небольшому размеру издание удобно взять с собой в дорогу. Книжка сделана из плотного картона, поэтому можно не опасаться, что ребёнок порвёт странички.
Чтение музыкальной книги ТМ «УМка» и игра с ней развивают:
- слуховое восприятие
- навык чтения
- фантазию
- образное мышление
- память
Объём: 8 страниц. Формат: 152 x 185 мм.
Материал: пластмасса + картон.
Работает от 3 батареек типа LR1130 (в комплекте).
Рекомендовано детям младшего дошкольного возраста.</t>
  </si>
  <si>
    <t>9785506026761</t>
  </si>
  <si>
    <t>0,221</t>
  </si>
  <si>
    <t>9785506096467</t>
  </si>
  <si>
    <t>Под грибом. сутеев в. СОЮЗМУЛЬТФИЛЬМ (1 кн. 3 пес.) 152х185мм, 8стр Умка в кор.24шт</t>
  </si>
  <si>
    <t>Музыкальная книга «В. Сутеев. Под грибом» ТМ «УМка» станет прекрасным подарком для малыша:
- 1 звуковая кнопка
- 3 песенки по мотивам сказки
- интересный сюжет
- красочные иллюстрации
- фигурная вырубка
- удобный формат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</si>
  <si>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0,183</t>
  </si>
  <si>
    <t>9785506102724</t>
  </si>
  <si>
    <t>Приключения винни-пуха. СОЮЗМУЛЬТФИЛЬМ (1 кн. 3 пес.) 152х185мм, 8стр Умка в кор.24шт</t>
  </si>
  <si>
    <t>Музыкальная книга «Союзмультфильм. Приключения Винни-Пуха» ТМ «УМка» станет прекрасным подарком для малыша:
- 1 звуковая кнопка
- 3 песенки из м/ф (фрагменты): «День рождения», «Лучший подарок», «Вот горшок пустой»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забавного медведя Винни-Пуха и его друзей,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</si>
  <si>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398</t>
  </si>
  <si>
    <t>398,00</t>
  </si>
  <si>
    <t>9785506102694</t>
  </si>
  <si>
    <t>Бременские музыканты. эКРАН. СОЮЗМУЛЬТФИЛЬМ (1 кн. 3 пес.) 152х185мм, 8стр Умка в кор.24шт</t>
  </si>
  <si>
    <t>Музыкальная книга «Союзмультфильм. Бременские музыканты» ТМ «УМка» станет прекрасным подарком для малыша:
- 1 звуковая кнопка
- 3 песенки из м/ф (фрагменты): «Песенка друзей», «Дует короля и принцессы», «Песня разбойников»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друзей-музыкантов из Бремена,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</si>
  <si>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405,96</t>
  </si>
  <si>
    <t>9785506101499</t>
  </si>
  <si>
    <t>Любимые песенки. СОЮЗМУЛЬТФИЛЬМ (1 кн. 3 пес.) 152х185мм, 8стр Умка в кор.24шт</t>
  </si>
  <si>
    <t>Музыкальная книга «Союзмультфильм. Любимые песенки» ТМ «УМка» станет прекрасным подарком для малыша:
- 1 звуковая кнопка
- 3 песенки (фрагменты): «Песенка Львёнка и Черепахи», «Песенка крокодила Гены», «Песенка-загадка»
- в книге использованы авторские тексты и оригинальные песенки из м/ф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</si>
  <si>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9785506102328</t>
  </si>
  <si>
    <t>Хорошо живёт на свете винни-пух! СОЮЗМУЛЬТФИЛЬМ (1 кн. 3 пес.) 152х185мм, 8стр Умка в кор.24шт</t>
  </si>
  <si>
    <t>Музыкальная книга «Союзмультфильм. Хорошо живёт на свете Винни-Пух!» ТМ «УМка» станет прекрасным подарком для малыша:
- 1 звуковая кнопка
- 3 песенки из м/ф (фрагменты): «День рождения», «Лучший подарок», «Вот горшок пустой»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красочные картинки и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</si>
  <si>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9785506099505</t>
  </si>
  <si>
    <t>Забавная история. ЛЕОПОЛЬД (1 кн. 3 пес.) 152х185мм, 8стр Умка в кор.24шт</t>
  </si>
  <si>
    <t>Музыкальная книга «Леопольд. Забавная история» ТМ «УМка» станет прекрасным подарком для малыша:
- 1 звуковая кнопка
- 3 песенки из м/ф(фрагменты): «Хвост за хвост!», «Мне сегодня весело», «Если добрый ты»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из мультика.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</si>
  <si>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9785506102441</t>
  </si>
  <si>
    <t>Домашние животные. Дружинина (1 кн. 3 пес.) 152х185мм, 8стр Умка в кор.24шт</t>
  </si>
  <si>
    <t>Музыкальная книга «М. В. Дружинина. Домашние животные» ТМ «УМка» станет прекрасным подарком для малыша:
- 1 звуковая кнопка
- 3 песни на стихи Марины Дружининой: «Конь», «Кошка», «Свинка»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</si>
  <si>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9785506102434</t>
  </si>
  <si>
    <t>На ферме. Дружинина (1 кн. 3 пес.) 152х185мм, 8стр Умка в кор.24шт</t>
  </si>
  <si>
    <t>Музыкальная книга «М. В. Дружинина. На ферме» ТМ «УМка» станет прекрасным подарком для малыша:
- 1 звуковая кнопка
- 3 песни на стихи Марины Дружининой: «Телёнок», «Собака», «Петух»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</si>
  <si>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9785506099499</t>
  </si>
  <si>
    <t>Ребята, давайте жить дружно! ЛЕОПОЛЬД (1 кн. 3 пес.) 152х185мм, 8стр Умка в кор.24шт</t>
  </si>
  <si>
    <t>Музыкальная книга «Леопольд. Ребята, давайте жить дружно!» ТМ «УМка» станет прекрасным подарком для малыша:
- 1 звуковая кнопка
- 3 песенки мотивам м/ф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</si>
  <si>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9785506033066 (40)</t>
  </si>
  <si>
    <t>На ферме. Синий ТРАКТОР (1 кн. 3 пес.) 152х185мм, 8стр Умка в кор.40шт</t>
  </si>
  <si>
    <t>Музыкальная книга «Синий Трактор. На ферме» ТМ «УМка» станет прекрасным подарком для малышей:
- 1 звуковая кнопка
- 3 песенки из м/ф (фрагменты): «На ферму», «Зелёный трактор», «Оранжевый трактор»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обитателей фермы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</si>
  <si>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394,74</t>
  </si>
  <si>
    <t>9785506033066</t>
  </si>
  <si>
    <t>9785506085232 (40)</t>
  </si>
  <si>
    <t>Лесные считалочки Степанов В.А. (1 кн. 3 пес.) 152х185мм, 8стр Умка в кор.40шт</t>
  </si>
  <si>
    <t>Музыкальная книга «В. А. Степанов. Лесные считалочки» ТМ «УМка» станет прекрасным подарком для ребёнка:
- 1 звуковая кнопка
- 3 песни на стихи Владимира Степанова: «Лиса», «Белка», «Медведь»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</si>
  <si>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0,117</t>
  </si>
  <si>
    <t>9785506085645 (40)</t>
  </si>
  <si>
    <t>На ферме Степанов В.А. (1 кн. 3 пес.) 152х185мм, 8стр Умка в кор.40шт</t>
  </si>
  <si>
    <t>9785506101482</t>
  </si>
  <si>
    <t>Слушаем и подпеваем. СИНИЙ ТРАКТОР (1 кн. 3 пес.) 152х185мм, 8стр Умка в кор.24шт</t>
  </si>
  <si>
    <t>Музыкальная книга «Синий Трактор. Слушаем и подпеваем» ТМ «УМка» станет прекрасным подарком для малыша:
- 1 звуковая кнопка
- 3 песенки (фрагменты): «Что ты делал, Синий Трактор?», «Почтальон», «Экскаватор»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из известного детского мультсериала.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</si>
  <si>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400,86</t>
  </si>
  <si>
    <t>9785506029342 (40)</t>
  </si>
  <si>
    <t>Домашние животные. Дружинина (1 кн. 3 пес.) 152х185мм, 8стр Умка в кор.40шт</t>
  </si>
  <si>
    <t>Музыкальная книга «М. Дружинина. Домашние животные» ТМ «УМка» станет прекрасным подарком для малыша:
- 1 звуковая кнопка
- 3 песни на стихи Марины Дружининой: «Кошка», «Гусь», «Корова и телёнок»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</si>
  <si>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9785506029342</t>
  </si>
  <si>
    <t>9785506031215 (40)</t>
  </si>
  <si>
    <t>Кто где живёт. Степанов В.А. (1 кн. 3 пес.) 152х185мм, 8стр Умка в кор.40шт</t>
  </si>
  <si>
    <t>Музыкальная книга «В. А. Степанов. Кто где живёт» ТМ «УМка» станет прекрасным подарком для малыша:
- 1 звуковая кнопка
- 3 песни на стихи Владимира Степанова: «Медведь», «Улитка», «Птичка»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</si>
  <si>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385</t>
  </si>
  <si>
    <t>385,00</t>
  </si>
  <si>
    <t>9785506031215</t>
  </si>
  <si>
    <t>9785506031611 (40)</t>
  </si>
  <si>
    <t>Кто как говорит. Дружинина (1 кн. 3 пес.) 152х185мм, 8стр Умка в кор.40шт</t>
  </si>
  <si>
    <t>Музыкальная книга «М. Дружинина. Кто как говорит» ТМ «УМка» станет прекрасным подарком для малыша:
- 1 звуковая кнопка
- 3 песни на стихи Марины Дружининой: «Кошка», «Козлёнок», «Петух»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</si>
  <si>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9785506031611</t>
  </si>
  <si>
    <t>9785506032137 (40)</t>
  </si>
  <si>
    <t>Лесные животные. Дружинина (1 кн. 3 пес.) 152х185мм, 8стр Умка в кор.40шт</t>
  </si>
  <si>
    <t>Музыкальная книга «М. Дружинина. Лесные животные» ТМ «УМка» станет прекрасным подарком для малыша:
- 1 звуковая кнопка
- 3 песни на стихи Марины Дружининой: «Белка», «Лисица», «Мышь»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</si>
  <si>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9785506032137</t>
  </si>
  <si>
    <t>9785506032748 (40)</t>
  </si>
  <si>
    <t>Животные африки. Степанов В.А. (1 кн. 3 пес.) 152х185мм, 8стр Умка в кор.40шт</t>
  </si>
  <si>
    <t>Музыкальная книга «В. А. Степанов. Животные Африки» ТМ «УМка» станет прекрасным подарком для малыша:
- 1 звуковая кнопка
- 3 песни на стихи Владимира Степанова: «Зебра», «Бегемот», «Слон»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</si>
  <si>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9785506032748</t>
  </si>
  <si>
    <t>9785506037491 (40)</t>
  </si>
  <si>
    <t>Песенки о животных. Кузнецова (1 кн. 3 пес.) 152х185мм, 8стр Умка в кор.40шт</t>
  </si>
  <si>
    <t>Музыкальная книга «О. Кузнецова. Песенки о животных» ТМ «УМка» станет прекрасным подарком для малыша:
- 1 звуковая кнопка
- 3 песни на стихи Ольги Кузнецовой: «Котик маленький играет», «Наш пушистый озорник», «Хвостиком виляет пёс»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</si>
  <si>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382</t>
  </si>
  <si>
    <t>382,00</t>
  </si>
  <si>
    <t>9785506037491</t>
  </si>
  <si>
    <t>9785506039662 (40)</t>
  </si>
  <si>
    <t>Маша и медведь (1 кн. 3 пес.) 152х185мм, 8стр Умка в кор.40шт</t>
  </si>
  <si>
    <t>Музыкальная книга «Маша и медведь» ТМ «УМка» станет прекрасным подарком для малыша:
- 1 звуковая кнопка
- 3 песенки по мотивам сказки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</si>
  <si>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49</t>
  </si>
  <si>
    <t>9785506086536 (40)</t>
  </si>
  <si>
    <t>Волк и козлята Толстой А.Н. (1 кн. 3 пес.) 152х185мм, 8стр Умка в кор.40шт</t>
  </si>
  <si>
    <t>9785506084341 (40)</t>
  </si>
  <si>
    <t>Восточные сказки Маша И МЕДВЕДЬ (1 кн. 3 пес.) 152х185мм, 8стр Умка в кор.40шт</t>
  </si>
  <si>
    <t>Музыкальная книга «Маша и Медведь. Восточные сказки»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11-й серии «Восточные сказки» из цикла «Машины песенки»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</si>
  <si>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392</t>
  </si>
  <si>
    <t>392,00</t>
  </si>
  <si>
    <t>9785506084341</t>
  </si>
  <si>
    <t>9785506039785 (40)</t>
  </si>
  <si>
    <t>Ловись, рыбка! Маша И МЕДВЕДЬ (1 кн. 3 пес.) 152х185мм, 8стр Умка в кор.40шт</t>
  </si>
  <si>
    <t>Музыкальная книга «Маша и Медведь. Ловись, рыбка!»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серии «Ловись, рыбка»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</si>
  <si>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9785506039785</t>
  </si>
  <si>
    <t>9785506026280 (40)</t>
  </si>
  <si>
    <t>Кто живет на ферме? Малышарики (1 кн. 3 пес.) 152х185мм, 8стр Умка в кор.40шт</t>
  </si>
  <si>
    <t>Музыкальная книга «Малышарики. Кто живёт на ферме?» ТМ «УМка» станет прекрасным подарком для малыша:
- 1 звуковая кнопка
- 3 весёлые песни: «Домашние животные», «Как говорят животные?», «Животные и их детёныши»
- красочные иллюстрации
- фигурная вырубка
- любимые персонажи
Ребёнок с удовольствием будет листать плотные страницы, рассматривать красочные картинки, вместе с милыми Малышариками знакомиться с обитателями фермы и, конечно,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</si>
  <si>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9785506026280</t>
  </si>
  <si>
    <t>9785506029427 (40)</t>
  </si>
  <si>
    <t>ЗооПАРК. Степанов В.А. (1 кн. 3 пес.) 152х185мм, 8стр Умка в кор.40шт</t>
  </si>
  <si>
    <t>Музыкальная книга «В. А. Степанов. Зоопарк» ТМ «УМка» станет прекрасным подарком для малыша:
- 1 звуковая кнопка
- 3 песни на стихи Владимира Степанова: «Мартышка», «Слон», «Лев»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</si>
  <si>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384</t>
  </si>
  <si>
    <t>384,00</t>
  </si>
  <si>
    <t>9785506029427</t>
  </si>
  <si>
    <t>9785506029359 (40)</t>
  </si>
  <si>
    <t>Лесные животные Степанов В.А. (1 кн. 3 пес.) 152х185мм, 8стр Умка в кор.40шт</t>
  </si>
  <si>
    <t>Музыкальная книга «В. А. Степанов. Лесные животные» ТМ «УМка» станет прекрасным подарком для малыша:
- 1 звуковая кнопка
- 3 песни на стихи Владимира Степанова: «Лиса», «Медведь», «Белка»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</si>
  <si>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9785506029359</t>
  </si>
  <si>
    <t>9785506106234</t>
  </si>
  <si>
    <t>Лучшие песенки. СИНИЙ ТРАКТОР (1 кн. 3 пес.) 152х185мм, 8стр Умка в кор.40шт</t>
  </si>
  <si>
    <t>Музыкальная книга «Синий Трактор. Лучшие песенки» ТМ «УМка» станет отличным подарком для вашего малыша:
- 1 звуковая кнопка
- 3 песни из м/ф (фрагменты): «Что ты делал, Синий Трактор?», «Едет, едет трактор», «Птички»
- тексты песен (представлены в сокращении)
- красочные иллюстрации
- любимый персонаж
- фигурная вырубка
Ребёнок с удовольствием будет листать плотные страницы, рассматривать яркие картинки и, конечно, нажимать на кнопки и слушать весёлые песенки из мультсериала.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</si>
  <si>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412,08</t>
  </si>
  <si>
    <t>9785506086505 (40)</t>
  </si>
  <si>
    <t>Чебурашка СОЮЗМУЛЬТФИЛЬМ (1 кн. 3 пес.) 152х185мм, 8стр Умка в кор.40шт</t>
  </si>
  <si>
    <t>Музыкальная книга «Союзмультфильм. Чебурашка» ТМ «УМка» станет прекрасным подарком для малыша:
- 1 звуковая кнопка
- 3 песенки из м/ф (фрагменты): «Песенка Чебурашки», «Песенка крокодила Гены», «Вот горшок пустой»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красочные картинки и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</si>
  <si>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0,12</t>
  </si>
  <si>
    <t>9785506104384</t>
  </si>
  <si>
    <t>Задорные потешки. (1 кн. 3 пес.) 152х185мм, 8стр Умка в кор.24шт</t>
  </si>
  <si>
    <t>Музыкальная книга «Задорные потешки» ТМ «УМка» станет прекрасным подарком для малыша:
- 1 звуковая кнопка
- 3 песенки: «Петушок», «Сорока», «Тень-тень, потетень»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</si>
  <si>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0,125</t>
  </si>
  <si>
    <t>1 кнопка 3 песенки (задвижки, глазки, тактил)</t>
  </si>
  <si>
    <t>9785506025870</t>
  </si>
  <si>
    <t>Мишка Барто А. (1 кн. 3 пес., тактил) 152х185мм 8стр Умка в кор.24шт</t>
  </si>
  <si>
    <t>Музыкальная книжка с тактилом «А. Барто. Мишка» ТМ «УМка» станет прекрасным подарком для ребёнка:
- 1 звуковая кнопка
- 3 песенки: «Мишка», «Мячик», «Бычок»
- стихи А. Барто
- тактильный элемент на обложке
На каждой страничке красивые иллюстрации и любимые стихи Барто. Малыш будет с удовольствием рассматривать яркие страницы с красочными картинками, читать стихи, слушать песни, подпевать и трогать тактильные элементы. Ребёнок легко освоит включение звука: по нажатию на кнопку начинает проигрываться песенка, при втором нажатии звук выключится. Нажав на кнопку ещё раз ребёнок, услышит следующую песню. Композиции исполняются профессиональными артистами. Книжка сделана из плотного картона, поэтому мамы могут не опасаться, что ребёнок порвёт странички.
Музыкальная книжка с тактилом ТМ «УМка» развивает:
- музыкальный слух
- фантазию
- образное мышление
- внимание
- память
Объём 8 страниц. Формат: 152 х 185 мм.
Материал: пластмасса + картон + текстиль.
Работает от 3-х батареек типа LR1130 (в комплекте).
Рекомендовано детям старшего дошкольного возраста.</t>
  </si>
  <si>
    <t>422</t>
  </si>
  <si>
    <t>422,00</t>
  </si>
  <si>
    <t>0,154</t>
  </si>
  <si>
    <t>9785506041559</t>
  </si>
  <si>
    <t>Помогашка Ми-ми-мишки (1 кн., 3 пес., приклейн. эл-т) 152х185мм 8 стр Умка в кор.24шт</t>
  </si>
  <si>
    <t>Музыкальная книга «Ми-ми-мишки. Помогашка» ТМ «УМка» - отличный подарок для маленького поклонника мультсериала о дружных медвежатах:
- 1 звуковая кнопка
- 3 песни из м/ф
- интересный сюжет по мотивам мультсериала
- яркие иллюстрации
- закруглённые уголки
- оригинальный дизайн обложки с приклеенным элементом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</si>
  <si>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304,00</t>
  </si>
  <si>
    <t>573</t>
  </si>
  <si>
    <t>0,179</t>
  </si>
  <si>
    <t>9785506055600</t>
  </si>
  <si>
    <t>Яркие каникулы. Ми-ми-мишки (1 кн 3 пес) с пайетк. на обложке 152х185мм 10 стр Умка в кор.24шт</t>
  </si>
  <si>
    <t>Музыкальная книга с пайетками на обложке «Ми-ми-мишки» ТМ «УМка» - отличный подарок для маленьких поклонников мультсериала про весёлых медвежат и их друзей:
- 1 звуковая кнопка
- 3 песенки из м/ф: «Вместе по лесу идут», «Облака плывут», «На севере ели»
- декоративно-тактильный элемент из пайеток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блестящих пайеток. Благодаря компактному формату книгу удобно брать с собой в дорогу.
Чтение музыкальной книги с пайетками ТМ «УМка» и игра с ней развивают:
- слуховое восприятие
- мелкую моторику
- сенсорику
- фантазию
- образное мышление
- память
Объём: 10 стр. Формат: 152 х 185 мм.
Материал: пластмасса + картон.
Работает от 3-х батареек типа LR44 (в комплекте).
Рекомендовано детям старшего дошкольного возраста.</t>
  </si>
  <si>
    <t>331,77</t>
  </si>
  <si>
    <t>605</t>
  </si>
  <si>
    <t>0,163</t>
  </si>
  <si>
    <t>1 кнопка 3 песенки блокнот с вырубкой</t>
  </si>
  <si>
    <t>9785506040187</t>
  </si>
  <si>
    <t>Средство от бессонницы. Ми-ми-мишки (1 кн.-ночник со светом) 210х172мм, 8стр Умка в кор.24шт</t>
  </si>
  <si>
    <t>Музыкальная книга с ночником «Ми-ми-мишки. Средство от бессонницы» ТМ «УМка» непременно понравится малышу:
- 1 звуковая кнопка-ночник со светом
- 3 песни из м/ф: «Песня Тучки», «Классная песня», «Облака плывут»
- увлекательный сюжет
- фигурная вырубка
- безопасные закруглённые края
Маленький поклонник мультсериала про весёлых медвежат и их друзей будет с удовольствием готовиться ко сну вместе с любимыми героями. Из этой книги малыш узнает про лучшее средство от бессонницы, а также сможет поиграть со звуковой кнопкой, которая воспроизводит песенки из мультфильма. Кнопка при проигрывании мелодий будет светиться приятным жёлтым цветом.
Музыкальная книга ТМ «УМка» развивает:
- слуховое восприятие
- образное мышление
- память
Объём: 8 стр. Формат: 210 х 172 мм.
Материал: пластмасса + картон.
Работает от 3-х батареек типа LR1130 (в комплекте).
Рекомендовано детям дошкольного возраста.</t>
  </si>
  <si>
    <t>326,48</t>
  </si>
  <si>
    <t>0,171</t>
  </si>
  <si>
    <t>1 кнопка 3 песенки закладки справа</t>
  </si>
  <si>
    <t>9785506035015 (40)</t>
  </si>
  <si>
    <t>Домашние животные Степанов В.А. (1 кн. 3 пес., закладки) 190х190мм 8стр Умка в кор.40шт</t>
  </si>
  <si>
    <t>Музыкальная книга с закладками «В. Степанов. Домашние животные» ТМ «УМка» — отличный подарок для вашего малыша:
- 1 звуковая кнопка
- 3 песенки на стихи: «Пёс», «Корова», «Свинка»
- добрые стихи Владимира Степанова
- фигурные закладки с изображением животных
- красочные иллюстрации
Ребёнок с удовольствием будет листать плотные страницы с закладками, рассматривать яркие картинки, нажимать на кнопку и слушать мелодичные песенки. Малыш легко освоит включение звука: по нажатию на кнопку включится первая песенка, при втором нажатии —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190 х 190 мм.
Материал: пластмасса + картон.
Работает от 3-х батареек типа LR1130 (в комплекте).
Рекомендовано детям младшего дошкольного возраста.</t>
  </si>
  <si>
    <t>489</t>
  </si>
  <si>
    <t>489,00</t>
  </si>
  <si>
    <t>9785506035015</t>
  </si>
  <si>
    <t>9785506038665 (40)</t>
  </si>
  <si>
    <t>Музыкальная книга с закладками «В. А. Степанов. Домашние животные» ТМ «УМка» – отличный подарок для малыша:
- интересный сюжет
- 1 звуковая кнопка
- 3 песенки на стихи: «Курицы», «Кот», «Пёс»
- фигурные закладки
- красочные иллюстрации
- реалистичные фото
Ребёнок с удовольствием будет листать плотные страницы с закладками, рассматривать яркие фотографии, читать вместе с родителями стихи о разных домашних животных,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80 стр. Формат: 190 х 190 мм.
Материал: пластмасса + картон.
Работает от 3-х батареек типа LR1130 (в комплекте).
Рекомендовано детям младшего дошкольного возраста.</t>
  </si>
  <si>
    <t>490</t>
  </si>
  <si>
    <t>490,00</t>
  </si>
  <si>
    <t>9785506038665</t>
  </si>
  <si>
    <t>0,118</t>
  </si>
  <si>
    <t>1 кнопка 3 песенки звезда с огоньками</t>
  </si>
  <si>
    <t>9785506035503</t>
  </si>
  <si>
    <t>Сюрприз. Ми-ми-мишки (модуль-звезда 3 пес.) 190х200мм 8стр Умка в кор.30шт</t>
  </si>
  <si>
    <t>Музыкальная книжка «Сюрприз. Ми-Ми-Мишки» ТМ «УМка» станет прекрасным подарком для ребёнка:
- 1 звуковая кнопка в виде звезды с огоньками
- 3 песенки
- красочные картинки-иллюстрации
Ребенок с удовольствием будет листать плотные страницы с яркими картинками. Эта добрая и увлекательная книжка для малышей с особенным сюрпризом-изюминкой: стоит ребёнку нажать на кнопку-звездочку, и он услышит песенки, а звездочка загорится огоньками. Благодаря компактному формату книгу удобно взять с собой в дорогу.
Читая и слушая такую книжку самостоятельно или вместе с вами, ребёнок будет развивать:
- образное и логическое мышление
- музыкальный слух
- мелкую моторику
- речь
- память
- фантазию
- внимание и интеллект
Объём: 8 стр. Формат: 190 х 200 мм.
Материал: пластмасса + картон.
Работает от 3-х батареек типа LR44.
Рекомендовано детям от 6 мес.</t>
  </si>
  <si>
    <t>574</t>
  </si>
  <si>
    <t>574,00</t>
  </si>
  <si>
    <t>283</t>
  </si>
  <si>
    <t>0,18</t>
  </si>
  <si>
    <t>190</t>
  </si>
  <si>
    <t>9785506099659</t>
  </si>
  <si>
    <t>Песенки любимых мультгероев. СОЮЗМУЛЬТФИЛЬМ (модуль-звезда 3 пес.) 190х200мм 8стр Умка в кор.30шт</t>
  </si>
  <si>
    <t>Музыкальная книга «Союзмультфильм. Песенки любимых мультгероев» ТМ «УМка» станет прекрасным подарком для малыша:
- 1 звуковая кнопка-звезда с огоньками
- 3 песенки (фрагменты): «Голубой вагон», «Песенка первая», «Песня разбойников»
- тексты песенок (приводятся в сокращении)
- яркие иллюстрации
- любимые персонажи
Ребёнок с удовольствием будет листать плотные страницы, рассматривать яркие картинки и, конечно, нажимать на кнопку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190 х 200 мм .
Материал: пластмасса + картон.
Работает от 3-х батареек типа LR1130 (в комплекте).
Рекомендовано детям младшего дошкольного возраста.</t>
  </si>
  <si>
    <t>581</t>
  </si>
  <si>
    <t>581,00</t>
  </si>
  <si>
    <t>1 кнопка 3 песенки квадрат</t>
  </si>
  <si>
    <t>9785506040194</t>
  </si>
  <si>
    <t>Пиратская история. Ми-ми-мишки (1 кн. 3 пес, рамка) 180х180мм 8стр Умка в кор.24шт</t>
  </si>
  <si>
    <t>Музыкальная книга «Ми-ми-мишки. Пиратская история» ТМ «УМка» - отличный подарок для маленьких поклонников мультсериала про весёлых медвежат:
- 1 звуковая кнопка
- 3 песенки из м/ф: «Ми-ми-мишки», «Песня Лисички», «Песенка Тучки»
- увлекательный сюжет
- яркие иллюстрации
- оригинальный дизайн с рамкой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</si>
  <si>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319,06</t>
  </si>
  <si>
    <t>576</t>
  </si>
  <si>
    <t>9785506041665</t>
  </si>
  <si>
    <t>Конкурс талантов. Ми-ми-мишки (1 кн. 3 пес, рамка) 180х180мм 8стр Умка в кор.24шт</t>
  </si>
  <si>
    <t>Музыкальная книга «Ми-ми-мишки. Конкурс талантов»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«Ми-ми-мишки», «Классная песня», «Песня Тучки»
- увлекательный сюжет
- яркие иллюстрации
- оригинальный дизайн с рамкой
- удобный формат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</si>
  <si>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299,11</t>
  </si>
  <si>
    <t>0,188</t>
  </si>
  <si>
    <t>1 кнопка 3 песенки кнопка-нос</t>
  </si>
  <si>
    <t>9785506046196 (24)</t>
  </si>
  <si>
    <t>Питомцы Дружинина (книга EVA 1 кн.-нос 3 пес.) 152х185мм 8стр Умка в кор.24шт</t>
  </si>
  <si>
    <t>Музыкальная книга EVA «М. Дружинина. Питомцы» ТМ «УМка» – отличный подарок для малыша:
- 1 звуковая кнопка-носик
- 3 песенки на стихи: «Котёнок», «Рыбки», «Морская свинка»
- яркие иллюстрации
- фигурная вырубка
- мягкая окантовка
Ребёнок с удовольствием будет листать мягкие странички, рассматривать красочные картинки, читать вместе с родителями интересные стихотворения о домашних животных, а также нажимать на носик котёнка, чтобы послушать мелодичные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музыкальный слух и слуховое восприятие
- навык чтения
- мелкую моторику
- фантазию
- образное мышление
- внимание
- память
Объём: 8 стр. Формат: 152 х 185 мм.
Материал: пластмасса + картон + EVA.
Работает от 1-ой батарейки типа CR2032 (в комплекте).
Рекомендовано детям младшего дошкольного возраста.</t>
  </si>
  <si>
    <t>511</t>
  </si>
  <si>
    <t>511,00</t>
  </si>
  <si>
    <t>9785506046196</t>
  </si>
  <si>
    <t>1 кнопка 3 песенки кнопка-нотка</t>
  </si>
  <si>
    <t>9785506040576</t>
  </si>
  <si>
    <t>Удивительные приключения. МУЛЬТ (модуль-нотка со светом, 3 пес.) 160х200мм, 8стр Умка в кор.24шт</t>
  </si>
  <si>
    <t>Музыкальная книга «МУЛЬТ. Удивительные приключения» ТМ «УМка» станет отличным подарком для маленьких поклонников современных мультсериалов:
- 1 музыкальная кнопка в виде нотки с огоньками
- 3 песни из м/ф (фрагменты): «Феофан», «Город Мышкин», «Песенка Слонёнка»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LR44 (в комплекте).
Рекомендовано детям старшего дошкольного возраста.</t>
  </si>
  <si>
    <t>312,96</t>
  </si>
  <si>
    <t>9785506047223</t>
  </si>
  <si>
    <t>Дружная команда Оранжевая корова (модуль-нотка Со светом, 3 пес.) 160х200мм, 8стр Умка в кор.24шт</t>
  </si>
  <si>
    <t>Музыкальная книга «Оранжевая корова. Дружная команда» ТМ «УМка» станет отличным подарком для маленьких поклонников мультсериала про яркое и весёлое семейство:
- 1 музыкальная кнопка в виде нотки с огоньками
- 3 песни из м/ф (фрагменты): «Главная песенка», «О дружбе», «О семье»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</si>
  <si>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287,64</t>
  </si>
  <si>
    <t>9785506039686 (24)</t>
  </si>
  <si>
    <t>Домашние животные Степанов В.А. (модуль-нотка Со светом, 3 пес.) 160х200мм, 8стр Умка в кор.24шт</t>
  </si>
  <si>
    <t>Музыкальная книга «В. А. Степанов. Домашние животные»  ТМ «УМка» станет отличным подарком для маленьких любителей животных:
- 1 музыкальная кнопка в виде нотки с огоньками
-  3 песни на стихи В. Степанова: «Корова», «Овца», «Утята»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стихотворения Владимира Степанова про домашних животных и, конечно, нажимать на кнопку с огоньками и слушать весёлые песенки. Малыш легко освоит включение звука: по нажатию на кнопку песенка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Занятие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</si>
  <si>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9785506039686</t>
  </si>
  <si>
    <t>1 кнопка 3 песенки обучение</t>
  </si>
  <si>
    <t>9785506026747</t>
  </si>
  <si>
    <t>Домашние животные, ран. развитие. Степанов В.А. (1 кн. 3 песенки) 180х180мм 8 стр Умка в кор.24шт</t>
  </si>
  <si>
    <t>Развивающая музыкальная книга «В. Степанов. Домашние животные» ТМ «УМка» станет прекрасным подарком для маленького любознайки:
- 1 кнопка 
- 3 песенки
- стихи В. Степанова про животных
- методика раннего развития
- развивающие задания
- красочные иллюстрации
Яркая книга в игровой форме познакомит ребёнка с домашними животными. Малыш с радостью будет рассматривать яркие иллюстрации, выполнять задания и слушать песенки и добрые стихотворения Владимира Степанова. Книжка сделана из плотного картона, поэтому можно не опасаться, что ребёнок порвёт странички.
Музыкальная книга ТМ «УМка» развивает:
- мелкую моторику
- внимание
- логику
- воображение 
- сенсорику
- память
- образное мышление
Объём: 8 стр. Формат: 180 х 180 мм.
Материал: картон + пластмасса.
Работает от 3 батареек типа LR1130 (в комплекте).
Рекомендовано детям от 6 мес.</t>
  </si>
  <si>
    <t>380,46</t>
  </si>
  <si>
    <t>186</t>
  </si>
  <si>
    <t>0,164</t>
  </si>
  <si>
    <t>9785506026129</t>
  </si>
  <si>
    <t>Весёлый счёт, метод. ранн. обуч. Степанов В.А. (1 кн. 3 песенки) 180х180мм 8 стр Умка в кор.24шт</t>
  </si>
  <si>
    <t>Музыкальная книга «В. Степанов. Весёлый счёт» ТМ «УМка» станет прекрасным подарком для ребёнка:
- 1 звуковая кнопка
- 3 песенки на стихи: «Мишка лапти надевал», «У богатого волчонка было кваса два бочонка», «Два мышонка грызли корку»
- добрые стихи Владимира Степанова
- яркие иллюстрации
- методика раннего развития
- учимся считать
Малыш с удовольствием будет рассматривать яркие картинки, читать вместе с родителями интересные стихи про счёт, а также слушать весёлые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Занятия с музыкальной книгой ТМ «УМка» помогают в обучении счёту и развитии:
- музыкального слуха
- сенсорики
- образного мышления
- внимания
- памяти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</si>
  <si>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373</t>
  </si>
  <si>
    <t>373,00</t>
  </si>
  <si>
    <t>9785506026143</t>
  </si>
  <si>
    <t>Цвета в стихах, ран. развитие. Дружинина (1 кн. 3 песенки) 180х180мм 8 стр Умка в кор.24шт</t>
  </si>
  <si>
    <t>Музыкальная книга «М. Дружинина. Цвета в стихах» ТМ «УМка» превратит обучение в увлекательную игру:
- 1 кнопка
- 3 песенки
- добрые стихи М. Дружининой
- методика раннего развития
- красочные иллюстрации
Яркая книга в игровой форме познакомит ребёнка с цветами. Малыш с радостью будет рассматривать яркие иллюстрации, учиться и слушать песенки. Книжка поможет расширить кругозор и словарный запас ребёнка.
Чтение книги ТМ «УМка» развивает:
- мелкую моторику
- внимание
- логику
- воображение
- память
Объём: 8 стр. Формат: 180 х 180 мм.
Материал: картон + пластмасса.
Работает от 3-х батареек типа LR1130 (в комплекте).
Рекомендовано детям от 6 мес.</t>
  </si>
  <si>
    <t>379</t>
  </si>
  <si>
    <t>379,00</t>
  </si>
  <si>
    <t>9785506026730</t>
  </si>
  <si>
    <t>Мамы и малыши, ран. развитие. Степанов В.А. (1 кн. 3 песенки) 180х180мм 8 стр Умка в кор.24шт</t>
  </si>
  <si>
    <t>Развивающая музыкальная книжка «Мамы и малыши» ТМ «УМка» – сразу 5 в 1:
- смотрим: с яркими и приятыми для глаз ребёнка крупными иллюстрациями
- учимся: быстро, легко и эффективно выполняем задания
- читаем: весёлые обучающие стихотворения В. Степанова
- развиваем моторику: нажимаем на 1 кнопочку – и слушаем песню!
- слушаем: 3 весёлых детских песенки
Книжка сделана из плотного картона, поэтому можно не опасаться, что ребёнок порвёт странички.
Музыкальная книжка ТМ «УМка» развивает:
- музыкальный слух
- фантазию
- образное мышление
- внимание
- память
Объём: 8 страниц. Формат: 180 x 180 мм.
Материал: пластмасса + картон.
Работает от 3 батареек типа LR1130 (батарейки меняются).
Рекомендовано детям от 6 мес.</t>
  </si>
  <si>
    <t>9785506040736 (24)</t>
  </si>
  <si>
    <t>Кто как говорит. Степанов В.А. (1 кн. 3 песенки) 180х180мм 8 стр Умка в кор.24шт</t>
  </si>
  <si>
    <t>Музыкальная книга с развивающими заданиями «В. А. Степанов. Кто как говорит» ТМ «УМка» превратит обучение в увлекательную игру:
- 1 звуковая кнопка
- 3 песни на стихи: «Лягушка», «Овца», «Конь»
- добрые стихотворения Владимира Степанова
- методика раннего развития
- развивающие задания
- красочные иллюстрации
Эта занимательная книга в игровой форме познакомит ребёнка с разными животными и их голосами. Он с радостью будет рассматривать яркие картинки, учить интересные стихи, нажимать на кнопку и слушать весёлые песенки. Запомнить новую информацию помогут также специальные вопросы в конце каждой страницы.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тренирует память и развивает:
- слуховое восприятие
- образное мышление
- мелкую моторику
- внимание
- воображение
Объём: 8 стр. Формат: 180 х 180 мм.
Материал: картон + пластмасса.
Работает от 3-х батареек типа LR1130 (в комплекте).
Рекомендовано детям младшего дошкольного возраста.</t>
  </si>
  <si>
    <t>510</t>
  </si>
  <si>
    <t>510,00</t>
  </si>
  <si>
    <t>9785506040736</t>
  </si>
  <si>
    <t>0,167</t>
  </si>
  <si>
    <t>1 кнопка 3 песенки руль</t>
  </si>
  <si>
    <t>9785506040811</t>
  </si>
  <si>
    <t>Изобретения Кеши Ми-ми-мишки (1 кн. 3 пес., вырубка в виде руля) 210х210мм 10 стр Умка в кор.24шт</t>
  </si>
  <si>
    <t>Музыкальная книга «Ми-ми-мишки. Изобретения Кеши»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 увлекательный сюжет
- яркие иллюстрации
- оригинальный дизайн в виде руля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Интересная форма книги в виде руля сделает игру с ней ещё более занимательной.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10 стр. Формат: 210 х 210 мм.
Материал: пластмасса + картон.
Работает от 3-х батареек типа LR1130 (в комплекте).
Рекомендовано детям младшего дошкольного возраста.</t>
  </si>
  <si>
    <t>420,71</t>
  </si>
  <si>
    <t>0,192</t>
  </si>
  <si>
    <t>1 кнопка 3 песенки с вырубкой</t>
  </si>
  <si>
    <t>9785506029717 (24)</t>
  </si>
  <si>
    <t>Паровозик из ромашкова СОЮЗМУЛЬТФИЛЬМ (1 кн. 3 пес., фиг. вырубка) 152х185мм 8стр Умка в кор.24шт</t>
  </si>
  <si>
    <t>Музыкальная книга «Паровозик из Ромашкова» ТМ «УМка» станет прекрасным подарком для маленьких поклонников добрых мультфильмов студии «Союзмультфильм»:
- 1 звуковая кнопка
- 3 песни (фрагменты)
- книжка озвучена по мотивам м/ф
- интересный сюжет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</si>
  <si>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412</t>
  </si>
  <si>
    <t>412,00</t>
  </si>
  <si>
    <t>9785506029717</t>
  </si>
  <si>
    <t>9785506040163 (24)</t>
  </si>
  <si>
    <t>Баю-баюшки-баю (1 кн. 3 пес., фиг. вырубка) 152х185мм 8стр Умка в кор.24шт</t>
  </si>
  <si>
    <t>Музыкальная книга «Баю-баюшки-баю» ТМ «УМка» станет прекрасным подарком для малыша:
- 1 звуковая кнопка
- 3 песенки (фрагменты): «Не ложися на краю», «Вот и люди спят», «Спи, царевич наш, усни»
- тексты песен
- красочные иллюстрации
- фигурная вырубка
Ребёнок с удовольствием будет листать плотные страницы с яркими картинками, нажимать на кнопку и слушать мелодичные колыбельные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картон + пластмасса.
Работает от 3-х батареек типа LR1130 (в комплекте).
Рекомендовано детям младшего дошкольного возраста.</t>
  </si>
  <si>
    <t>394</t>
  </si>
  <si>
    <t>394,00</t>
  </si>
  <si>
    <t>9785506040163</t>
  </si>
  <si>
    <t>9785506030584 (40)</t>
  </si>
  <si>
    <t>Домашние животные. Степанов В.А. (1 кн. 3 пес., фиг. вырубка) 152х185мм 8стр Умка в кор.40шт</t>
  </si>
  <si>
    <t>Музыкальная книга «В. Степанов. Домашние животные» ТМ «УМка» — отличный подарок для малыша:
- 1 звуковая кнопка
- 3 песенки на стихи: «Корова», «Конь», «Овца»
- добрые стихи Владимира Степанова
- фигурная вырубка
- красочные иллюстрации
Ребёнок с удовольствием будет листать плотные страницы, рассматривать яркие картинки, нажимать на кнопку и слушать мелодичные песенки. Малыш легко освоит включение звука: по нажатию на кнопку включится первая песенка, при втором нажатии —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</si>
  <si>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9785506030584</t>
  </si>
  <si>
    <t>1 кнопка 3 песенки с глазками</t>
  </si>
  <si>
    <t>9785506039709 (24)</t>
  </si>
  <si>
    <t>Колобок. рус. нар. сказка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</si>
  <si>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интересная сказка
- яркие иллюстрации
- глиттерные (блестящие) глазки на обложке книги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старшего дошкольного возраста.</t>
  </si>
  <si>
    <t>405,00</t>
  </si>
  <si>
    <t>9785506039709</t>
  </si>
  <si>
    <t>9785506102342</t>
  </si>
  <si>
    <t>Колобок. толстой а. н.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</si>
  <si>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известная сказка в обработке А. Н. Толстого
- яркие иллюстрации
- глиттерные (блестящие) пластиковые глазки на обложке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</si>
  <si>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380</t>
  </si>
  <si>
    <t>380,00</t>
  </si>
  <si>
    <t>9785506102359</t>
  </si>
  <si>
    <t>Весёлое знакомство с животными. СИНИЙ ТРАКТОР Умка в кор.24шт</t>
  </si>
  <si>
    <t>Музыкальная книга «Синий Трактор. Весёлое знакомство с животными» ТМ «УМка» станет прекрасным подарком для малыша:
- 1 звуковая кнопка
- 3 песенки из м/ф (фрагменты)
- любимый персонаж
- знакомство с окружающим миром
- красочные иллюстрации
- глиттерные (блестящие) пластиковые глазки на обложке книги
Ребёнок с удовольствием будет листать плотные страницы, рассматривать яркие картинки с забавными животными и ,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</si>
  <si>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450</t>
  </si>
  <si>
    <t>450,00</t>
  </si>
  <si>
    <t>1 кнопка 3 песенки с глиттером на обложке</t>
  </si>
  <si>
    <t>9785506073819 (24)</t>
  </si>
  <si>
    <t>Колобок (1 кн. 3 пес., глиттер) 152х185мм, 8стр Умка в кор.24шт</t>
  </si>
  <si>
    <t>Музыкальная книга с глиттером «Колобок» ТМ «УМка» станет прекрасным подарком для малыша:
- 1 звуковая кнопка
- 3 песенки по мотивам сказки: «Есть у нас для колобка и сметана, и мука», «Что ты, зайка, мне сказал?», «Не гуляй, дружок в лесу»
- интересный сюжет
- красочные иллюстрации
- фигурная вырубка
- красивая обложка с блёстками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</si>
  <si>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397,8</t>
  </si>
  <si>
    <t>397,80</t>
  </si>
  <si>
    <t>9785506073819</t>
  </si>
  <si>
    <t>1 кнопка 3 песенки с колесиками</t>
  </si>
  <si>
    <t>9785506039471 (24)</t>
  </si>
  <si>
    <t>Любимый счёт. Синий ТРАКТОР (1 кн. 3 пес. с колес.) 210х140мм 8стр Умка в кор.24шт</t>
  </si>
  <si>
    <t>Музыкальная книга с колёсиками «Синий Трактор. Любимый счёт» ТМ «УМка» станет прекрасным подарком для маленьких поклонников известного мультсериала:
- 1 звуковая кнопка
- 3 песенки из м/ф (фрагменты)
- любимые персонажи
- подвижные колёса
- яркие иллюстрации
Малыш будет с удовольствием рассматривать красочные страницы с изображением персонажей любимого мультфильма, слушать весёлые песни и подпевать им. Ребёнок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Книжка сделана из плотного картона, поэтому родители могут не опасаться, что ребёнок порвёт странички.
Игра с музыкальной книгой ТМ «УМка» развивает:
- слуховое восприятие
- фантазию
- образное мышление
- внимание
- память
Объём: 8 стр. Формат: 210 х 140 мм.
Материал: пластмасса + картон.
Работает от 3 батареек типа LR1130 (в комплекте).
Рекомендовано детям младшего дошкольного возраста.</t>
  </si>
  <si>
    <t>500</t>
  </si>
  <si>
    <t>500,00</t>
  </si>
  <si>
    <t>9785506039471</t>
  </si>
  <si>
    <t>1 кнопка 3 песенки с огоньками</t>
  </si>
  <si>
    <t>9785506027546</t>
  </si>
  <si>
    <t>Зайка Барто А. (1 кн. 3 пес. с огоньками) 152х185мм, 8стр Умка в кор.24шт</t>
  </si>
  <si>
    <t>Музыкальная книжка «А. Барто. Зайка» ТМ «УМка» с красочными иллюстрациями:
- 1 звуковая кнопка
- 3 песни на стихи А.Барто: «Зайка», «Мишка», «Лошадка» 
- стихи Агнии Барто
- световые эффекты: огоньки на кнопке при звучании песен
Нажми на кнопку - и услышишь песенку. Нажми второй раз - и звук выключится. Книжка сделана из плотного картона, поэтому родители могут не опасаться, что ребёнок порвёт странички. Благодаря удобному формату книжку можно взять с собой в дорогу.
Музыкальная книжка ТМ «УМка» развивает:
- слуховое восприятие и музыкальный слух
- навыки чтения
- фантазию
- образное мышление
- память
Объём: 8 стр. Формат: 160 х 200 мм.
Материал: пластмасса + картон.
Работает от 3 батареек типа LR1130 (в комплекте).
Рекомендовано детям от 6 мес.</t>
  </si>
  <si>
    <t>483,48</t>
  </si>
  <si>
    <t>166</t>
  </si>
  <si>
    <t>9785506027386 (30)</t>
  </si>
  <si>
    <t>Любимые колыбельные (1 кн. 3 пес. с огоньками) 152х185мм, 8стр Умка в кор.30шт</t>
  </si>
  <si>
    <t>Музыкальная книга «Любимые колыбельные» ТМ «УМка» станет прекрасным подарком для малыша:
- 1 звуковая кнопка в форме цветка
- световые эффекты: огоньки на кнопке при звучании песен
- 3 песенки: «Спи, младенец мой прекрасный», «Баюшки, баюшки», «Ходит сон близ окон»
- тексты песен
Ребёнок с удовольствием будет листать плотные страницы с яркими картинками, нажимать на кнопку и слушать мелодичные колыбельные песенки. При этом кнопка будет мигать весёлыми огоньками.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185мм.
Материал: картон + пластмасса.
Работает от 3-х батареек типа LR1130 (в комплекте).
Рекомендовано детям младшего дошкольного возраста.</t>
  </si>
  <si>
    <t>440,64</t>
  </si>
  <si>
    <t>9785506027386</t>
  </si>
  <si>
    <t>1 кнопка 3 песенки с окошками</t>
  </si>
  <si>
    <t>9785506080473 (24)</t>
  </si>
  <si>
    <t>Игрушки Барто А. (1 кн. 3 пес., окошки) 152х185мм 8стр Умка в кор.24шт</t>
  </si>
  <si>
    <t>Музыкальная книга с окошками «А. Барто. Игрушки» ТМ «УМка» станет прекрасным подарком для малыша:
- 1 звуковая кнопка
- 3 песни на стихи Агнии Барто: «Слон», «Бычок», «Мишка»
- секретные окошки с вопросами
- красочные иллюстрации
- фигурная вырубка
Ребёнок с удовольствием будет листать плотные страницы, рассматривать яркие картинки, открывать окошки и смотреть, что там спряталось. Вместе с родителями он почитает любимые стихи, а также самостоятельно сможет понажимать на звуковую кнопку и послушать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композиция и т.д. Благодаря компактному формату книгу удобно взять с собой в дорогу.
Игра с музыкальной книгой ТМ «УМка» развивает:
- слуховое восприятие
- навык чтения
- мелкую моторику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</si>
  <si>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583,44</t>
  </si>
  <si>
    <t>9785506080473</t>
  </si>
  <si>
    <t>0,65</t>
  </si>
  <si>
    <t>9785506035152 (24)</t>
  </si>
  <si>
    <t>Весёлая ферма. Синий ТРАКТОР (1 кн. 3 пес., окошки) 152х185мм 8стр Умка в кор.24шт</t>
  </si>
  <si>
    <t>Музыкальная книга с окошками «Синий Трактор. Весёлая ферма» ТМ «УМка» - отличный подарок для вашего малыша:
- 1 звуковая кнопка
- 3 песенки из м/ф (фрагменты)
- интересный сюжет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</si>
  <si>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515</t>
  </si>
  <si>
    <t>515,00</t>
  </si>
  <si>
    <t>9785506035152</t>
  </si>
  <si>
    <t>9785506036142 (24)</t>
  </si>
  <si>
    <t>Машинки Грузовичок Лева (1 кн. 3 пес., окошки) 152х185мм 8стр Умка в кор.24шт</t>
  </si>
  <si>
    <t>Музыкальная книга с окошками «Грузовичок Лёва. Машинки» ТМ «УМка» - отличный подарок для вашего малыша:
- 1 звуковая кнопка
- 3 песенки из м/ф (фрагменты): «Солнышко светит», «Лёва грузовичок», «Звезда»
- интересный сюжет
- любимые персонажи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Чтение музыкальной книги ТМ «УМка» и игра с ней расширяют кругозор и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</si>
  <si>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576,3</t>
  </si>
  <si>
    <t>576,30</t>
  </si>
  <si>
    <t>9785506036142</t>
  </si>
  <si>
    <t>9785506070870 (24)</t>
  </si>
  <si>
    <t>Чьи домишки? Степанов В.А. (1 кн. 3 пес., окошки) 152х185мм 8стр Умка в кор.24шт</t>
  </si>
  <si>
    <t>Музыкальная книга с окошками «М. Дружинина. Чьи домишки?» ТМ «УМка» станет прекрасным подарком для малыша:
- 1 звуковая кнопка
- 3 песни на стихи Марины Дружининой: «Курица и цыплёнок», «Лёг зайчишка под кустом», «Позвала детей лисица»
- секретные окошки с вопросами
- красочные иллюстрации
- фигурная вырубка
Ребёнок с удовольствием будет листать плотные страницы, рассматривать яркие картинки, открывать окошки и смотреть, что там спряталось. Вместе с родителями он почитает добрые стихи, а также самостоятельно сможет понажимать на звуковую кнопку и послушать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композиция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</si>
  <si>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459</t>
  </si>
  <si>
    <t>459,00</t>
  </si>
  <si>
    <t>9785506070870</t>
  </si>
  <si>
    <t>0,13</t>
  </si>
  <si>
    <t>1 кнопка 3 песенки с ручкой и закладками</t>
  </si>
  <si>
    <t>9785506032113</t>
  </si>
  <si>
    <t>"Умка". Веселые истории. МиМиМишки (1 кн. 3 пес., с ручкой и закладками). 180х236мм 8 стр. в кор40шт</t>
  </si>
  <si>
    <t>Музыкальная книжка-сумочка с закладками «Ми-ми-мишки. Весёлые истории» ТМ «УМка» станет прекрасным подарком для ребёнка:
- 1 звуковая кнопка
- 3 песни из м/ф
- закладки в виде любимых персонажей
- весёлые истории
- ручка для переноски (удобно носить)
- яркие иллюстрации
Малыш будет с удовольствием рассматривать яркие страницы и слушать песни. Ребёнок легко освоит включение звука: при первом нажатии – проигрывается песенка, при втором – песенка выключается, при третьем – звучит следующая композиция. Книжка сделана из плотного картона, поэтому родители могут не опасаться, что ребёнок порвёт странички.
Музыкальная книга ТМ «УМка» развивает:
- слуховое восприятие
- фантазию
- образное мышление
- внимание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</si>
  <si>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325,58</t>
  </si>
  <si>
    <t>228</t>
  </si>
  <si>
    <t>0,225</t>
  </si>
  <si>
    <t>9785506032120</t>
  </si>
  <si>
    <t>"Умка". Новые приключения. Мульт (1 кн. 3 пес., с ручкой и закладками). 180х236мм 8 стр. в кор.40шт</t>
  </si>
  <si>
    <t>Музыкальная книжка-сумочка с закладками «МУЛЬТ. Новые приключения» ТМ «УМка» станет прекрасным подарком для ребёнка:
- 1 звуковая кнопка
- 3 песни
- закладки в виде любимых персонажей
- весёлые истории
- ручка для переноски (удобно брать с собой)
- яркие иллюстрации
Малыш с удовольствием будет листать плотные страницы, рассматривать яркие картинки, вместе с родителями читать интересные истории по мотивам любимых мультфильмов и, конечно, нажимать на кнопку и слушать весёлые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</si>
  <si>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231</t>
  </si>
  <si>
    <t>0,223</t>
  </si>
  <si>
    <t>1 кнопка 3 песенки с силиконом на обложке</t>
  </si>
  <si>
    <t>9785506041917</t>
  </si>
  <si>
    <t>Веселые друзья. Ми-ми-мишки (1 кн. 3 пес. и силикон.тактил на обл.) 180х180, 8стр Умка в кор.30шт</t>
  </si>
  <si>
    <t>Музыкальная книга «Ми-ми-мишки. Весёлые друзья» ТМ «УМка» - отличный подарок для маленьких поклонников мультсериала про любознательных медвежат:
- 1 звуковая кнопка
- 3 песенки из м/ф
- силиконовый тактильный элемент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приятного на ощупь силикона. Благодаря компактному формату книгу удобно брать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</si>
  <si>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362,65</t>
  </si>
  <si>
    <t>596</t>
  </si>
  <si>
    <t>0,209</t>
  </si>
  <si>
    <t>1 кнопка 3 песенки с фольгой и вырубкой на обл</t>
  </si>
  <si>
    <t>9785506047186</t>
  </si>
  <si>
    <t>Спи, моя радость, усни! (1 кн. 3 пес. фольга+вырубка) 152х185мм 8стр Умка в кор.24шт</t>
  </si>
  <si>
    <t>Музыкальная книга «Спи, моя радость, усни!» ТМ «УМка» непременно понравится малышу:
- 1 звуковая кнопка
- 3 песни: «Огни погасли в доме», «Спи, моя радость, усни», «Спи, дитя моё, усни»
- тексты колыбельных
- красивая обложка с вырубкой и элементами из фольги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дошкольного возраста.</t>
  </si>
  <si>
    <t>360</t>
  </si>
  <si>
    <t>360,00</t>
  </si>
  <si>
    <t>580</t>
  </si>
  <si>
    <t>9785506073864 (24)</t>
  </si>
  <si>
    <t>Баю-баюшки баю (1 кн. 3 пес. фольга+вырубка) 152х185мм 8стр Умка в кор.24шт</t>
  </si>
  <si>
    <t>Музыкальная книга «Баю-баюшки баю» ТМ «УМка» непременно понравится малышу:
- 1 звуковая кнопка
- 3 колыбельные песни (фрагменты): «Месяц над нашею крышею светит», «Колыбельная Медведицы», «Огни погасли в доме»
- красивое оформление элементами из фольги и вырубкой в обложке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</si>
  <si>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381</t>
  </si>
  <si>
    <t>381,00</t>
  </si>
  <si>
    <t>9785506073864</t>
  </si>
  <si>
    <t>9785506077367 (24)</t>
  </si>
  <si>
    <t>Колыбельная медведицы СОЮЗМУЛЬТФИЛЬМ (1 кн. 3 пес. фольга+вырубка) 152х185мм 8стр Умка в кор.24шт</t>
  </si>
  <si>
    <t>Музыкальная книга «Союзмультфильм. Колыбельная Медведицы» ТМ «УМка» непременно понравится малышу:
- 1 звуковая кнопка
- 3 колыбельные песни (фрагменты): «Колыбельная Медведицы» из м/ф «Умка», «Котенька-коток», «Огни погасли в доме»
- красивое оформление элементами из фольги и вырубкой в обложке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</si>
  <si>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462,06</t>
  </si>
  <si>
    <t>9785506077367</t>
  </si>
  <si>
    <t>1 кнопка 3 песенки фигурная кнопка</t>
  </si>
  <si>
    <t>9785506024620 (24)</t>
  </si>
  <si>
    <t>Колобок (фигурн. кн. с огоньками, 3 пеcенки) 160х200 8стр Умка в кор.24шт</t>
  </si>
  <si>
    <t>Музыкальная книга «Колобок» ТМ «УМка» – отличный подарок для ребёнка:
- 1 звуковая кнопка в виде Колобка
- световые эффекты: огоньки на кнопке при звучании песен
- 3 песенки по мотивам сказки
- известная сказка
- красочные иллюстрации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160 х 200 мм.
Материал: пластмасса + картон.
Работает от 3-х батареек типа LR44(входят в комплект).
Рекомендовано детям младшего дошкольного возраста.</t>
  </si>
  <si>
    <t>9785506024620</t>
  </si>
  <si>
    <t>1 кнопка Книжка читает сама</t>
  </si>
  <si>
    <t>9785506073567 (30)</t>
  </si>
  <si>
    <t>Красная шапочка ш. перро (1 кн., 5 нажатий, книга читает) 160х200мм 10стр Умка в кор.30шт</t>
  </si>
  <si>
    <t>Озвученная книга «Ш. Перро. Красная Шапочка» ТМ «УМка» - отличный подарок для ребёнка:
- 1 звуковая кнопка, 5 нажатий
- книжка читает сама
- интересный сюжет
- по мотивам одноимённой сказки, читает профессиональный актёр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</si>
  <si>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9785506073567</t>
  </si>
  <si>
    <t>9785506080572 (30)</t>
  </si>
  <si>
    <t>Маша и медведь (1 кн., 5 нажатий, книга читает) 160х200мм 10стр Умка в кор.30шт</t>
  </si>
  <si>
    <t>9785506080572</t>
  </si>
  <si>
    <t>9785506033998 (30) (30)</t>
  </si>
  <si>
    <t>Колобок. говорящая сказка (1 кн., 5 нажатий, книга читает) 160х200мм 10стр Умка в кор.30шт</t>
  </si>
  <si>
    <t>Озвученная книга «Колобок» ТМ «УМка» - отличный подарок и для малыша, и для занятой мамы:
- 1 звуковая кнопка, 5 нажатий
- книжка читает сама
- сказка озвучена полностью
- известная сказка в обработке А. Н. Толстого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</si>
  <si>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9785506033998</t>
  </si>
  <si>
    <t>9785506034322 (30) (30)</t>
  </si>
  <si>
    <t>Курочка ряба. сказки малышам (1 кн., 5 нажатий, книга читает) 160х200мм 10стр Умка в кор.30шт</t>
  </si>
  <si>
    <t>Озвученная книга «Сказки малышам. Курочка Ряба. Петушок - золотой гребешок» ТМ «УМка» – отличный подарок для ребёнка:
- 1 звуковая кнопка, 5 нажатий
- книжка читает сама
- интересный сюжет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любимые сказки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</si>
  <si>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9785506034322</t>
  </si>
  <si>
    <t>9785506080534 (30)</t>
  </si>
  <si>
    <t>Три поросёнка (1 кн., 5 нажатий, книга читает) 160х200мм 10стр Умка в кор.30шт</t>
  </si>
  <si>
    <t>Озвученная книга «Три поросёнка» ТМ «УМка» - отличный подарок для ребёнка:
- 1 звуковая кнопка, 5 нажатий
- книжка читает сама, читает профессиональный актёр
- интересный сюжет по мотивам м/ф «Бим, Бам, Бом и Волк»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</si>
  <si>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9785506080534</t>
  </si>
  <si>
    <t>9785506034346 (30)</t>
  </si>
  <si>
    <t>Теремок (1 кн., 5 нажатий, книга читает) 160х200мм 10стр Умка в кор.30шт</t>
  </si>
  <si>
    <t>Озвученная книга «Теремок» ТМ «УМка» – отличный подарок для ребёнка:
- 1 звуковая кнопка, 5 нажатий
- книжка читает сама: озвучена профессиональными актёрами
- известная сказка
- красочные иллюстрации
- плотные страницы
- удобный формат
Малыш будет с удовольствием рассматривать яркие картинки, нажимать на кнопку и слушать любимую русскую народную сказку – маме даже не придётся их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</si>
  <si>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9785506034346</t>
  </si>
  <si>
    <t>9785506036531 (30)</t>
  </si>
  <si>
    <t>Телефон. Чуковский К. (1 кн., 5 нажатий, книга читает) 160х200мм 10стр Умка в кор.30шт</t>
  </si>
  <si>
    <t>Музыкальная книга «К. Чуковский. Телефон» ТМ «УМка» - отличный подарок для детей:
- 1 красочная звуковая кнопка
- 5 нажатий
- книжка читает сама (по мотивам сказки)
- яркие иллюстрации
- удобный формат
- фигурная вырубка
Ребёнок с удовольствием будет листать плотные страницы с яркими картинками и слушать интересную стихотворную сказку, нажимая на звуковую кнопку.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</si>
  <si>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599,00</t>
  </si>
  <si>
    <t>9785506036531</t>
  </si>
  <si>
    <t>9785506034353 (30)</t>
  </si>
  <si>
    <t>Айболит. Чуковский Корней (1 кн., 5 нажатий, книга читает) 160х200мм 10стр Умка в кор.30шт</t>
  </si>
  <si>
    <t>Озвученная книга «К. Чуковский. Айболит» ТМ «УМка» - отличный подарок для ребёнка:
- 1 звуковая кнопка, 5 нажатий
- книжка читает сама
- любимая сказка
- воспроизводятся фрагменты произведения
- красочные иллюстрации
- плотные страницы
Малыш будет с удовольствием рассматривать яркие картинки, нажимать на кнопку и слушать любимую стихотворную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</si>
  <si>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610,98</t>
  </si>
  <si>
    <t>9785506034353</t>
  </si>
  <si>
    <t>9785506059769 (30)</t>
  </si>
  <si>
    <t>Три медведя (1 кн., 5 нажатий, книга читает) 160х200мм 10стр Умка в кор.30шт</t>
  </si>
  <si>
    <t>Озвученная книга «Три медведя» ТМ «УМка» — отличный подарок для малыша:
- 1 звуковая кнопка, 5 нажатий
- книжка читает сама
- известная сказка Л. Н. Толстого
- красочные иллюстрации
- плотные страницы
Маленький читатель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путешествие.
Занятия со звуковой книгой ТМ «УМка»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</si>
  <si>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9785506059769</t>
  </si>
  <si>
    <t>Музыкальные закладки</t>
  </si>
  <si>
    <t>9785506034421 (30)</t>
  </si>
  <si>
    <t>Веселая ферма Синий ТРАКТОР (1 кн. 3 пес. закладки). 215х195мм 10стр Умка в кор.30шт</t>
  </si>
  <si>
    <t>Музыкальная книга с закладками «Синий Трактор. Весёлая ферма» ТМ «УМка» – отличный подарок для малыша:
- интересный сюжет
- 1 звуковая кнопка
- 3 песенки и м/ф (фрагменты)
- фигурные закладки
- красочные иллюстрации
- любимые персонажи
Ребёнок с удовольствием будет листать плотные страницы с закладками, рассматривать яркие картинки, отвечать на занимательные вопросы, а также нажимать на кнопку и слушать весёлые песенки из любимого мультфильма. В игровой форме маленький читатель изучит названия животных и цвета.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10 стр. Формат: 215 х 195 мм.
Материал: пластмасса + картон.
Работает от 3-х батареек типа LR1130 (в комплекте).
Рекомендовано детям младшего дошкольного возраста.</t>
  </si>
  <si>
    <t>557,94</t>
  </si>
  <si>
    <t>9785506034421</t>
  </si>
  <si>
    <t>22</t>
  </si>
  <si>
    <t>Модуль 2-6 кнопок</t>
  </si>
  <si>
    <t>3 кнопки 10 песен</t>
  </si>
  <si>
    <t>9785506029328</t>
  </si>
  <si>
    <t>Любимые песни МУЛЬТ (3 звук. кн. 10 пес.) 206х150мм 6стр Умка в кор.30шт</t>
  </si>
  <si>
    <t>Музыкальная книжка «Мульт. Поём вместе» ТМ «УМка» станет прекрасным подарком для ребёнка:
- 3 звуковые кнопки-звёздочки
- 10 песенок: «Ми-Ми-Мишки», «Классная песня», «Волшебное перо», «Пойте, птички, «Песня Тучки», «Лео и Тиг», «Песенка Кошечки», «Песенка собачки», «Песенка Свинки», «Песенка Слона»
Малыш будет с удовольствием рассматривать яркие страницы с изображением любимых героев, читать, слушать песни и подпевать. На одной кнопке по 3-4 песенки.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206 х 150 мм.
Материал: пластмасса + картон.
Укомплектовано 3 батарейками типа LR44(батарейки меняются).
Рекомендовано детям от 6 мес.</t>
  </si>
  <si>
    <t>579,00</t>
  </si>
  <si>
    <t>0,187</t>
  </si>
  <si>
    <t>9785506028536</t>
  </si>
  <si>
    <t>Мишка. Барто А. (3 звук. кн. 10 пес.) 206х150мм 6стр Умка в кор.30шт</t>
  </si>
  <si>
    <t>Музыкальная книжка «А. Барто. Мишка» ТМ «УМка» станет прекрасным подарком для ребёнка:
- 3 звуковые кнопки
- 10 песен на стихи Агнии Барто: «Зайка», «Мячик», «Бычок», «Мишка», «Грузовик», «Лошадка», «Кораблик», «Козлёнок», «Самолёт», «Слон»
- красочные иллюстрации
Малыш будет с удовольствием рассматривать яркие картинки, читать, слушать песенки и подпевать.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 батареек типа LR44 (в комплекте).
Рекомендовано детям старшего дошкольного возраста.</t>
  </si>
  <si>
    <t>674,22</t>
  </si>
  <si>
    <t>204</t>
  </si>
  <si>
    <t>0,203</t>
  </si>
  <si>
    <t>9785506074151</t>
  </si>
  <si>
    <t>Репка (3 звук. кн. 10 пес.) 206х150мм 6стр Умка в кор.32шт</t>
  </si>
  <si>
    <t>Музыкальная книга «Репка» ТМ «УМка» станет отличным подарком для вашего малыша:
- 3 звуковые кнопки-звёздочки
- 10 песен по мотивам сказки: «Утром прихожу на огород, огород», «Вот тяну я, потяну», «Репка выросла на диво», «Тянем, тянем, да потянем», «Со всех ног я к вам бегу», «Я к хозяевам пришла», «Мяу, кто меня зовёт?», «Мышка, вылезай из норки», «Что ж, потрудимся немножко», «Тянем, тянем, да потянем»
- интересный сюжет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На одной кнопке по 3-4 песенки.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</si>
  <si>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609</t>
  </si>
  <si>
    <t>609,00</t>
  </si>
  <si>
    <t>1 378</t>
  </si>
  <si>
    <t>9785506074151 (32)</t>
  </si>
  <si>
    <t>9785506028536 (30)</t>
  </si>
  <si>
    <t>Музыкальная книжка «А. Барто. Мишка» ТМ «УМка» станет прекрасным подарком для ребёнка:
- 3 звуковые кнопки
- 10 песен на стихи Агнии Барто: «Зайка», «Мячик», «Бычок», «Мишка», «Грузовик», «Лошадка», «Кораблик», «Козлёнок», «Самолёт», «Слон»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 батареек типа LR44 (в комплекте).
Рекомендовано детям младшего дошкольного возраста.</t>
  </si>
  <si>
    <t>9785506080503 (30)</t>
  </si>
  <si>
    <t>Зоопарк СИНИЙ ТРАКТОР (3 звук. кн. 10 пес.) 206х150мм 6стр Умка в кор.30шт</t>
  </si>
  <si>
    <t>Музыкальная книга «Синий Трактор. Зоопарк» ТМ «УМка» станет отличным подарком для вашего малыша:
- 3 звуковые кнопки-звёздочки
- 10 песен из м/ф (фрагменты): «По полям, по полям», «Едет, едет трактор», « Я весь день работал в поле», Раз, два, три, четыре, пять, вместе будем мы считать», «Кто, кто, прилетел?», «Лево, право», «Еду, на машине», «Что такое сутки», «Далеко и близко», «Пусть и мал наш мандарин»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по несколько песенок.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</si>
  <si>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730</t>
  </si>
  <si>
    <t>730,00</t>
  </si>
  <si>
    <t>9785506080503</t>
  </si>
  <si>
    <t>9785506028765 (30)</t>
  </si>
  <si>
    <t>Потешки (3 звук. кн. 10 пес.) 206х150мм 6стр Умка в кор.30шт</t>
  </si>
  <si>
    <t>Музыкальная книга «Потешки» ТМ «УМка» станет прекрасным подарком для вашего малыша:
- 3 звуковые кнопки-звёздочки
- 10 песенок: «Водичка», «Божья коровка», «Ладушки», «Идёт коза рогатая», «Ехали, ехали», «Каравай», «Тень-тень-потетень», «Гуси, гуси», «Ай, дуду-дуду-дуду», «Как у наших у ворот»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при третьем нажатии заиграет следующая композиция и т.д. На каждой кнопке записано по 3-4 песенки.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</si>
  <si>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640,56</t>
  </si>
  <si>
    <t>9785506028765</t>
  </si>
  <si>
    <t>9785506028529 (30)</t>
  </si>
  <si>
    <t>Песенки из мультфильмов СОЮЗМУЛЬТФИЛЬМ (3 звук. кн. 10 пес.) 206х150мм 6стр Умка в кор.30шт</t>
  </si>
  <si>
    <t>Музыкальная книжка «Союзмультфильм. Песенки из мультфильмов» ТМ «УМка» станет прекрасным подарком для ребёнка:
- 3 звуковые кнопки в форме звёздочек
- 10 песенок: «Песенка Чебурашки», «Песенка Львёнка и Черепахи», «Песенка крокодила Гены», «Неприятность эту мы переживём», «Песенка Мышонка», «Песня друзей» (из м/ф «Волшебник Изумрудного города»), «Белые кораблики», «Здравствуй, детство», «Всё мы делим пополам», «Весёлая карусель»
- тексты песенок
- красочные иллюстрации
- кнопка Вкл./Выкл. на обороте
Малыш будет с удовольствием рассматривать яркие страницы с изображением любимых персонажей из мультфильмов студии «Союзмультфильм», читать, слушать песни, подпевать и даже танцевать.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Каждая кнопка воспроизводит 3-4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</si>
  <si>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642</t>
  </si>
  <si>
    <t>642,00</t>
  </si>
  <si>
    <t>9785506028529</t>
  </si>
  <si>
    <t>9785506099925</t>
  </si>
  <si>
    <t>ТранСПОРТ. СИНИЙ ТРАКТОР (3 звук. кн. 10 пес.) 206х150мм 6стр Умка в кор.30шт</t>
  </si>
  <si>
    <t>Музыкальная книга «Синий Трактор. Транспорт» ТМ «УМка» станет отличным подарком для вашего малыша:
- 3 звуковые кнопки-звёздочки
- 10 песен из м/ф (фрагменты): 1-ая кнопка - «Еду на машине», «Магазин», «Почтальон», «Мусоровоз»; 2-ая кнопка -  «Экскаватор», «Грузовик», «Бульдозер»; 3-я кнопка - «Самолёт», «Далеко и близко», «Заправка»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несколько песенок.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</si>
  <si>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614</t>
  </si>
  <si>
    <t>614,00</t>
  </si>
  <si>
    <t>3 кнопки 3 песни</t>
  </si>
  <si>
    <t>9785506003892 (30)</t>
  </si>
  <si>
    <t>Колобок (3 звук. кн.) 206х150мм 6стр Умка в кор.30шт</t>
  </si>
  <si>
    <t>Музыкальная книга «Колобок» ТМ «УМка» станет прекрасным подарком для вашего малыша:
- 3 звуковых кнопок
- 3 песенки по мотивам сказки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весёлые песенки по мотивам любимой сказки.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</si>
  <si>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547</t>
  </si>
  <si>
    <t>547,00</t>
  </si>
  <si>
    <t>9785506003892</t>
  </si>
  <si>
    <t>9785506003878 (30)</t>
  </si>
  <si>
    <t>Теремок Кузнецова (3 звук. кн.) 206х150мм 6стр Умка в кор.30шт</t>
  </si>
  <si>
    <t>Книжка-малышка "Колобок"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Книга воиспроизводит 3 песенки: "Песенка лягушки", "Песенка лисы", "Теремок". Книгу можно читать и слушать. Развивает память, речь, воображение. Редактор-составитель А. Козырь. Размер 206х150 мм. Объем 6 страниц. Рекомендовано детям от 0 лет. Работает при помощи 3 батареек типа LR44 (входят в комплект).</t>
  </si>
  <si>
    <t>5</t>
  </si>
  <si>
    <t>9785506003878</t>
  </si>
  <si>
    <t>9785506003854 (30)</t>
  </si>
  <si>
    <t>Русские народные сказки. репка. (3 звук. кн.) 206х150мм 6стр Умка в кор.30шт</t>
  </si>
  <si>
    <t>Музыкальная книга «Репка» ТМ «УМка» - отличный подарок для вашего малыша:
- 3 звуковые кнопки в виде звёздочек
- 3 песенки 
- любимая сказка
- красочные иллюстрации
Ребёнок с удовольствием будет листать плотные страницы, рассматривать яркие картинки, нажимать на кнопки и слушать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</si>
  <si>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6</t>
  </si>
  <si>
    <t>9785506003854</t>
  </si>
  <si>
    <t>9785919416074 (30)</t>
  </si>
  <si>
    <t>Колыбельные СОЮЗМУЛЬТФИЛЬМ (3 звук. кн.) 206х150мм 6стр Умка в кор.30шт</t>
  </si>
  <si>
    <t>Музыкальная книга «Союзмультфильм. Колыбельные» ТМ «УМка» станет прекрасным подарком для ребёнка:
- 1 звуковая кнопка
- 3 колыбельные песенки (фрагменты): «Спи, моя радость, усни», «Колыбельная медведицы», «Спи, дитя моё, усни»
- красочные иллюстрации
- кнопка Вкл./Выкл.
Малыш будет с удовольствием листать плотные страницы, разглядывать яркие картинки и слушать мелодичные колыбельные песни, нажимая на кнопки в виде звёздочек. Одно нажатие на кнопку – песенка включится, второе нажатие – выключится.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Музыкальная книга ТМ «УМка» развивает:
- музыкальный слух
- фантазию
- образное мышление
- внимание
- память
Объём: 6 стр. Формат: 206 х 150 мм.
Материал: пластмасса + картон.
Работает от 3-х батареек типа LR44 (в комплекте).
Рекомендовано детям от 6 мес.</t>
  </si>
  <si>
    <t>568,14</t>
  </si>
  <si>
    <t>9785919416074</t>
  </si>
  <si>
    <t>9785919414728 (30)</t>
  </si>
  <si>
    <t>Весёлая карусель СОЮЗМУЛЬТФИЛЬМ (3 звук. кн.) 206х150мм 6стр Умка в кор.30шт</t>
  </si>
  <si>
    <t>Книжка-малышка "Весёлая карусель" с 3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представлены песни: "Антошка" (слова Ю.Энтина, музыка В. Шаинского), "Два веселых гуся" (народная Украинская песня), "Мы делили апельсин" (слова Л. Зубковой, музыка И. Егикова). Книга, при нажатии на звездочки, воиспроизводит 3 песни. Книгу можно читать и слушать. Развивает память, речь, воображение. Рекдактор-составитель М. Сябровская. Размер 206х150 мм. Объем 6 страниц. Рекомендовано детям от 0 лет. Работает при помощи 3 батареек типа LR44 (входят в комплект).</t>
  </si>
  <si>
    <t>9785919414728</t>
  </si>
  <si>
    <t>9785919416234 (30)</t>
  </si>
  <si>
    <t>Крошка енот ЭКРАН (3 звук. кн.) 206х150мм 6стр Умка в кор.30шт</t>
  </si>
  <si>
    <t>Музыкальная книга «Крошка Енот» ТМ «УМка» - отличный подарок для вашего малыша:
- 3 звуковых кнопки в виде звёздочек
- 2 фразы и 1 песенка из м/ф: «От улыбки», «Я уже большой и очень храбрый! Я один иду на пруд», «Крошка Енот, ступай на пруд, но не бери с собой палки и не строй ему рожи, а улыбнись!»
- интересный сюжет по мотивам мультфильма
- красочные иллюстрации
Ребёнок с удовольствием будет листать плотные страницы, рассматривать яркие картинки, нажимать на кнопки и слушать фразы и песенку из известного мультфильма.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</si>
  <si>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619</t>
  </si>
  <si>
    <t>619,00</t>
  </si>
  <si>
    <t>9785919416234</t>
  </si>
  <si>
    <t>9785919415077</t>
  </si>
  <si>
    <t>Cорока-сорока. (3 звук. кн.) 206х150мм 6стр Умка в кор.30шт</t>
  </si>
  <si>
    <t>Музыкальная книга «Сорока-сорока» ТМ «УМка» - отличный подарок для вашего малыша:
- 3 звуковых кнопки в виде звёздочек
- 3 пропетые потешки: «Сорока-сорока», «Мишка косолапый», «Божья коровка»
- 6 весёлых потешек для чтения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</si>
  <si>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9785506003496</t>
  </si>
  <si>
    <t>Золушка СОЮЗМУЛЬТФИЛЬМ (3 звук. кн.) 206х150мм 6стр Умка в кор.30шт</t>
  </si>
  <si>
    <t>Книжка-малышка "Золушка"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представлена история про Золушку. Книга, при нажатии на звездочки, воиспроизводит: "Золушка, где мое платье?...", "Песня Золушки", "Навсегда". Книгу можно читать и слушать. Развивает память, речь, воображение. Редактор-составитель К. Хомякова. Размер 206х150 мм. Объем 6 страниц. Рекомендовано детям от 0 лет. Работает при помощи 3 батареек типа LR44 (входят в комплект).</t>
  </si>
  <si>
    <t>9785506003519</t>
  </si>
  <si>
    <t>СОЮЗМУЛЬТФИЛЬМ (3 звук. кн.) 206х150мм 6стр Умка в кор.30шт</t>
  </si>
  <si>
    <t>Музыкальная книга «Союзмультфильм. Дюймовочка» ТМ «УМка» станет прекрасным подарком для малышей:
- 3 звуковые кнопки в виде звёздочек
- 2 песенки и фраза
- красочные иллюстрации
- любимая сказка
- кнопка Вкл./Выкл. на обороте обложки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кнопки и слушать мелодичные песенки и фразу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мелкую моторику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</si>
  <si>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557,00</t>
  </si>
  <si>
    <t>197</t>
  </si>
  <si>
    <t>9785506072249 (32)</t>
  </si>
  <si>
    <t>Игрушки Барто А. (3 звук. кн.) 206х150мм 6стр Умка в кор.32шт</t>
  </si>
  <si>
    <t>Музыкальная книжка «А. Барто. Мишка» ТМ «УМка» станет прекрасным подарком для ребёнка:
- 3 звуковые кнопки
- 3 песни на стихи Агнии Барто: «Зайку бросила хозяйка», «Уронили мишку на пол», «Идёт бычок, качается»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</si>
  <si>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652,8</t>
  </si>
  <si>
    <t>652,80</t>
  </si>
  <si>
    <t>9785506072249</t>
  </si>
  <si>
    <t>9785506087861</t>
  </si>
  <si>
    <t>Мульт-хиты. СОЮЗМУЛЬТФИЛЬМ (3 звук. кн.) 206х150мм 6стр Умка в кор.30шт</t>
  </si>
  <si>
    <t>Музыкальная книга «Союзмультфильм. Мульт-хиты» ТМ «УМка» станет отличным подарком для вашего малыша:
- тексты песенок
- 3 звуковые кнопки-звёздочки
- 3 песни из м/ф (фрагменты): «Песенка Крокодила Гены», «Песенка Львенка и Черепахи», «Песенка Умки»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</si>
  <si>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709</t>
  </si>
  <si>
    <t>709,00</t>
  </si>
  <si>
    <t>9785506085683 (30)</t>
  </si>
  <si>
    <t>Поём с чебурашкой СОЮЗМУЛЬТФИЛЬМ (3 звук. кн.) 206х150мм 6стр Умка в кор.30шт</t>
  </si>
  <si>
    <t>Музыкальная книга «Союзмультфильм. Поём с Чебурашкой» ТМ «УМка» станет отличным подарком для вашего малыша:
- тексты песенок
- 3 звуковые кнопки-звёздочки
- 3 песни из м/ф (фрагменты): «Песенка Чебурашки», «Голубой вагон», «Песенка Крокодила Гены»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любимые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</si>
  <si>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9785506085683</t>
  </si>
  <si>
    <t>9785506085669 (30)</t>
  </si>
  <si>
    <t>Мульт-песенки СОЮЗМУЛЬТФИЛЬМ (3 звук. кн.) 206х150мм 6стр Умка в кор.30шт</t>
  </si>
  <si>
    <t>9785506085669</t>
  </si>
  <si>
    <t>9785506087786</t>
  </si>
  <si>
    <t>Курочка ряба. толстой а.н. (3 звук. кн.) 206х150мм 6стр Умка в кор.30шт</t>
  </si>
  <si>
    <t>Музыкальная книжка «Курочка Ряба» ТМ «УМка» станет прекрасным подарком для ребёнка:
- известная сказка в обработке А. Н. Толстого
- 3 звуковые кнопки
- 3 песенки по мотивам сказки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</si>
  <si>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596,00</t>
  </si>
  <si>
    <t>9785506087809</t>
  </si>
  <si>
    <t>Три медведя. толстой л.н. (3 звук. кн.) 206х150мм 6стр Умка в кор.30шт</t>
  </si>
  <si>
    <t>Музыкальная книжка «Три медведя» ТМ «УМка» станет прекрасным подарком для ребёнка:
- известная сказка Л. Н. Толстого
- 3 звуковые кнопки
- 3 песенки по мотивам сказки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</si>
  <si>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610</t>
  </si>
  <si>
    <t>610,00</t>
  </si>
  <si>
    <t>9785506079330</t>
  </si>
  <si>
    <t>Колобок. ушинский к.д. (3 звук. кн.) 206х150мм 6стр Умка в кор.30шт</t>
  </si>
  <si>
    <t>Музыкальная книга «Колобок» ТМ «УМка» станет отличным подарком для вашего малыша:
- известная сказка в обработке К. Д. Ушинского
- 3 звуковые кнопки-звёздочки
- 3 песенки по мотивам сказки
- интересный сюжет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На одной кнопке по 3-4 песенки. Благодаря компактному размеру книгу удобно взять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</si>
  <si>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543,00</t>
  </si>
  <si>
    <t>9785506079323</t>
  </si>
  <si>
    <t>Теремок. афанасьев а.н. (3 звук. кн.) 206х150мм 6стр Умка в кор.30шт</t>
  </si>
  <si>
    <t>Музыкальная книжка «Теремок» ТМ «УМка» станет прекрасным подарком для ребёнка:
- известная сказка в обработке А. Н. Афанасьева
- 3 звуковые кнопки
- 3 песенки по мотивам сказки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</si>
  <si>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9785506085676 (30)</t>
  </si>
  <si>
    <t>Песенки винни-пуха СОЮЗМУЛЬТФИЛЬМ (3 звук. кн.) 206х150мм 6стр Умка в кор.30шт</t>
  </si>
  <si>
    <t>Музыкальная книга «Союзмультфильм. Песенки Винни-Пуха» ТМ «УМка» станет прекрасным подарком для малыша:
- 3 звуковые кнопки в виде звёздочек
- 3 песни из м/ф (фрагменты): «Утренняя песенка», «Лучший подарок», «Вот горшок пустой»
- красочные иллюстрации
- тексты любимых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забавного медведя Винни-Пуха и его друзей.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</si>
  <si>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646,68</t>
  </si>
  <si>
    <t>9785506085676</t>
  </si>
  <si>
    <t>9785506034414 (30)</t>
  </si>
  <si>
    <t>Дружная ферма. Синий ТРАКТОР (3 звук. кн.) 206х150мм 6стр Умка в кор.30шт</t>
  </si>
  <si>
    <t>Музыкальная книга «Синий Трактор. Дружная ферма» ТМ «УМка» станет прекрасным подарком для маленьких поклонников известного мультсериала про приключения весёлого трактора:
- 3 звуковые кнопки в виде звёздочек
- 3 песни из м/ф (фрагменты): «Корова», «Баран», «Свинья»
- красочные иллюстрации
- любимые персонажи
- знакомство с обитателями фермы
- кнопка Вкл./Выкл. на обороте обложки
Ребёнок с удовольствием будет листать плотные страницы, рассматривать яркие картинки, вместе с родителями читать про приключения любимого героя на ферме и, конечно, нажимать на кнопки и слушать весёлые песенки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</si>
  <si>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632</t>
  </si>
  <si>
    <t>632,00</t>
  </si>
  <si>
    <t>9785506034414</t>
  </si>
  <si>
    <t>0,177</t>
  </si>
  <si>
    <t>9785506031567 (30)</t>
  </si>
  <si>
    <t>Теремок (3 звук. кн.) 206х150мм 6стр Умка в кор.30шт</t>
  </si>
  <si>
    <t>Музыкальная книжка «Теремок» ТМ «УМка» станет прекрасным подарком для ребёнка:
- 3 звуковые кнопки
- 3 песенки по мотивам сказки: «Песенка Мышки», «Песенка Волка», «Песенка Медведя»
- интересный сюжет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Книга сделана из плотного картона, поэтому мамы могут не опасаться, что дети порвут странички. Благодаря компактному формату издание удобно брать с собой в путешествие.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</si>
  <si>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536,00</t>
  </si>
  <si>
    <t>9785506031567</t>
  </si>
  <si>
    <t>9785506087793</t>
  </si>
  <si>
    <t>Маша и медведь. (3 звук. кн.) 206х150мм 6стр Умка в кор.30шт</t>
  </si>
  <si>
    <t>Музыкальная книга «Маша и медведь» ТМ «УМка» станет отличным подарком для маленького любознайки:
- известная сказка
- 3звуковые кнопки-звёздочки
- 3 песни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</si>
  <si>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542,00</t>
  </si>
  <si>
    <t>9785506017578 (30)</t>
  </si>
  <si>
    <t>Песенки из м/ф СОЮЗМУЛЬТФИЛЬМ (3 звук. кн.) 206х150мм 6стр Умка в кор.30шт</t>
  </si>
  <si>
    <t>Музыкальная книга «Союзмультфильм. Песенки из м/ф» ТМ «УМка» станет прекрасным подарком для малыша:
- 3 звуковые кнопки в виде звёздочек
- 3 песни из м/ф (фрагменты): «Песенка Мамонтёнка», «Чунга-чанга», «Песенка крокодила Гены»
- красочные иллюстрации
- любимые персонажи
- тексты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</si>
  <si>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625</t>
  </si>
  <si>
    <t>625,00</t>
  </si>
  <si>
    <t>9785506017578</t>
  </si>
  <si>
    <t>9785919412540 (30)</t>
  </si>
  <si>
    <t>Ну, погоди! СОЮЗМУЛЬТФИЛЬМ (3 звук. кн.) 206х150мм 6стр Умка в кор.30шт</t>
  </si>
  <si>
    <t>Музыкальная книга «Союзмультфильм. Ну, погоди!» ТМ «УМка» станет прекрасным подарком для маленьких поклонников известного мультфильма:
- 3 звуковые кнопки в виде звёздочек
- 3 композиции: мелодия-песенка: «Тарьям-тарьри-тари-рьям…», песня зайчика «Ждёт твоих подарочков ребетня…», мелодия из м/ф
- красочные иллюстрации
- увлекательная история с участием любимых героев
- кнопка Вкл./Выкл. на обороте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</si>
  <si>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9785919412540</t>
  </si>
  <si>
    <t>9785506017592 (30)</t>
  </si>
  <si>
    <t>Потешки (3 звук. кн.) 206х150мм 6стр Умка в кор.30шт</t>
  </si>
  <si>
    <t>Музыкальная книга «Потешки» ТМ «УМка» станет прекрасным подарком для вашего малыша:
- 3 звуковые кнопки-звёздочки
- 3 песенки: «Тень-тень», «Каравай», «Ай, дуду-дуду»
- тексты потешек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при третьем нажатии заиграет следующая композиция и т.д.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LR1130 (в комплекте).
Рекомендовано детям младшего дошкольного возраста.</t>
  </si>
  <si>
    <t>9785506017592</t>
  </si>
  <si>
    <t>9785919412335 (30) (30)</t>
  </si>
  <si>
    <t>Чебурашка СОЮЗМУЛЬТФИЛЬМ (3 звук. кн.) 206х150мм 6стр Умка в кор.30шт</t>
  </si>
  <si>
    <t>Музыкальная книга «Э. Н. Успенский» ТМ «УМка» станет отличным подарком для вашего малыша:
- 3 звуковые кнопки-звёздочки
- 3 песни из м/ф (фрагменты): «Я был когда-то странный», «Пусть бегут неуклюже», «Медленно минуты»
- интересная история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известного мультфильма про приключения Чебурашки и крокодила Гены.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</si>
  <si>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632,4</t>
  </si>
  <si>
    <t>632,40</t>
  </si>
  <si>
    <t>9785919412335</t>
  </si>
  <si>
    <t>3 кнопки 3 песни с прозрачным модулем</t>
  </si>
  <si>
    <t>9785506043881</t>
  </si>
  <si>
    <t>Книга детская вечеринка БУБА (3 звук. кн.) 206х150мм 6стр Умка в кор.30шт</t>
  </si>
  <si>
    <t>Музыкальная книга «Буба. Вечеринка» ТМ «УМка» - отличный подарок для вашего малыша:
- 3 звуковые кнопки в виде звёздочек
- прозрачный звуковой модуль с блёстками
- 3 песни (зажигательные мелодии со звуками персонажа)
- интересная история по мотивам мультсериала
- красочные иллюстрации
- кнопка «Вкл./Выкл» на обороте книги
Ребёнок с удовольствием будет листать плотные страницы, рассматривать яркие картинки, читать с родителями увлекательную историю о приключениях любимого персонажа, а также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дошкольного возраста.</t>
  </si>
  <si>
    <t>530,4</t>
  </si>
  <si>
    <t>530,40</t>
  </si>
  <si>
    <t>3 кнопки светофор</t>
  </si>
  <si>
    <t>9785506032779</t>
  </si>
  <si>
    <t>Светофор. Три Кота (3 кн.-светофор) 230х302мм10 стр. Умка в кор.24шт</t>
  </si>
  <si>
    <t>Звуковая книга «Три кота. Светофор. Правила безопасности» ТМ «УМка» станет прекрасным подарком для ребёнка:
- 3 кнопки (знакомимся со светофором)
- учим правила безопасности
- учим дорожные знаки
- виды транспорта
- любимые персонажи
- плотный картон
Ребёнок будет с удовольствием рассматривать яркие страницы, нажимать на кнопки и вместе с героями любимого мультфильма узнавать правила безопасности. В игровой форме ребёнок легко усвоит новую информацию и запомнит цвета светофора, правила безопасности и дорожные знаки. Любимые персонажи сделают обучение ещё более интересным. Книжка сделана из плотного картона, поэтому родители могут не опасаться за её сохранность.
С полезной книгой ТМ «УМка» ребёнок будет развивать:
- образное и логическое мышление
- музыкальный слух
- мелкую моторику
- речь
- память
- фантазию
Объём: 10 стр. Формат: 230 х 302 мм.
Материал: пластмасса + картон.
Работает от 3-х батареек типа LR44 (в комплекте).
Рекомендовано детям от 3-х лет.</t>
  </si>
  <si>
    <t>731,34</t>
  </si>
  <si>
    <t>0,496</t>
  </si>
  <si>
    <t>5 кнопок</t>
  </si>
  <si>
    <t>9785919416937</t>
  </si>
  <si>
    <t>Терем-теремок (5 кн. 5 песен) 200х175мм 10стр Умка в кор.32шт</t>
  </si>
  <si>
    <t>Музыкальная книга «Теремок» ТМ «УМка» станет прекрасным подарком для вашего малыша:
- 5 звуковых кнопок
- 1 песенка и 4 озвученных фрагмента сказки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озвученные реплики героев сказки и песенку про теремок.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</si>
  <si>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566,1</t>
  </si>
  <si>
    <t>566,10</t>
  </si>
  <si>
    <t>0,256</t>
  </si>
  <si>
    <t>9785506031956</t>
  </si>
  <si>
    <t>Весёлая прогулка Ми-ми-мишки (5 кн. 5 песен) 200х175мм 10стр Умка в кор.32шт</t>
  </si>
  <si>
    <t>Музыкальная книга «Ми-ми-мишки. Весёлая прогулка» ТМ «УМка» станет прекрасным подарком для маленьких поклонников мультсериала про дружных медвежат:
- 5 звуковых кнопок
- 5 песенок из м/ф
- интересная история по мотивам м/ф
- любимые герои
- яркие иллюстрации
- отдельная кнопка Вкл./Выкл.
Красочная музыкальная книга расскажет малышу о приключениях его любимых персонажей.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</si>
  <si>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615</t>
  </si>
  <si>
    <t>615,00</t>
  </si>
  <si>
    <t>0,263</t>
  </si>
  <si>
    <t>9785506040101</t>
  </si>
  <si>
    <t>Маша и медведь сказка (5 кн. 5 песен) 200х175мм 10стр Умка в кор.32шт</t>
  </si>
  <si>
    <t>Музыкальная книга «Маша и медведь» ТМ «УМка» станет отличным подарком для вашего малыша:
- известная сказка
- 5 звуковых кнопок
- 5 песен по мотивам сказки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старшего дошкольного возраста.</t>
  </si>
  <si>
    <t>576,00</t>
  </si>
  <si>
    <t>9785506073529</t>
  </si>
  <si>
    <t>Репка. (5 кн. 5 песен) 200х175мм 10стр Умка в кор.32шт</t>
  </si>
  <si>
    <t>Музыкальная книга «Репка» ТМ «УМка» станет отличным подарком для маленького любознайки:
- известная сказка в обработке А. Н. Толстого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</si>
  <si>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556</t>
  </si>
  <si>
    <t>556,00</t>
  </si>
  <si>
    <t>9785506073543</t>
  </si>
  <si>
    <t>Три медведя. л.н. толстой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</si>
  <si>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</si>
  <si>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9785506080961</t>
  </si>
  <si>
    <t>Курочка ряба (5 кн. 5 песен) 200х175мм 10стр Умка в кор.32шт</t>
  </si>
  <si>
    <t>Музыкальная книга «Курочка Ряба» ТМ «УМка» станет отличным подарком для вашего малыша:
- известная сказка
- 5 звуковых кнопок
- 5 песен по мотивам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дошкольного возраста.</t>
  </si>
  <si>
    <t>175</t>
  </si>
  <si>
    <t>9785506058359</t>
  </si>
  <si>
    <t>Звонкий день Заходер Борис (5 кн. 5 песен) 200х175мм 10стр Умка в кор.32шт</t>
  </si>
  <si>
    <t>Музыкальная книга «Б. Заходер. Звонкий день» ТМ «УМка» станет отличным подарком для вашего малыша:
- 5 звуковых кнопок
- 5 песенок на стихи Б. Заходера: «Дождик песенку поёт», «Поют лягушки хором», «В чистом поле, белом поле», «Взял Топтыгин контрабас», «Что может, ребята, присниться моржу?»
- интересные стихотворения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стихи Бориса Заходера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</si>
  <si>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630</t>
  </si>
  <si>
    <t>630,00</t>
  </si>
  <si>
    <t>9785506034971 (32)</t>
  </si>
  <si>
    <t>ФерМа. Дружинина (5 кн. 5 песен) 200х175мм 10стр Умка в кор.32шт</t>
  </si>
  <si>
    <t>Музыкальная книга  –  говорящая энциклопедия «М. Дружинина. Ферма» ТМ «УМка» станет прекрасным подарком для ребёнка:
- 10 развивающих заданий
- 10 стихотворений
- 5 голосов животных
- 5 звуковых кнопок с песенками: «Лошадка», «Козлёнок», «Поросёнок», «Утки», «Петух»
- красочные иллюстрации
- кнопка Вкл./Выкл. на обороте книги
Малыш будет с удовольствием рассматривать яркие картинки, знакомиться с обитателями фермы и слушать песенки на стихи Марины Дружининой.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образное и логическое мышление
- музыкальный слух
- мелкую моторику
- речь
- память
- фантазию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</si>
  <si>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659</t>
  </si>
  <si>
    <t>659,00</t>
  </si>
  <si>
    <t>9785506034971</t>
  </si>
  <si>
    <t>0,224</t>
  </si>
  <si>
    <t>9785919414759 (32)</t>
  </si>
  <si>
    <t>На ферме в простоквашино Дружинина (5 кн. 5 песен) 200х175мм 10стр Умка в кор.32шт</t>
  </si>
  <si>
    <t>Музыкальная книга «М. Дружинина. На ферме в Простоквашино» ТМ «УМка» станет отличным подарком для малыша:
- 5 звуковых кнопок
- 5 озвученных стихов Марины Дружининой: «Утки», «Пчёлка», «Телёнок», «Кошка», «Барашек»
- 10 напечатанных стихотворений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и слушать стихи про обитателей фермы.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</si>
  <si>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787</t>
  </si>
  <si>
    <t>787,00</t>
  </si>
  <si>
    <t>9785919414759</t>
  </si>
  <si>
    <t>9785506087908</t>
  </si>
  <si>
    <t>Песенки любимых героев. СОЮЗМУЛЬТФИЛЬМ (5 кн. 5 песен) 200х175мм 10стр Умка в кор.32шт</t>
  </si>
  <si>
    <t>Музыкальная книга «Союзмультфильм. Песенки любимых героев» ТМ «УМка» станет отличным подарком для маленького любознайки:
- тексты песен
- 5 звуковых кнопок
- 5 песенок из м/ф (фрагменты): «Песенка друзей», «Утренняя песенка», «Голубой вагон», «Песенка Львёнка и Черепахи», «Песенка о лете»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</si>
  <si>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764</t>
  </si>
  <si>
    <t>764,00</t>
  </si>
  <si>
    <t>9785506085287 (32)</t>
  </si>
  <si>
    <t>Чебурашка и друзья СОЮЗМУЛЬТФИЛЬМ (5 кн. 5 песен) 200х175мм 10стр Умка в кор.32шт</t>
  </si>
  <si>
    <t>Музыкальная книга «Союзмультфильм. Чебурашка и друзья» ТМ «УМка» станет отличным подарком для маленького любознайки:
- тексты песен
- 5 звуковых кнопок
- 5 песенок из м/ф (фрагменты): «Песенка Чебурашки», «Мне не везло сначала», «Песенка крокодила Гены», «Песня Шапокляк», «Голубой вагон»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любимые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</si>
  <si>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88</t>
  </si>
  <si>
    <t>9785506085287</t>
  </si>
  <si>
    <t>9785506089100</t>
  </si>
  <si>
    <t>Айболит. Чуковский К. (5 кн. 5 песен) 200х175мм 10стр Умка в кор.32шт</t>
  </si>
  <si>
    <t>Музыкальная книга «К. Чуковский. Айболит» ТМ «УМка» станет прекрасным подарком для вашего малыша:
- 5 звуковых кнопок
- 5 озвученных фрагментов стиха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</si>
  <si>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9785919418801 (32)</t>
  </si>
  <si>
    <t>Репка noname (5 кн. 5 песен) 200х175мм 10стр Умка в кор.32шт</t>
  </si>
  <si>
    <t>Музыкальная книга «Репка» ТМ «УМка» станет прекрасным подарком для вашего малыша:
- 5 звуковых кнопок
- 1 песенка и 4 озвученных фрагмента сказки
- красочные иллюстрации
- кнопка Вкл./Выкл. на обороте упаковки
Ребёнок с удовольствием будет листать плотные страницы, рассматривать яркие картинки, нажимать на кнопки и слушать озвученные реплики героев сказки и песенку про репку.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</si>
  <si>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661</t>
  </si>
  <si>
    <t>661,00</t>
  </si>
  <si>
    <t>9785919418801</t>
  </si>
  <si>
    <t>9785506007579 (32)</t>
  </si>
  <si>
    <t>Идет коза рогатая (5 кн. 5 песен) 200х175мм 10стр Умка в кор.32шт</t>
  </si>
  <si>
    <t>Музыкальная книга «Идёт коза рогатая» ТМ «УМка» станет прекрасным подарком для вашего ребёнка:
- 5 звуковых кнопок
- 5 пропетых потешек: «Идёт коза рогатая», «Два весёлых гуся», «Божья коровка», «Мишка косолапый», «Сидит белка на тележке»
- 10 весёлых потешек для чтения: «Идёт коза рогатая», «Мальчик-пальчик», «Два весёлых гуся», «Петушок», «Божья коровка», «Зайка начал умываться», «Мишка косолапый», «Серенький козлик», «Сидит белка на тележке», «Тень-тень-потетень»
- красочные иллюстрации
- кнопка Вкл./Выкл.
Малыш будет с удовольствием рассматривать яркие страницы, нажимать на кнопки и слушать задорные потешки. На каждой кнопке записано по 4 композиции.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LR1130 (в комплекте).
Рекомендовано детям младшего дошкольного возраста.</t>
  </si>
  <si>
    <t>566</t>
  </si>
  <si>
    <t>566,00</t>
  </si>
  <si>
    <t>9785506007579</t>
  </si>
  <si>
    <t>9785506080589</t>
  </si>
  <si>
    <t>Бармалей. Чуковский К. (5 кн. 5 песен) 200х175мм 10стр Умка в кор.32шт</t>
  </si>
  <si>
    <t>Музыкальная книга «К. Чуковский. Бармалей» ТМ «УМка» станет прекрасным подарком для вашего малыша:
- 5 звуковых кнопок
- 5 озвученных фрагментов (по мотивам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</si>
  <si>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9785506085270 (32)</t>
  </si>
  <si>
    <t>В гостях у винни-пуха СОЮЗМУЛЬТФИЛЬМ (5 кн. 5 песен) 200х175мм 10стр Умка в кор.32шт</t>
  </si>
  <si>
    <t>Музыкальная книга «Союзмультфильм. В гостях у Винни-Пуха» ТМ «УМка» станет отличным подарком для вашего малыша:
- 5 звуковых кнопок
- 5 песенок из м/ф (фрагменты): «Утренняя песенка», «Песенка первая», «Лучший подарок», «Вот горшок пустой», «День рождения»
- красочные иллюстрации
- тексты песенок
- любимые герои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Винни-Пуха. Малыш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</si>
  <si>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679,00</t>
  </si>
  <si>
    <t>9785506085270</t>
  </si>
  <si>
    <t>9785506089117</t>
  </si>
  <si>
    <t>Три медведя. толстой л.н.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</si>
  <si>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</si>
  <si>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585,00</t>
  </si>
  <si>
    <t>0,244</t>
  </si>
  <si>
    <t>9785506007531 (32)</t>
  </si>
  <si>
    <t>Я люблю свою лошадку Барто А. (5 кн. 5 песен) 200х175мм 10стр Умка в кор.32шт</t>
  </si>
  <si>
    <t>Музыкальная книга «А. Барто. Я люблю свою лошадку» ТМ «УМка» станет прекрасным подарком для вашего ребёнка:
- 5 звуковых кнопок
- 5 песен на стихи: «Лошадка», «Слон», «Воробей», «Лягушата», «Зайка»
- тексты 10 стихотворений
- красочные иллюстрации
- отдельная кнопка Вкл./Выкл. на обороте книги
Малыш будет с удовольствием рассматривать яркие страницы, нажимать на кнопки и слушать стихи известной детской поэтессы.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</si>
  <si>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674</t>
  </si>
  <si>
    <t>674,00</t>
  </si>
  <si>
    <t>9785506007531</t>
  </si>
  <si>
    <t>9785506099949</t>
  </si>
  <si>
    <t>Домашние животные. СИНИЙ ТРАКТОР (5 кн. 5 песен) 200х175мм 10стр Умка в кор.32шт</t>
  </si>
  <si>
    <t>Музыкальная книга «Синий Трактор. Домашние животные» ТМ «УМка» станет отличным подарком для маленького поклонника одноимённого мультсериала:
- звуковой модуль с 5-ю кнопками
- 5 песен из м/ф (фрагменты): «Едет, едет трактор», «Что ты делал, Синий Трактор?», «Лево-право», «Птички», «Рыбы»
- красочные иллюстрации
- любимые персонажи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из популярного детского мультсериала. А также читать про приключения любимого героя и знакомиться с разными домашними животными.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</si>
  <si>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657,9</t>
  </si>
  <si>
    <t>657,90</t>
  </si>
  <si>
    <t>9785506103622</t>
  </si>
  <si>
    <t>Песни ледяного королевства. (5 кн. 5 песен) 200х175мм 10стр Умка в кор.32шт</t>
  </si>
  <si>
    <t>Музыкальная книга «Песни ледяного королевства»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мелодичные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</si>
  <si>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9785506103646</t>
  </si>
  <si>
    <t>Гонщик №1. (5 кн. 5 песен) 200х175мм 10стр Умка в кор.32шт</t>
  </si>
  <si>
    <t>Музыкальная книга «Гонщик №1»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</si>
  <si>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9785506031161 (32)</t>
  </si>
  <si>
    <t>Кто где живёт. Степанов В.А. (5 кн. 5 песен) 200х175мм 10стр Умка в кор.32шт</t>
  </si>
  <si>
    <t>Музыкальная книга «В. Степанов. Кто где живёт» ТМ «УМка» станет отличным подарком для вашего малыша:
- 5 звуковых кнопок
- 5 песен на стихи Владимира Степанова: «Щенок», «Улитка», «Утка», «Птичка», «Лисичка»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</si>
  <si>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621</t>
  </si>
  <si>
    <t>621,00</t>
  </si>
  <si>
    <t>9785506031161</t>
  </si>
  <si>
    <t>9785506031451 (32)</t>
  </si>
  <si>
    <t>Кто как говорит. Дружинина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</si>
  <si>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Марины Дружининой: «Кошка», «Собака», «Петух», «Телёнок и корова», «Козлёнок»
- интересные стихотворения про животных
- реалистичные фото животных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Марины Дружининой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</si>
  <si>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9785506031451</t>
  </si>
  <si>
    <t>9785506031505 (32)</t>
  </si>
  <si>
    <t>Кто как говорит. Степанов В.А.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</si>
  <si>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Владимира Степанова: «Пёс», «Свинья», «Корова», «Петух», «Лягушка»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</si>
  <si>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570</t>
  </si>
  <si>
    <t>570,00</t>
  </si>
  <si>
    <t>9785506031505</t>
  </si>
  <si>
    <t>9785506101215</t>
  </si>
  <si>
    <t>Поём с любимыми героями. СОЮЗМУЛЬТФИЛЬМ (5 кн. 5 песен) 200х175мм 10стр Умка в кор.32шт</t>
  </si>
  <si>
    <t>Музыкальная книга «Поём с любимыми героями» ТМ «УМка» станет прекрасным подарком для маленьких поклонников студии «Союзмультфильм»:
- 5 звуковых кнопок
- 5 песен их м/ф (фрагменты): «Песенка Львёнка и Черепахи», «Дуэт Трубадура и Принцессы», «Антошка», «Лучший подарок», «Песенка о лете»
- тексты песенок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кнопку и слушать весёлые песенки из любимых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</si>
  <si>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653</t>
  </si>
  <si>
    <t>653,00</t>
  </si>
  <si>
    <t>0,266</t>
  </si>
  <si>
    <t>9785506102908</t>
  </si>
  <si>
    <t>Курочка ряба. толстой а. н. (5 кн. 5 песен) 200х175мм 10стр Умка в кор.32шт</t>
  </si>
  <si>
    <t>Музыкальная книга «Курочка Ряба» ТМ «УМка» станет отличным подарком для маленького любознайки:
- известная сказка в обработке А. Н. Толстой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</si>
  <si>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573,00</t>
  </si>
  <si>
    <t>9785506102892</t>
  </si>
  <si>
    <t>9785506102465</t>
  </si>
  <si>
    <t>Домашние животные. Дружинина (5 кн. 5 песен) 200х175мм 10стр Умка в кор.32шт</t>
  </si>
  <si>
    <t>Музыкальная книга «М. В. Дружинина. Домашние животные» ТМ «УМка» станет прекрасным подарком для ребёнка:
- 5 звуковых кнопок
- 5 песен на стихи: «Собака», «Козлёнок», «Корова и телёнок», «Гусь», «Курица и цыплята»
- добрые стихи Марины Дружининой
- звуки животных
- яркие иллюстрации
- кнопка Вкл./Выкл. на обороте
Красочная музыкальная книга познакомит малыша с домашними животными.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</si>
  <si>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666,06</t>
  </si>
  <si>
    <t>9785506101208</t>
  </si>
  <si>
    <t>Под жарким солнцем. ЛЕОПОЛЬД (5 кн. 5 песен) 200х175мм 10стр Умка в кор.32шт</t>
  </si>
  <si>
    <t>Музыкальная книга «Леопольд. Под жарким солнцем» ТМ «УМка» станет прекрасным подарком для ребёнка:
- 5 звуковых кнопок
- 5 песен их м/ф (фрагменты): «Хвост за хвост!», «Мне сегодня весело», «Если добрый ты», «Неприятность эту мы переживём», «Кручу педали»
- интересный сюжет по мотивам серии «Под жарким солнцем»
- яркие иллюстрации
- кнопка Вкл./Выкл. на обороте
Ребёнок с удовольствием будет листать плотные картонные страницы, рассматривать красочные картинки, читать вместе с родителями про приключения доброго кота Леопольда и двух мышек-хулиганов, а также нажимать на кнопку и слушать песенки из любимого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</si>
  <si>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9785506099932</t>
  </si>
  <si>
    <t>Задорные потешки (5 кн. 5 песен) 200х175мм 10стр Умка в кор.32шт</t>
  </si>
  <si>
    <t>Музыкальная книга «Задорные потешки» ТМ «УМка» станет прекрасным подарком для малыша:
- 5 звуковых кнопок
- 5 песен их м/ф (фрагменты): «Лиса по лесу ходила…», «Кисенька», «Петушок», «Ладушки-ладушки», «Божья коровка»
- тексты песенок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кнопку и слушать задорные песенки-потешки.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</si>
  <si>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9785506104414</t>
  </si>
  <si>
    <t>Музыкальная ферМа. (5 кн. 5 песен) 200х175мм 10стр Умка в кор.32шт</t>
  </si>
  <si>
    <t>Музыкальная книга «Музыкальная ферма» ТМ «УМка» станет отличным подарком для маленького любознайки:
- 5 звуковых кнопок
- 5 напетых стихов: «Корова», «Лошадь», «Свинья», «Петух», «Кошка»
- добрые стихи про животных
- красочные иллюстрации
- кнопка Вкл./Выкл. на обороте
Малыш с удовольствием будет листать плотные страницы, рассматривать яркие картинки, читать вместе с родителями интересные стихи, знакомиться с обитателями фермы и слушать песенки про них. Ребёнок легко освоит включение звука: по нажатию на кнопку песенка включится, при втором нажатии выключится. Благодаря удобному формату книгу можно взять с собой в дорогу.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</si>
  <si>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590,00</t>
  </si>
  <si>
    <t>9785506104353</t>
  </si>
  <si>
    <t>С новым годом! (5 кн. 5 песен) 200х175мм 10стр Умка в кор.32шт</t>
  </si>
  <si>
    <t>Музыкальная книга «С Новым годом!» ТМ «УМка» станет отличным подарком для вашего малыша:
- 5 звуковых кнопок
- 5 песен из м/ф (фрагменты): «Что такое Новый год?», «Ёлочка», «Песня о снежинке», «В лесу родилась ёлочка», «Белые снежинки»
- тексты песен (представлены в сокращении)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известные новогодние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</si>
  <si>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620,16</t>
  </si>
  <si>
    <t>34</t>
  </si>
  <si>
    <t>9785506104421</t>
  </si>
  <si>
    <t>Кря-кря. Дружинина (5 кн. 5 песен) 200х175мм 10стр Умка в кор.32шт</t>
  </si>
  <si>
    <t>Музыкальная книга «М. В. Дружинина. Кря-кря» ТМ «УМка» станет отличным подарком для маленького любознайки:
- 5 звуковых кнопок
- в звуковом модуле звучат голоса домашних птиц
- добрые стихи
- красочные иллюстрации
- кнопка Вкл./Выкл. на обороте
Малыш с удовольствием будет листать плотные страницы, рассматривать яркие картинки, читать вместе с родителями интересные стихи Марины Дружининой и знакомиться с домашними птицами и их голосами. Ребёнок легко освоит включение звука: по нажатию на кнопку песенка включится, при втором нажатии выключится. Благодаря удобному формату книгу можно взять с собой в дорогу.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</si>
  <si>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693</t>
  </si>
  <si>
    <t>693,00</t>
  </si>
  <si>
    <t>9785506104438</t>
  </si>
  <si>
    <t>Лесные малыши. Степанов В.А. (5 кн. 5 песен) 200х175мм 10стр Умка в кор.32шт</t>
  </si>
  <si>
    <t>Музыкальная книга «В. А. Степанов. Лесные малыши» ТМ «УМка» станет прекрасным подарком для маленького любознайки:
- 5 звуковых кнопок
- 5 напетых стихов: «Медведица и медвежонок», «Волчица и волчонок», «Лисята», «Зайчиха и зайчата», «Бельчата»
- добрые стихи Владимира Степанова
- звуки животных
- яркие иллюстрации
- кнопка Вкл./Выкл. на обороте
Красочная музыкальная книга познакомит малыша с лесными зверятами. Напетые стихи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</si>
  <si>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672,00</t>
  </si>
  <si>
    <t>9785506103639</t>
  </si>
  <si>
    <t>Весёлые потешки. (5 кн. 5 песен) 200х175мм 10стр Умка в кор.32шт</t>
  </si>
  <si>
    <t>Музыкальная книга «Весёлые потешки» ТМ «УМка» станет отличным подарком для маленького любознайки:
- 5 звуковых кнопок
- 5 напетых потешек: «Сидит белка на тележке», «Коза», «Сорока-белобока, «Ладушки-ладушки», «Пошёл котик на торжок»
- тексты потешек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весёлые песенки. Ребёнок легко освоит включение звука: по нажатию на кнопку песенка включится, при втором нажатии выключится. Благодаря удобному формату книгу можно взять с собой в дорогу.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</si>
  <si>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9785506104360</t>
  </si>
  <si>
    <t>Любимые песенки. СИНИЙ ТРАКТОР (5 кн. 5 песен) 200х175мм 10стр Умка в кор.32шт</t>
  </si>
  <si>
    <t>Музыкальная книга «Синий Трактор. Любимые песенки» ТМ «УМка» станет отличным подарком для вашего малыша:
- 5 звуковых кнопок
- 5 песен из м/ф (фрагменты): «По полям», «Рыбы», «Ягодки», «Далеко и близко», «Бульдозер»
- тексты песен (представлены в сокращении)
- красочные иллюстрации
- любимый персонаж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весёлые песенки из мультсериала.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</si>
  <si>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673</t>
  </si>
  <si>
    <t>673,00</t>
  </si>
  <si>
    <t>9785506106258</t>
  </si>
  <si>
    <t>Чьи домишки? чьи детишки? Степанов В.А. (5 кн. 5 песен) 200х175мм 10стр Умка в кор.32шт</t>
  </si>
  <si>
    <t>Музыкальная книга «В. Степанов. Чьи домишки? Чьи детишки?» ТМ «УМка» станет отличным подарком для вашего малыша:
- 5 звуковых кнопок
- 5 песен на стихи Владимира Степанова: «Собака и щенок», «Волчица и волчонок», «Медведь», «Бобр», «Утка»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</si>
  <si>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706,86</t>
  </si>
  <si>
    <t>9785506102915</t>
  </si>
  <si>
    <t>Маша и медведь. (5 кн. 5 песен) 200х175мм 10стр Умка в кор.32шт</t>
  </si>
  <si>
    <t>Музыкальная книга «Маша и медведь» ТМ «УМка» станет отличным подарком для маленького любознайки:
- 5 звуковых кнопок
- 5 песен по мотивам сказки
- известная сказка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</si>
  <si>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 кнопок 10 песен</t>
  </si>
  <si>
    <t>9785506073666</t>
  </si>
  <si>
    <t>Песенки для девочек. СОЮЗМУЛЬТФИЛЬМ (5 кн. 10 песен) 200х175мм 10стр Умка в кор.32шт</t>
  </si>
  <si>
    <t>Музыкальная книга «Союзмультфильм. Песенки для девочек» ТМ «УМка» станет отличным подарком для маленькой принцессы:
- 5 звуковых кнопок
- 10 песен (фрагменты): «Песня Золушки», «Песня Русалочки», «Песня Белоснежки», «Песня Рапунцель», «Песня Мари и Щелкунчика», «Единорог», «Песня Алисы», «Песня Друзей», «Снежинка», «Песня Герды»
- красочные иллюстрации
- кнопка Вкл./Выкл. на обороте
Малышка с удовольствием будет листать плотные страницы, рассматривать яркие картинки, нажимать на звуковые кнопки и слушать мелодичные песенки. Одна звуковая кнопка воспроизводит по 2 композиции.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</si>
  <si>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617</t>
  </si>
  <si>
    <t>617,00</t>
  </si>
  <si>
    <t>9785506073932</t>
  </si>
  <si>
    <t>День рождения лисички Ми-ми-мишки (5 кн. 10 песен) 200х175мм 10стр Умка в кор.32шт</t>
  </si>
  <si>
    <t>Музыкальная книга «Ми-ми-мишки. День рождения лисички» ТМ «УМка» станет прекрасным подарком для маленьких поклонников мультсериала про весёлых медвежат:
- 5 звуковых кнопок
- 10 песенок: «Ми-ми-мишки», «Считалочка», «Песенка для Лисички», «Песенка Тучки» и др.
- история про любимых персонажей
- красочные иллюстрации
- отдельная кнопка Вкл./Выкл. на обороте книги
Красочная музыкальная книга расскажет малышу о приключениях его любимых героев.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при третьем - заиграет следующая композиция. На каждой кнопке по 2 музыкальных фрагмента.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</si>
  <si>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9785506072263 (32)</t>
  </si>
  <si>
    <t>На ферме СИНИЙ ТРАКТОР (5 кн. 10 песен) 200х175мм 10стр Умка в кор.32шт</t>
  </si>
  <si>
    <t>Музыкальная книга «Синий Трактор. На ферме» ТМ «УМка» станет отличным подарком для вашего малыша:
- 5 звуковых кнопок
- 10 песен из м/ф (фрагменты): «По полям, по полям», «Иго-го-го», «Кукареку», «Га-га-га», «Иа-иа-иа», «Хрю-хрю-хрю», «Бе-бе-бе», «Ме-ме-ме», «Мяу-мяу-мяу», «Гав-гав-гав»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2 песенки.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</si>
  <si>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717,06</t>
  </si>
  <si>
    <t>9785506072263</t>
  </si>
  <si>
    <t>9785506087922</t>
  </si>
  <si>
    <t>Чудесные мульт-песенки. СОЮЗМУЛЬТФИЛЬМ (5 кн. 10 песен) 200х175мм 10стр Умка в кор.32шт</t>
  </si>
  <si>
    <t>Музыкальная книга «Союзмультфильм. Чудесные мульт-песенки» ТМ «УМка» станет отличным подарком для маленького любознайки:
- тексты песен
- 5 звуковых кнопок
- 10 песенок из м/ф (фрагменты): «Песня Шапокляк», «Голубой вагон», «Вот горшок пустой», «День рождения», «Песня разбойников», «Дуэт короля и принцессы», «Антошка», «Водяной», «Кабы не было зимы», «Расскажи, Снегурочка»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</si>
  <si>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785</t>
  </si>
  <si>
    <t>785,00</t>
  </si>
  <si>
    <t>9785506089124</t>
  </si>
  <si>
    <t>В деревне. СИНИЙ ТРАКТОР (5 кн. 10 песен) 200х175мм 10стр Умка в кор.32шт</t>
  </si>
  <si>
    <t>Музыкальная книга «Синий Трактор. В деревне» ТМ «УМка» станет отличным подарком для вашего малыша:
- 5 звуковых кнопок
- 10 песен из м/ф (фрагменты): «Корова», «Лошадь», «Баран», «Коза», «Свинья», «Осёл», «Гусь», «Петух», «Собака», «Кошка»
- красочные иллюстрации с любимыми персонажами
- интересный сюжет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любимого героя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2 песенки.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</si>
  <si>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624</t>
  </si>
  <si>
    <t>624,00</t>
  </si>
  <si>
    <t>9785506087915</t>
  </si>
  <si>
    <t>Мульт-песенки детства. СОЮЗМУЛЬТФИЛЬМ (5 кн. 10 песен) 200х175мм 10стр Умка в кор.32шт</t>
  </si>
  <si>
    <t>Музыкальная книга «Союзмультфильм. Мульт-песенки детства» ТМ «УМка» станет отличным подарком для маленького любознайки:
- тексты песен
- 5 звуковых кнопок
- 10 песенок из м/ф (фрагменты): «Песенка Чебурашки», «Песенка крокодила Гены», «Песенка Первая» (Винни-Пух), «Лучший подарок» (Винни-Пух), «Песенка друзей» (Бременские музыканты), «Песенка охранников», «Песенка Львёнка и Черепахи», «Песенка о лете», «Песенка Умки», «Колыбельная Медведицы»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</si>
  <si>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9785506031598 (32)</t>
  </si>
  <si>
    <t>Курочка ряба (5 кн. 10 песен) 200х175мм 10стр Умка в кор.32шт</t>
  </si>
  <si>
    <t>Музыкальная книга «Курочка Ряба» ТМ «УМка» станет прекрасным подарком для ребёнка:
- 5 звуковых кнопок
- 10 песенок по мотивам сказки
- известная русская народная сказка
- красочная иллюстрация
- отдельная кнопка Вкл./Выкл.
Малыш с удовольствием будет листать плотные страницы, рассматривать яркие картинки с изображением любимых сказочных героев, читать про их приключения и, конечно, нажимать на кнопку и слушать мелодичные песенки по мотивам сказки. Дети легко освоят включение звука: по нажатию на кнопку песенка включится, при втором нажатии выключится. Для большего удобства и экономии энергии батареек на обороте издания предусмотрена отдельная кнопка включения/выключения звука. Благодаря небольшому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</si>
  <si>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658</t>
  </si>
  <si>
    <t>658,00</t>
  </si>
  <si>
    <t>9785506031598</t>
  </si>
  <si>
    <t>9785506028703 (32)</t>
  </si>
  <si>
    <t>Домашние животные Степанов В.А. (5 кн. 10 песен) 200х175мм 10стр Умка в кор.32шт</t>
  </si>
  <si>
    <t>Музыкальная книга «В. Степанов. Домашние животные» ТМ «УМка» станет отличным подарком для вашего малыша:
- 5 звуковых кнопок
- 10 песен на стихи Владимира Степанова: «Пёс», «Кот», «Овца», «Корова», «Конь», «Коза», «Свинка», «Утки», «Гусь», «Курица и цыплята»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</si>
  <si>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692</t>
  </si>
  <si>
    <t>692,00</t>
  </si>
  <si>
    <t>9785506028703</t>
  </si>
  <si>
    <t>9785506099956</t>
  </si>
  <si>
    <t>Спать пора! Барто А. (5 кн. 10 песен) 200х175мм 10стр Умка в кор.32шт</t>
  </si>
  <si>
    <t>Музыкальная книга «А. Барто. Спать пора!» ТМ «УМка» станет прекрасным подарком для ребёнка:
- 5 звуковых кнопок
- 10 напетых стихотворений из цикла «Игрушки»: 1 - «Лошадка», «Мишка»; 2 - «Кораблик», «Мячик»;  3 - «Козлёнок», «Зайка»; 4 - «Самолёт», «Грузовик»; 5 - «Бычок», «Слон»
- тексты стихов
- яркие иллюстрации
- кнопка Вкл./Выкл. на обороте
Красочная музыкальная книга познакомит малыша с творчеством известной детской поэтессы Агнии Барто. Ребёнок легко освоит включение звука: по нажатию на кнопку звук включится, при втором нажатии выключится, при третьем - заиграет следующая песенка, а при четвёртом - вторая песенка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</si>
  <si>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726,24</t>
  </si>
  <si>
    <t>5 кнопок 20 песен</t>
  </si>
  <si>
    <t>9785506045076 (32)</t>
  </si>
  <si>
    <t>Зоопарк. Степанов В.А. (5 кн. 20 песен) 200х175мм 10стр Умка в кор.32шт</t>
  </si>
  <si>
    <t>Музыкальная книга «В. Степанов. Зоопарк» ТМ «УМка» станет отличным подарком для маленького любознайки:
- добрые стихи Владимира Степанова о животных
- 5 звуковых кнопок
- 20 озвученных в виде песенок стихов: «Лев», «Тигры», «Мартышка», «Зебра», «Жираф», «Кенгуру», «Бегемот», «Фламинго», «Слон», «Кабан», «Верблюд», «Рысь», «Медведь», «Филин», «Волк», «Бобр», «Лиса», «Зайка», «Енот», «Утка»
- красочные иллюстрации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4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</si>
  <si>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678</t>
  </si>
  <si>
    <t>678,00</t>
  </si>
  <si>
    <t>9785506045076</t>
  </si>
  <si>
    <t>9785506031369 (32)</t>
  </si>
  <si>
    <t>Книга детская первые сказки (5 кн. 20 песен) 200х175мм 10стр Умка в кор.32шт</t>
  </si>
  <si>
    <t>Музыкальная книга «Первые сказки» ТМ «УМка» станет прекрасным подарком для ребёнка:
- 5 звуковых кнопок
- 20 песенок: 8 песен по сказке «Колобок», 8 песен по сказке «Теремок», 4 песни по сказке «Курочка Ряба»
- известные русские народные сказки
- красочные иллюстрации
- отдельная кнопка Вкл./Выкл.
Малыш будет с удовольствием рассматривать яркие страницы, читать сказки вместе с родителями и слушать мелодичные песенки. На каждой кнопке записано по 4 песни.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</si>
  <si>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625,26</t>
  </si>
  <si>
    <t>9785506031369</t>
  </si>
  <si>
    <t>5 кнопок 50 голосов энциклопедия</t>
  </si>
  <si>
    <t>9785506039846</t>
  </si>
  <si>
    <t>Тело человека (5 кн. 50 звуков) 200х175мм 10стр Умка в кор.32шт</t>
  </si>
  <si>
    <t>Говорящая энциклопедия «Тело человека» ТМ «УМка» станет отличным подарком для маленького любознайки:
- 5 звуковых кнопок
- 50 звуков
- увлекательно и познавательно
- красочные иллюстрации
- занимательные вопросы
- кнопка Вкл./Выкл. на обороте
Эта книга - настоящая говорящая энциклопедия, которая в интересной форме расскажет ребёнку об устройстве нашего тела. Малыш с удовольствием будет листать плотные страницы, рассматривать яркие иллюстрации и нажимать на красочные кнопки. Преподнесённую в визуальном и звуковом форматах информацию маленькому любознайке будет проще усвоить и запомнить.
Занятия с озвученной книгой ТМ «УМка» расширяют кругозор и развивают:
- слуховое восприятие
- навык чтения
- фантазию
- образное мышление
- память
- моторику
Объём: 10 стр. Формат: 230 х 302 мм.
Материал: пластмасса + картон.
Работает от 3-х батареек типа LR44 (в комплекте).
Рекомендовано детям старшего дошкольного возраста.</t>
  </si>
  <si>
    <t>398,82</t>
  </si>
  <si>
    <t>9785506045434</t>
  </si>
  <si>
    <t>Говорящая энциклопедия ВОЕННАЯ ТЕХНИКА (5 кн. 50 звуков) 200х175мм 10стр Умка в кор.32шт</t>
  </si>
  <si>
    <t>Говорящая энциклопедия «Военная техника» ТМ «УМка» - отличный подарок для юных любознаек:
- 5 кнопок
- 50 звуков
- познавательные факты
- задания и вопросы
- красочные иллюстрации
- отдельная кнопка Вкл./Выкл. на обороте
Энциклопедия в игровой форме познакомит малыша с видами военной техники. На её страницах ребёнок найдёт короткую информацию о каждом виде и вопросы на закрепление полученных знаний, а при нажатии на звуковые кнопки он сможет послушать, какие звуки эта техника издаёт.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путешествие.
Говорящая энциклопедия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дошкольного возраста.</t>
  </si>
  <si>
    <t>553</t>
  </si>
  <si>
    <t>553,00</t>
  </si>
  <si>
    <t>9785506031772 (32)</t>
  </si>
  <si>
    <t>Мамы и малыши Степанов В.А. (5 кн. 50 звуков) 200х175мм 10стр Умка в кор.32шт</t>
  </si>
  <si>
    <t>Говорящая энциклопедия «В. Степанов. Мамы и малыши» ТМ «УМка» - отличный подарок для юных любознаек:
- 5 звуковых кнопок
- 50 голосов животных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животными и их голосами. Добрые стихи расскажут ребёнку о том, как называются животные и их детёныши.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</si>
  <si>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771</t>
  </si>
  <si>
    <t>771,00</t>
  </si>
  <si>
    <t>9785506031772</t>
  </si>
  <si>
    <t>9785506028673 (32)</t>
  </si>
  <si>
    <t>50 голосов животных Степанов В.А. (5 кн. 50 звуков) 200х175мм 10стр Умка в кор.32шт</t>
  </si>
  <si>
    <t>Говорящая энциклопедия «В. Степанов. 50 голосов животных» ТМ «УМка» - отличный подарок для юных любознаек:
- 5 звуковых кнопок
- 50 голосов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разными представителями животного мира. При нажатии на звуковые кнопки дети услышат их голоса,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</si>
  <si>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9785506028673</t>
  </si>
  <si>
    <t>9785506028680 (32)</t>
  </si>
  <si>
    <t>Книга детская.домашние животные СТЕПАНОВ В.А. (5 кн. 50 звуков) 200х175мм 10стр Умка в кор.32шт</t>
  </si>
  <si>
    <t>Детская книга «В. Степанов. Домашние животные» ТМ «УМка» станет отличным подарком для вашего малыша:
- 5 звуковых кнопок
- 50 голосов
- стихи Владимира Степанова про животных
- задания и вопросы
- красочные иллюстрации
Эта занимательная книга в игровой форме познакомит малыша с разными домашними животными. Он будет вместе с родителями читать интересные стихи про животных, отвечать на интересные вопросы и, конечно, нажимать на звуковые кнопки и слушать их голоса зверей. Книжка сделана из плотного картона, поэтому родители могут не опасаться за её сохранность. Благодаря компактному формату её удобно брать с собой.
Говорящая энциклопедия ТМ «УМка» расширяет кругозор и развивает: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</si>
  <si>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666,00</t>
  </si>
  <si>
    <t>9785506028680</t>
  </si>
  <si>
    <t>9785506031680 (32)</t>
  </si>
  <si>
    <t>ЗооПАРК. Степанов В.А. (5 кн. 50 звуков) 200х175мм 10стр Умка в кор.32шт</t>
  </si>
  <si>
    <t>Говорящая энциклопедия «В. Степанов. Зоопарк» из серии «50 голосов животных» ТМ «УМка» - отличный подарок для юных любознаек:
- 5 звуковых кнопок
- 50 голосов
- стихи Владимира Степанова про животных
- занимательные задания и вопросы
- красочные иллюстрации
- отдельная кнопка Вкл./Выкл.
Энциклопедия в игровой форме познакомит малыша с разными представителями животного мира, которых можно встретить в зоопарке. При нажатии на звуковые кнопки дети услышат их голоса,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</si>
  <si>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9785506031680</t>
  </si>
  <si>
    <t>9785506032069 (32)</t>
  </si>
  <si>
    <t>Лесные животные Степанов В.А. (5 кн. 50 звуков) 200х175мм 10стр Умка в кор.32шт</t>
  </si>
  <si>
    <t>Говорящая энциклопедия «В. Степанов. Лесные животные» ТМ «УМка» - отличный подарок для юных любознаек:
- 5 звуковых кнопок
- 50 голосов животных
- стихи Владимира Степанова про животных
- интересные задания и вопросы
- красочные иллюстрации
- отдельная кнопка Вкл./Выкл.
Энциклопедия в игровой форме познакомит малыша с лесными обитателями и их голосами. Добрые стихи расскажут ребёнку о том, как называются разные животные.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</si>
  <si>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684</t>
  </si>
  <si>
    <t>684,00</t>
  </si>
  <si>
    <t>9785506032069</t>
  </si>
  <si>
    <t>5 кнопок вверху, книга с ручкой</t>
  </si>
  <si>
    <t>9785506033271</t>
  </si>
  <si>
    <t>"Умка". Веселое путешествие. МиМиМишки (5 кн. 5 песен. Книга с ручкой). 210х250мм 10 стр. в кор.40шт</t>
  </si>
  <si>
    <t>Музыкальная книга с ручкой «Ми-ми-мишки. Весёлое путешествие» ТМ «УМка» станет прекрасным подарком для ребёнка:
- 5 кнопок с 5 песнями из м/ф: «Песня Ми-Ми-Мишек», «Классная песня», «Песня Тучки», «Песня Лисички», «Ла-ла-ла»
- увлекательная история по мотивам м/ф
- ручка для переноски (удобно брать с собой)
- яркие иллюстрации
- кнопка Вкл./Выкл. на обороте
Малыш будет с удовольствием рассматривать красочные картинки и слушать весёлые песни из любимого мультсериала.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ТМ «УМка» развивает:
- музыкальный слух
- фантазию
- образное мышление
- внимание
- память
Объём: 10 стр. Формат: 210 х 250 мм.
Материал: пластмасса + картон.
Работает от 3-х батареек типа LR44 (в комплекте).
Рекомендовано детям старшего дошкольного возраста.</t>
  </si>
  <si>
    <t>417,35</t>
  </si>
  <si>
    <t>232</t>
  </si>
  <si>
    <t>0,385</t>
  </si>
  <si>
    <t>9785506039044</t>
  </si>
  <si>
    <t>Домашние животные. Дружинина (5 зв. кнопок в пласт. ручке) 165х242мм 10стр Умка в кор.32шт</t>
  </si>
  <si>
    <t>Музыкальная книга с ручкой «М. Дружинина. Домашние животные» ТМ «УМка» станет прекрасным подарком для ребёнка:
- 5 кнопок с 5 песнями: «Щенок», «Коза», «Лошадка», «Петух», «Свинка»
- ручка для переноски (удобно брать с собой)
- яркие иллюстрации
- добрые стихи Марины Дружининой
Малыш будет с удовольствием рассматривать красочные картинки и слушать озвученные в виде песенок стихи о домашних животных.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с ручкой ТМ «УМка» развивает:
- музыкальный слух
- фантазию
- образное мышление
- внимание
- память
Объём: 10 стр. Формат: 165 х 242 мм.
Материал: пластмасса + картон.
Работает от 3-х батареек типа LR44 (в комплекте).
Рекомендовано детям старшего дошкольного возраста.</t>
  </si>
  <si>
    <t>520,21</t>
  </si>
  <si>
    <t>5 кнопок Викторина</t>
  </si>
  <si>
    <t>9785506036326</t>
  </si>
  <si>
    <t>"Умка". Тело человека. Викторина (5 звук. кнопок). Формат: 200х175мм, 10 карт. стр. в кор.32шт</t>
  </si>
  <si>
    <t>Звуковая книга «Тело человека. Викторина» ТМ «УМка» станет прекрасным подарком для ребёнка:
- 50 вопросов
- 5 звуковых кнопок
- интересные задания
- красочные иллюстрации
- отдельная кнопка Вкл./Выкл.
Книга в лёгкой игровой форме расскажет малышу о том, как устроено тело человека. Для закрепления полученных знаний предлагается ответить на вопросы викторины, используя функциональные кнопки на панели снизу. Благодаря компактному формату книгу удобно взять с собой в дорогу.
Музыкальная книжка ТМ «УМка» развивает:
- слуховое восприятие и музыкальный слух
- фантазию
- образное мышление
- память
Объём: 10 стр. Формат: 200 х 175 мм.
Материал: пластмасса + картон.
Рекомендовано детям от 3-х лет.</t>
  </si>
  <si>
    <t>5 кнопок говорящая энциклопедия</t>
  </si>
  <si>
    <t>9785506033332</t>
  </si>
  <si>
    <t>ДИНОЗАВРЫ (5 кн. 50 звуков) 200х175мм 10стр Умка в кор.32шт</t>
  </si>
  <si>
    <t>Музыкальная книжка «Динозавры. Говорящая энциклопедия» ТМ «УМка» с красочными иллюстрациями героев сказки станет прекрасным подарком для ребёнка.
Комплектация и функции:
- 5 звуковых кнопок
- 5 озвученных историй: «Аргентинозавр», «Аллозавр», «Гадрозавр» и др.
- факты о динозаврах
- вопросы и задания
- яркие иллюстрации
На каждой страничке факты о динозаврах с красочными иллюстрациями к ним. Малыш будет с удовольствием рассматривать яркие картинки, читать, слушать песни и подпевать.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«Динозавры. Говорящая энциклопедия»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Укомплектовано 3 батарейками типа LR44 (батарейки меняются).
Рекомендовано детям от 6 мес.</t>
  </si>
  <si>
    <t>9785506034384 (32)</t>
  </si>
  <si>
    <t>Колобок (5 кн. говорящ.) 200х175мм 10стр Умка в кор.32шт</t>
  </si>
  <si>
    <t>Говорящая книга «Колобок» ТМ «УМка» станет прекрасным подарком для малыша:
- текст в обработке А. Н. Толстого
- 5 звуковых кнопок
- книжка читает сама
- красочные иллюстрации
- отдельная кнопка Вкл./Выкл.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Читая и слушая такую добрую книжку ТМ «УМка», ребёнок будет развивать:
- образное и логическое мышление
- слуховое восприятие
- мелкую моторику
- речь
- память
- фантазию
- внимание и интеллект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</si>
  <si>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619,14</t>
  </si>
  <si>
    <t>9785506034384</t>
  </si>
  <si>
    <t>5 кнопок модуль домик</t>
  </si>
  <si>
    <t>9785506044734</t>
  </si>
  <si>
    <t>Хорошие манеры. Ми-ми-мишки (5 кн. в виде крыши) 175х200мм 10стр Умка в кор.26шт</t>
  </si>
  <si>
    <t>Музыкальная книга «Ми-ми-мишки. Хорошие манеры» ТМ «УМка» станет прекрасным подарком для маленьких поклонников мультсериала про весёлых медвежат и их друзей:
- звуковой модуль в виде крыши
- 5 кнопок с 5-ю песнями из м/ф
- увлекательный сюжет по мотивам м/ф
- красочные иллюстрации
- кнопка Вкл./Выкл.
Малыш с удовольствием будет листать плотные страницы, рассматривать яркие картинки, читать вместе с родителями про приключения любимых персонажей, а также нажимать на красочные кнопки и слушать весёлые песенки. Оригинальный дизайн музыкального модуля, сделанного в виде домика, непременно привлечёт внимание ребёнка и сделает игру с книгой ещё более интересной. 
Чтение музыкальной книги ТМ «УМка» и игра с ней развивают:
- слуховое восприятие
- мелкую моторику
- фантазию
- образное мышление
- внимание
- память
Объём: 10 стр. Формат: 175 х 200 мм.
Материал: пластмасса + картон.
Работает от 3-х батареек типа LR44 (в комплекте).
Рекомендовано детям старшего дошкольного возраста.</t>
  </si>
  <si>
    <t>495,36</t>
  </si>
  <si>
    <t>0,265</t>
  </si>
  <si>
    <t>9785506081005</t>
  </si>
  <si>
    <t>Заюшкина избушка (5 кн. в виде крыши) 175х200мм 10стр Умка в кор.32шт</t>
  </si>
  <si>
    <t>Музыкальная книга «Заюшкина избушка» ТМ «УМка» станет отличным подарком для маленького любознайки:
 - известная сказка
 - звуковой модуль в виде крыши с 5-ю кнопками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</si>
  <si>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0,247</t>
  </si>
  <si>
    <t>9785506080435</t>
  </si>
  <si>
    <t>Кто где живёт? Дружинина (5 кн. в виде крыши) 175х200мм 10стр Умка в кор.32шт</t>
  </si>
  <si>
    <t>Музыкальная книга «М. Дружинина. Кто где живёт?» ТМ «УМка» станет отличным подарком для маленького любознайки:
- звуковой модуль в виде крыши с 5-ю кнопками
- 5 песен на стихи Марины Дружининой: «Пёс», «Курица», «Утка», «Конь», «Пчёлка»
- красочные иллюстрации
- добрые стихи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мм х 200 мм.
Материал: пластмасса + картон.
Работает от 3-х батареек типа LR44 (в комплекте).
Рекомендовано детям младшего дошкольного возраста.</t>
  </si>
  <si>
    <t>73</t>
  </si>
  <si>
    <t>9785506074038</t>
  </si>
  <si>
    <t>Маша и медведь (5 кн. в виде крыши) 175х200мм 10стр Умка в кор.32шт</t>
  </si>
  <si>
    <t>Музыкальная книга «Маша и Медведь» ТМ «УМка» станет отличным подарком для маленького любознайки:
- известная сказка
- звуковой модуль в виде крыши с 5-ю кнопками
- 5 песен по мотивам сказки: «Чуть от ёлок отбежала», «Здравствуй, заходи, смелее», «Дни за днями пролетают», «Далека моя дорога», «Короб я оставлю здесь»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</si>
  <si>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0,281</t>
  </si>
  <si>
    <t>9785506074014</t>
  </si>
  <si>
    <t>Теремок (5 кн. в виде крыши) 175х200мм 10стр Умка в кор.32шт</t>
  </si>
  <si>
    <t>Музыкальная книга «Теремок» ТМ «УМка» станет отличным подарком для маленького любознайки:
- известная сказка
- звуковой модуль в виде крыши с 5-ю кнопками
- 5 песен по мотивам сказки: «Тере-тере-теремок», «Дружит заинька с лисой», «Теремок, теремок, всем сдружиться помог», «Пробежал по полю дождик», «Здесь живут зверята дружно»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по мотивам любимой сказки.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</si>
  <si>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558</t>
  </si>
  <si>
    <t>558,00</t>
  </si>
  <si>
    <t>0,274</t>
  </si>
  <si>
    <t>5 кнопок модуль фигурный</t>
  </si>
  <si>
    <t>9785506039327 (32)</t>
  </si>
  <si>
    <t>Домашние животные Степанов В.А. (5 звук. кн. песоч. часы) 180х190мм, 10стр Умка в кор.32шт</t>
  </si>
  <si>
    <t>Музыкальная книга «В. Степанов. Домашние животные» ТМ «УМка» - отличный подарок для малышей:
- звуковой модуль в виде песочных часов
- 5 музыкальных кнопок с изображением животных
- 5 песен на стихи: «Кот», «Пёс», «Корова», «Утята», «Курица»
- добрые стихотворения Владимира Степанова
- красочные иллюстрации
- кнопка Вкл./Выкл. на обороте
Ребёнок с удовольствием будет листать плотные страницы, рассматривать яркие картинки, читать вместе с родителями интересные стихи о домашних животных, а также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10 стр. Формат: 180 х 190 мм.
Материал: пластмасса + картон.
Работает от 3-х батареек типа LR44 (в комплекте).
Рекомендовано детям младшего дошкольного возраста.</t>
  </si>
  <si>
    <t>669</t>
  </si>
  <si>
    <t>669,00</t>
  </si>
  <si>
    <t>9785506039327</t>
  </si>
  <si>
    <t>9785506102182</t>
  </si>
  <si>
    <t>Любимые песенки. СИНИЙ ТРАКТОР (5 кн. фигурн.) 227х180мм 10стр Умка в кор.30шт</t>
  </si>
  <si>
    <t>Музыкальная книга «Синий Трактор. Любимые песенки» ТМ «УМка» станет прекрасным подарком для маленьких поклонников популярного мультсериала:
- фигурный музыкальный модуль
- 5 звуковых кнопок
- 5 песен из м/ф (фрагменты): «По полям», «Что ты делал, Синий Трактор?», «Птички», «Считалочка», «Мнямс»
- красочные иллюстрации
- отдельная кнопка Вкл./Выкл.
Малыш будет с удовольствием рассматривать яркие страницы, нажимать на кнопки и слушать песенки из любимого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227 х 180 см.
Материал: пластмасса + картон.
Работает от 3-х батареек типа LR44 (в комплекте).
Рекомендовано детям младшего дошкольного возраста.</t>
  </si>
  <si>
    <t>628</t>
  </si>
  <si>
    <t>628,00</t>
  </si>
  <si>
    <t>0,259</t>
  </si>
  <si>
    <t>5 кнопок музыкальная лапка</t>
  </si>
  <si>
    <t>9785506028659 (20)</t>
  </si>
  <si>
    <t>Лесные животные Дружинина (говорящая лапка, 5 песен) 215х190мм 8стр Умка в кор.20шт</t>
  </si>
  <si>
    <t>Книга с музыкальной лапкой «М. Дружинина. Лесные животные» ТМ «УМка» станет отличным подарком для вашего малыша:
- оригинальный дизайн звукового модуля в виде лапки
- 5 песенок на стихи: «Волк», «Лиса», «Медведь», «Зайки», «Белка»
- добрые стихотворения Марины Дружининой
- знакомимся с лесными животными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</si>
  <si>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695</t>
  </si>
  <si>
    <t>695,00</t>
  </si>
  <si>
    <t>9785506028659</t>
  </si>
  <si>
    <t>9785506028635 (20)</t>
  </si>
  <si>
    <t>Домашние питомцы. Дружинина (говорящая лапка, 5 песен) 215х190мм 8стр Умка в кор.20шт</t>
  </si>
  <si>
    <t>Книга с музыкальной лапкой «М. Дружинина. Домашние питомцы» ТМ «УМка» станет отличным подарком для вашего малыша:
- оригинальный дизайн звукового модуля в виде лапки
- 5 песенок на стихи: «Щенок», «Рыбки», «Морская свинка», «Кролик», «Черепашки»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</si>
  <si>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9785506028635</t>
  </si>
  <si>
    <t>9785506028628 (20)</t>
  </si>
  <si>
    <t>Домашние животные Дружинина (говорящая лапка, 5 песен) 215х190мм 8стр Умка в кор.20шт</t>
  </si>
  <si>
    <t>Книга с музыкальной лапкой «М. Дружинина. Домашние животные» ТМ «УМка» станет отличным подарком для вашего малыша:
- оригинальный дизайн звукового модуля в виде лапки
- 5 песенок на стихи: «Кошка», «Корова», «Петух», «Свинка», «Гусь»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</si>
  <si>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9785506028628</t>
  </si>
  <si>
    <t>5 кнопок нотка</t>
  </si>
  <si>
    <t>9785506070559 (20)</t>
  </si>
  <si>
    <t>3 весёлые истории Ми-ми-мишки (модуль-нотка 5 кн.) 225х165мм 10стр Умка в кор.20шт</t>
  </si>
  <si>
    <t>Музыкальная книга «Ми-ми-мишки. 3 весёлые истории» ТМ «УМка» станет отличным подарком для маленького поклонника популярного мультсериала:
- оригинальный дизайн музыкального модуля в виде нотки
- 5 звуковых кнопок с картинками
- 5 песенок: «Песенка Ми-ми-мишек», «Ла-ла-ла», «104, 42», «Облака плывут», «Песенка Лисички»
- любимые герои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интересные истории по мотивам любимого мультфильма и, конечно, нажимать на кнопку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225 х 165 мм.
Материал: пластмасса + картон.
Работает от 3-х батареек типа LR44 (в комплекте).
Рекомендовано детям младшего дошкольного возраста.</t>
  </si>
  <si>
    <t>649</t>
  </si>
  <si>
    <t>649,00</t>
  </si>
  <si>
    <t>9785506070559</t>
  </si>
  <si>
    <t>22,5</t>
  </si>
  <si>
    <t>5 кнопок с волной</t>
  </si>
  <si>
    <t>9785506070962 (32)</t>
  </si>
  <si>
    <t>Путешествие на ферму. СИНИЙ ТРАКТОР (5 кн.волна) 200х175мм 10 стр Умка в кор.32шт</t>
  </si>
  <si>
    <t>Музыкальная книга «Синий Трактор. Путешествие на ферму» ТМ «УМка» станет прекрасным подарком для маленьких поклонников известного мультсериала:
- 5 звуковых кнопок
- 5 песен из м/ф (фрагменты): «Петух», «Собака», «Ослик», «Корова», «Баран»
- красочные иллюстрации
- знакомство с разными животными
- кнопка Вкл./Выкл. на обороте обложки для экономичного расхода батареек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любимых героев и, конечно, нажимать на кнопки и слушать весёлые песенки с голосами животных. Благодаря компактному размеру книгу удобно взять с собой в дорогу.
Чтение музыкальной книги ТМ «УМка» и игра с ней развивают:
- слуховое восприятие
- фантазию
- образное мышление
- память
- мелкую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</si>
  <si>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712,98</t>
  </si>
  <si>
    <t>9785506070962</t>
  </si>
  <si>
    <t>0,25</t>
  </si>
  <si>
    <t>201</t>
  </si>
  <si>
    <t>5 кнопок с закладками</t>
  </si>
  <si>
    <t>9785506031147</t>
  </si>
  <si>
    <t>Приключения друзей Ми-ми-мишки (5 кн., закладки) 200х200мм 10стр Умка в кор.32шт</t>
  </si>
  <si>
    <t>Музыкальная книга «Ми-ми-мишки. Приключения друзей» ТМ «УМка» станет прекрасным подарком для ребёнка:
- 5 звуковых кнопок
- 5 песен из м/ф
- интересные истории
- 5 закладок в форме персонажей
- яркие иллюстрации
- кнопка Вкл./Выкл. на обороте
Красочная музыкальная книга с закладками познакомит малыша с забавными приключениями медвежат Кеши и Тучки и их друзей. А весёлые песенки из мультфильма сделают чтение книги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путешествие.
Музыкальная книга ТМ «УМка» развивает:
- слуховое восприятие и музыкальный слух
- навыки чтения
- фантазию
- образное мышление
- память
Объём: 10 стр. Формат: 200 х 200 мм. 
Материал: картон + пластмасса.
Работает от 3-х батареек типа LR44 (в комплекте).
Рекомендовано детям младшего дошкольного возраста.</t>
  </si>
  <si>
    <t>5 кнопок с круглыми кнопками</t>
  </si>
  <si>
    <t>9785506040545 (32)</t>
  </si>
  <si>
    <t>Домашние животные Степанов В.А. (5 кн. круглые, 5 песен). 185х175мм, 10стр Умка в кор.32шт</t>
  </si>
  <si>
    <t>Музыкальная книга «В. Степанов. Домашние животные» ТМ «УМка» станет отличным подарком для вашего малыша:
- 5 звуковых кнопок
- 5 песен на стихи Владимира Степанова: «Кошка», «Корова», «Лошадка», «Собака», «Петух»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</si>
  <si>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708,9</t>
  </si>
  <si>
    <t>708,90</t>
  </si>
  <si>
    <t>9785506040545</t>
  </si>
  <si>
    <t>9785506106265</t>
  </si>
  <si>
    <t>Кто живёт на ферме? (5 кн. круглые, 5 песен). 185х175мм, 10стр Умка в кор.32шт</t>
  </si>
  <si>
    <t>Музыкальная книга «Кто живёт на ферме?» ТМ «УМка» станет отличным подарком для вашего малыша:
- 5 круглых звуковых кнопок
- 5 песен: «Кошка», «Корова», «Лошадь», «Свинья», «Петух»
- красочные иллюстрации
- отдельная кнопка Вкл./Выкл.
Ребёнок с удовольствием будет листать плотные страницы, рассматривать яркие картинки и, конечно, нажимать на кнопки и слушать весёлые песенки про животных.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Занятия с музыкальной книгой ТМ «УМка» расширяют кругозор и развивают:
- слуховое восприятие и музыкальный слух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</si>
  <si>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633,42</t>
  </si>
  <si>
    <t>0,23</t>
  </si>
  <si>
    <t>9785506106876</t>
  </si>
  <si>
    <t>Любимые песенки. СОЮЗМУЛЬТФИЛЬМ (5 кн. круглые, 5 песен). 185х175мм, 10стр Умка в кор.32шт</t>
  </si>
  <si>
    <t>Музыкальная книга «Союзмультфильм. Любимые песенки» ТМ «УМка» станет отличным подарком для вашего малыша:
- 5 круглых звуковых кнопок
- 5 песен из м/ф (фрагменты): «Песенка Мамонтёнка», «Улыбка», «Сладкая жизнь», «Облака», «По дороге с облаками» и «Весёлые друзья»
- тексты песен (представлены в сокращении)
- красочные иллюстрации
- любимые персонажи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весёлые песенки из любимых мультфильмов.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</si>
  <si>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722,16</t>
  </si>
  <si>
    <t>9785506040507 (32)</t>
  </si>
  <si>
    <t>Мамы и малыши. Дружинина (5 кн. круглые, 5 песен). 185х175мм, 10стр Умка в кор.32шт</t>
  </si>
  <si>
    <t>Музыкальная книга «М. Дружинина. Мамы и малыши» ТМ «УМка» станет отличным подарком для вашего малыша:
- 5 круглых звуковых кнопок
- 5 песен на стихи Марины Дружининой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добрые стихотворения Марины Дружининой и, конечно, нажимать на кнопки и слушать весёлые песенки про животных.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Занятия с музыкальной книгой ТМ «УМка» расширяют кругозор и развивают:
- слуховое восприятие и музыкальный слух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</si>
  <si>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9785506040507</t>
  </si>
  <si>
    <t>9785506104476</t>
  </si>
  <si>
    <t>Мульт-песенки. Чебурашка (5 кн. круглые, 5 песен). 185х175мм, 10стр Умка в кор.32шт</t>
  </si>
  <si>
    <t>Музыкальная книга «Чебурашка. Мульт-песенки» ТМ «УМка» станет отличным подарком для вашего малыша:
- 5 круглых звуковых кнопок
- 5 песен из м/ф (фрагменты): «Песенка Чебурашки», «Песня крокодила Гены», «Голубой вагон» (припев),«Голубой вагон» (второй куплет), «Песня Шапокляк»
- тексты песен (представлены в сокращении)
- красочные иллюстрации
- любимые персонажи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весёлые песенки из любимого мультфильма.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</si>
  <si>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747,66</t>
  </si>
  <si>
    <t>5 ноток</t>
  </si>
  <si>
    <t>9785506073918 (32)</t>
  </si>
  <si>
    <t>Любимые сказки (5 муз. кнопок) 220х190мм 10 стр Умка в кор.32шт</t>
  </si>
  <si>
    <t>Музыкальная книжка «Любимые сказки» ТМ «УМка» станет прекрасным подарком для ребёнка:
- 5 сказок: «Курочка Ряба», «Колобок», «Теремок», «Маша и Медведь», «Репка»
- 5 звуковых кнопок
- 5 песенок по мотивам сказок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известные русские народные сказки и слушать песенки по их мотивам.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10 стр. Формат: 220 х 190 мм.
Материал: картон + пластмасса.
Работает от 3-х батареек типа LR44 (в комплекте).
Рекомендовано детям младшего дошкольного возраста.</t>
  </si>
  <si>
    <t>775,2</t>
  </si>
  <si>
    <t>775,20</t>
  </si>
  <si>
    <t>9785506073918</t>
  </si>
  <si>
    <t>0,306</t>
  </si>
  <si>
    <t>9785506070931 (32) (32)</t>
  </si>
  <si>
    <t>Любимые песенки. СОЮЗМУЛЬТФИЛЬМ (5 муз. кнопок) 220х190мм 10 стр Умка в кор.32шт</t>
  </si>
  <si>
    <t>841</t>
  </si>
  <si>
    <t>841,00</t>
  </si>
  <si>
    <t>9785506070931</t>
  </si>
  <si>
    <t>9785919417521 (32)</t>
  </si>
  <si>
    <t>Добрые песенки СОЮЗМУЛЬТФИЛЬМ (5 муз. кнопок) 220х190мм 10 стр Умка в кор.32шт</t>
  </si>
  <si>
    <t>Музыкальная книга «Добрые песенки» ТМ «УМка» станет прекрасным подарком для маленьких поклонников мультфильмов студии «Союзмультфильм»:
- 5 звуковых кнопок-ноток
- 5 песен из м/ф: «Песенка Чебурашки», «Пусть бегут неуклюже…», «Песня Шапокляк», «Песня Мамонтёнка», «Чунга-Чанга»
- 3 истории по мотивам м/ф
- яркие иллюстрации
- отдельная кнопка Вкл./Выкл.
Малыш будет с удовольствием рассматривать яркие страницы, вместе с родителями читать про приключения любимых героев, нажимать на кнопки и слушать песенки из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</si>
  <si>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907</t>
  </si>
  <si>
    <t>907,00</t>
  </si>
  <si>
    <t>9785919417521</t>
  </si>
  <si>
    <t>9785919417354 (32)</t>
  </si>
  <si>
    <t>Песенки о дружбе ЭКРАН (5 муз. кнопок) 220х190мм 10 стр Умка в кор.32шт</t>
  </si>
  <si>
    <t>Музыкальная книга «Песенки о дружбе» ТМ «УМка» станет прекрасным подарком для маленьких поклонников мультфильмов студии «Экран»:
- 5 звуковых кнопок-ноток
- 5 песен из м/ф: 2 песенки из м/ф «По дороге с облаками», 2 песенки из м/ф «Крошка Енот», песенка из м/ф «Бюро находок»
- 3 истории по мотивам м/ф
- яркие иллюстрации
- отдельная кнопка Вкл./Выкл.
Малыш будет с удовольствием рассматривать яркие страницы, вместе с родителями читать про приключения любимых героев, нажимать на кнопки и слушать песенки из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</si>
  <si>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837,42</t>
  </si>
  <si>
    <t>9785919417354</t>
  </si>
  <si>
    <t>9785506070917 (32)</t>
  </si>
  <si>
    <t>Весёлая прогулка. Синий ТРАКТОР (5 муз. кнопок) 220х190мм 10 стр Умка в кор.32шт</t>
  </si>
  <si>
    <t>Музыкальная книга «Синий Трактор. Весёлая прогулка» ТМ «УМка» станет прекрасным подарком для маленьких поклонников известного мультсериала:
- 5 звуковых кнопок-ноток
- 5 песен из м/ф (фрагменты): «Прогулка», «Далеко и близко», «Счёт», «Магазин», «Ночь»
- красочные иллюстрации
- кнопка Вкл./Выкл. на обороте обложки для экономичного расхода батареек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любимых героев и, конечно, нажимать на кнопки и слушать весёлые песенки. Благодаря компактному размеру книгу удобно взять с собой в дорогу.
Чтение музыкальной книги ТМ «УМка» и игра с ней развивают:
- слуховое восприятие
- фантазию
- образное мышление
- память
- мелкую моторику
Объём: 10 стр. Формат: 220 х 190 мм.
Материал: пластмасса + картон.
Работает от 3-х батареек типа LR1130 (в комплекте).
Рекомендовано детям младшего дошкольного возраста.</t>
  </si>
  <si>
    <t>770,1</t>
  </si>
  <si>
    <t>770,10</t>
  </si>
  <si>
    <t>9785506070917</t>
  </si>
  <si>
    <t>9785506102946</t>
  </si>
  <si>
    <t>Поём с любимыми героями. СОЮЗМУЛЬТФИЛЬМ (5 муз. кнопок) 220х190мм 10 стр Умка в кор.32шт</t>
  </si>
  <si>
    <t>Музыкальная книга «Поём с любимыми героями» ТМ «УМка» станет прекрасным подарком для маленьких поклонников мультфильмов студии «Союзмультфильм»:
- 5 звуковых кнопок-ноток
- 5 песен из м/ф: «Песенка Чебурашки», «Песенка Львёнка и Черепахи», «Лучший подарок», «Дуэт Трубадура и Принцессы», «Антошка»
- красочные иллюстрации
- отдельная кнопка Вкл./Выкл.
Малыш будет с удовольствием рассматривать яркие страницы, нажимать на кнопки и слушать песенки из любимых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</si>
  <si>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779</t>
  </si>
  <si>
    <t>779,00</t>
  </si>
  <si>
    <t>9785506102731</t>
  </si>
  <si>
    <t>Весёлые истории. Маша и Медведь (5 муз. кнопок) 220х190мм 10 стр Умка в кор.32шт</t>
  </si>
  <si>
    <t>Музыкальная книга «Маша и Медведь. Весёлые истории» ТМ «УМка» станет прекрасным подарком для ребёнка:
- 5 звуковых кнопок-ноток
- 5 песен их м/ф (фрагменты): «На счастье», «Большой поход», «Грибной дождь», «Восточные сказки», «Вся жизнь — театр»
- яркие иллюстрации
- любимые персонажи
- кнопка Вкл./Выкл. на обороте
Ребёнок с удовольствием будет листать плотные картонные страницы, рассматривать красочные картинки и слушать песенки из любимого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220 х 190 мм.
Материал: картон + пластмасса.
Работает от 3-х батареек типа LR44 (в комплекте).
Рекомендовано детям младшего дошкольного возраста.</t>
  </si>
  <si>
    <t>827,22</t>
  </si>
  <si>
    <t>0,28</t>
  </si>
  <si>
    <t>Модуль 30+ кнопок</t>
  </si>
  <si>
    <t>30 кнопок малые</t>
  </si>
  <si>
    <t>9785506071402 (20)</t>
  </si>
  <si>
    <t>Чьи домишки? чьи детишки? Степанов В.А. (30 зв. кн. компакт). 213х235мм, 10стр. Умка в кор.20шт</t>
  </si>
  <si>
    <t>892</t>
  </si>
  <si>
    <t>892,00</t>
  </si>
  <si>
    <t>9785506071402</t>
  </si>
  <si>
    <t>0,345</t>
  </si>
  <si>
    <t>0,9</t>
  </si>
  <si>
    <t>30-33 кнопки</t>
  </si>
  <si>
    <t>9785506006596 (20)</t>
  </si>
  <si>
    <t>Азбука зверей и птиц Дружинина (33 зв.кнопки) 254х295мм 16стр Умка в кор.20шт</t>
  </si>
  <si>
    <t>Озвученная книга «М. Дружинина. Азбука зверей и птиц» ТМ «УМка» станет прекрасным обучающим подарком для малышей:
- говорящая азбука
- 30 звуковых кнопок: слушай звуки и стихи
- прописи: можно использовать стираемый маркер (не входит в комплект)
- плотные красочные страницы
- добрые стихи Марины Дружининой
В игровой форме дети усваивают информацию в разы быстрее. Эта яркая книга со стихами известного детского автора поможет ребёнку не только познакомиться с азбукой, но и послушать их верное произношение, а также потренировать правописание букв в прописях. Книга сделана из плотного картона, поэтому родители могут не опасаться, что ребёнок порвёт странички.
Занятия со звуковой книгой-азбукой ТМ «УМка» развивают:
- слуховое восприятие
- навык чтения
- внимание
- память
- мелкую моторику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</si>
  <si>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1 289</t>
  </si>
  <si>
    <t>1 289,00</t>
  </si>
  <si>
    <t>9785506006596</t>
  </si>
  <si>
    <t>0,655</t>
  </si>
  <si>
    <t>9785506034759 (20)</t>
  </si>
  <si>
    <t>Мир вокруг нас (33 звук. кнопки) 254х295мм 16стр Умка в кор.20шт</t>
  </si>
  <si>
    <t>Говорящая энциклопедия «Мир вокруг нас» ТМ «УМка» станет прекрасным подарком для ребёнка:
- 33 звуковые кнопки с голосами и названиями животных, транспортных средств
- интересные факты
- красочные иллюстрации
- плотные страницы
Эта яркая энциклопедия непременно привлечёт внимание малыша красивыми картинками и звуковыми кнопками. Он с удовольствием будет листать яркие страницы и знакомиться с окружающим миром. Книга выполнена из плотного картона, поэтому мамы могут не опасаться, что ребёнок порвёт странички.
Игра с музыкальной книгой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</si>
  <si>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1 077</t>
  </si>
  <si>
    <t>1 077,00</t>
  </si>
  <si>
    <t>9785506034759</t>
  </si>
  <si>
    <t>0,63</t>
  </si>
  <si>
    <t>9785506061960 (20)</t>
  </si>
  <si>
    <t>Азбука в стихах и картинках. Маршак (33 зв.кнопки) 254х295мм 16стр Умка в кор.20шт</t>
  </si>
  <si>
    <t>Озвученная книга с объёмными буквами «С. Маршак. Азбука в стихах и картинках» ТМ «УМка» станет прекрасным обучающим подарком для ребёнка:
- 33 звуковые кнопки
- нажимай на кнопки: слушай звуки, слова, стихи
- интересный стих С. Маршака «Про всё на свете»
- красочные иллюстрации
- плотные страницы
Эта яркая книга непременно привлечёт внимание малыша красивыми картинками, объёмными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</si>
  <si>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1 451</t>
  </si>
  <si>
    <t>1 451,00</t>
  </si>
  <si>
    <t>9785506061960</t>
  </si>
  <si>
    <t>0,665</t>
  </si>
  <si>
    <t>9785506042051 (20)</t>
  </si>
  <si>
    <t>Азбука. Ми-ми-мишки (33 зв.кн. волна, объем.буквы) 254х295мм 16стр Умка в кор.20шт</t>
  </si>
  <si>
    <t>Говорящая энциклопедия с объёмными буквами «Ми-ми-мишки. Азбука» ТМ «УМка» станет прекрасным подарком для маленького любознайки:
- 33 звуковые кнопки
- 30 стихов 
- 3 песенки из м/ф: «Ми-ми-мишки», «Песенка про цифры», «Облака плывут»
- многоразовые прописи (маркер в комплект не входит)
- красочные иллюстрации
- плотные страницы
- любимые персонажи
Эта яркая энциклопедия непременно привлечёт внимание малыша красивыми картинками, объёмными буквами и звуковыми кнопками. Он с удовольствием будет листать яркие страницы, слушать интересные стихи, песенки из любимого мультсериала и учиться вместе с популярными мультгероями. Книга сделана из плотного картона, поэтому мамы могут не опасаться, что ребёнок порвёт странички.
Занятия с озвученной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</si>
  <si>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1 378,00</t>
  </si>
  <si>
    <t>9785506042051</t>
  </si>
  <si>
    <t>9785506028758 (20)</t>
  </si>
  <si>
    <t>Азбука в стихах. Жукова М.А. (33 зв.кнопки) 254х295мм 16стр Умка в кор.20шт</t>
  </si>
  <si>
    <t>Озвученная книга «М. А. Жукова. Азбука в стихах» ТМ «УМка» станет прекрасным обучающим подарком для ребёнка:
- 33 звуковые кнопки
- стихи на каждую букву
- нажимай на кнопки: слушай звуки и стихи
- авторская методика
- надёжный способ обучения
- красочные иллюстрации
- плотные страницы
- многоразовые прописи (маркер в комплект не входит)
Эта яркая книга непременно привлечёт внимание дошкольника красивыми картинками, объёмными буквами и звуковыми кнопками. Он с удовольствием будет листать красочные страницы, слушать занимательные стихи, учить азбуку и тренировать навыки письма в многоразовых прописях. Книга сделана из плотного картона, поэтому мамы могут не опасаться, что ребёнок порвёт странички.
Занятия со звуковой книгой ТМ «УМка»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</si>
  <si>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1 310,7</t>
  </si>
  <si>
    <t>1 310,70</t>
  </si>
  <si>
    <t>9785506028758</t>
  </si>
  <si>
    <t>23</t>
  </si>
  <si>
    <t>9785506085140 (20)</t>
  </si>
  <si>
    <t>Малышкина азбука Степанов В.А. (33 зв.кнопки) 254х295мм 16стр Умка в кор.20шт</t>
  </si>
  <si>
    <t>Озвученная книга «В. А. Степанов. Малышкина азбука» ТМ «УМка» станет прекрасным обучающим подарком для ребёнка:
- 33 звуковые кнопки
- нажимай на кнопки: слушай звуки и стихи Владимира Степанова
- знакомство с азбукой: учим буквы и звуки
- 3 весёлые песенки
- красочные иллюстрации
- многоразовые прописи
- плотные страницы
Данная книга отлично подходит для первого знакомства с буквами. Забавные двустишия Владимира Степанова дополнены красочными иллюстрациями, которые обязательно понравятся малышу. Он с удовольствием послушает озвученные стихотворения и весёлые песенки. Книга сделана из плотного картона, поэтому мамы могут не опасаться, что ребёнок порвёт странички.
Озвученная книга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</si>
  <si>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1 321</t>
  </si>
  <si>
    <t>1 321,00</t>
  </si>
  <si>
    <t>9785506085140</t>
  </si>
  <si>
    <t>9785506042143 (20)</t>
  </si>
  <si>
    <t>Моя первая азбука. Жукова М.А. (33 зв.кн. волна, объем.буквы) 254х295мм 16стр Умка в кор.20шт</t>
  </si>
  <si>
    <t>Звуковая развивающая книга «М. А. Жукова. Моя первая азбука» ТМ «УМка» станет отличным обучающим подарком для ребёнка:
- 33 звуковые кнопки
- эффективная авторская методика раннего обучения чтению
- 65 слов
- прописи (можно использовать стираемый маркер - не входит в комплект)
- красочные иллюстрации
- плотные страницы
Эта книга составлена Марией Александровной Жуковой, практикующим педагогом, логопедом-нейродефектологом, на основе многолетнего опыта работы с детьми. С помощью этой красочной и яркой азбуки малыш в игровой форме сможет познакомиться с буквами и словами, послушать их верное произношение. Он научится читать и потренирует правописание букв в прописях.
Занятие с озвученной книгой ТМ «УМка» развивает:
- слуховое восприятие и музыкальный слух
- навыки чтения
- фантазию
- образное мышление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</si>
  <si>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1 316</t>
  </si>
  <si>
    <t>1 316,00</t>
  </si>
  <si>
    <t>9785506042143</t>
  </si>
  <si>
    <t>9785506042174 (20)</t>
  </si>
  <si>
    <t>Азбука животных Степанов В.А. (33 зв.кн. волна, объем.буквы) 254х295мм 16стр Умка в кор.20шт</t>
  </si>
  <si>
    <t>Озвученная книга с объёмными буквами «В. А. Степанов. Азбука животных» ТМ «УМка» станет прекрасным обучающим подарком для маленького любознайки:
- 33 звуковые кнопки
- нажимай на кнопки: слушай стихи и песни
- добрые стихи Владимира Степанова
- прописи (можно использовать стираемый маркет, в комплект не входит)
- красочные иллюстрации
- плотные страницы
Эта яркая книга – настоящая говорящая энциклопедия, которая непременно привлечёт внимание ребёнка красивыми картинками, объёмными буквами и звуковыми кнопками. Он с удовольствием будет листать красочные страницы, слушать интересные стихи и учить азбуку. Кроме того, он сможет потренировать руку к письму в многоразовых прописях. Книга сделана из плотного картона, поэтому мамы могут не опасаться, что ребёнок порвёт странички.
Занятия с озвученной книгой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</si>
  <si>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1 312</t>
  </si>
  <si>
    <t>1 312,00</t>
  </si>
  <si>
    <t>9785506042174</t>
  </si>
  <si>
    <t>Модуль 8-15 кнопок</t>
  </si>
  <si>
    <t>10 кнопок 100 голосов</t>
  </si>
  <si>
    <t>9785506072430 (24)</t>
  </si>
  <si>
    <t>100 голосов животных (10 зв.кнопок, 100 звуков) 233х302мм 10 стр Умка в кор.24шт</t>
  </si>
  <si>
    <t>Озвученная книга «100 голосов животных» ТМ «УМка» станет отличным подарком для маленького любознайки:
- 10 звуковых кнопок
- 100 голосов разных животных
- 100 ярких фотографий
- интересные факты о животных
- развивающие вопросы
- плотные страницы
Яркая книга познакомит ребёнка с видами животных и их голосами, а интересные задания и яркое художественное оформление помогут закрепить полученную информацию. На первых 9-ти кнопках представлено по 1-му голосу животного, изображённого на них, на последней кнопке — все другие голоса из заявленных 100.
Чтение озвученной книги ТМ «УМка» и игра с ней способствуют развитию:
- музыкального слуха
- внимания
- памяти
- фантазии
- мелкой моторики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</si>
  <si>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807</t>
  </si>
  <si>
    <t>807,00</t>
  </si>
  <si>
    <t>9785506072430</t>
  </si>
  <si>
    <t>0,254</t>
  </si>
  <si>
    <t>23,2</t>
  </si>
  <si>
    <t>10 кнопок в 1 ряд</t>
  </si>
  <si>
    <t>9785506072348 (24)</t>
  </si>
  <si>
    <t>Дикие животные Степанов В.А. (10 зв. кнопок) 233х302мм 10стр Умка в кор.24шт</t>
  </si>
  <si>
    <t>Озвученная книга «Дикие животные» ТМ «УМка» станет отличным подарком для маленького любознайки:
- 10 звуковых кнопок
- 10 голосов диких животных
- 20 стихов Владимира Степанова
- всё о животных и их детёнышах: где живут, чем питаются
- красочные иллюстрации
- эксклюзивные фото
- плотные страницы
Эта яркая книга непременно понравится малышу. Ребёнок с удовольствием будет рассматривать картинки, нажимать на звуковые кнопки и слушать интересные стихи о диких животных, узнавать о них дополнительную информацию, размещённую на страницах. Книжка сделана из плотного картона, поэтому родители могут не опасаться за её сохранность.
Занятия со звуковой книгой ТМ «УМка» расширяют кругозор и развивают:
- слуховое восприятие
- фантазию
- образное мышление
- память
- мелкую моторику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</si>
  <si>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813</t>
  </si>
  <si>
    <t>813,00</t>
  </si>
  <si>
    <t>9785506072348</t>
  </si>
  <si>
    <t>0,794</t>
  </si>
  <si>
    <t>9785506059943 (24)</t>
  </si>
  <si>
    <t>Книга детская сказки (10 зв. кн. говорящ.) 233х302мм 10стр Умка в кор.24шт</t>
  </si>
  <si>
    <t>Озвученная книга «Сказки» ТМ «УМка» станет отличным подарком для маленького любознайки:
- 10 звуковых кнопок
- 3 интересные сказки: «Колобок», «Козлята и Волк», «Лиса и гуси»
- воспроизводятся фразы из сказок
- красочные иллюстрации
- плотные страницы
Эта яркая книга со сказками непременно понравится малышу. Герои станут его добрыми друзьями, а яркие картинки перенесут его в мир волшебства и фантазии. Ребёнок сможет послушать фразы из сказок и узнать голоса персонажей. Книжка сделана из плотного картона, поэтому родители могут не опасаться за её сохранность.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</si>
  <si>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732</t>
  </si>
  <si>
    <t>732,00</t>
  </si>
  <si>
    <t>9785506059943</t>
  </si>
  <si>
    <t>0,475</t>
  </si>
  <si>
    <t>9785506085157 (24)</t>
  </si>
  <si>
    <t>Лесные жители Степанов В.А. (10 зв. кнопок) 233х302мм 10стр Умка в кор.24шт</t>
  </si>
  <si>
    <t>Музыкальная книга «В. А. Степанов. Лесные жители» ТМ «УМка» станет прекрасным подарком для ребёнка:
- 10 звуковых кнопок с голосами животных
- 28 добрых стихов Владимира Степанова
- 10 развивающих вопросов
- 5 напетых стихотворений: «Лиса и лисята», «Белка», «Зайка», «Медведь», «Филин»
- красочные иллюстрации
- плотные страницы
Эта книга - настоящая говорящая энциклопедия, которая познакомит малыша с обитателями леса и их голосами. Ребенок с удовольствием будет рассматривать картинки, слушать стихи про животных, отвечать на занимательные вопросы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музыкальной книгой ТМ «УМка» ребёнок будет развивать:
- слуховое восприятие и музыкальный слух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</si>
  <si>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834</t>
  </si>
  <si>
    <t>834,00</t>
  </si>
  <si>
    <t>9785506085157</t>
  </si>
  <si>
    <t>9785919410621 (24)</t>
  </si>
  <si>
    <t>4 истории про чебурашку СОЮЗМУЛЬТФИЛЬМ (10 зв. кнопок) 233х302мм 10стр Умка в кор.24шт</t>
  </si>
  <si>
    <t>Говорящая книга «Союзмультфильм. 4 истории про Чебурашку» ТМ «УМка» станет прекрасным подарком для маленького поклонника известного мультфильма:
- 10 звуковых кнопок
- нажимай на кнопки - слушай звуки и фразы из мультика
- красочные иллюстрации
- плотные страницы
- любимые персонажи
- 4 увлекательные истории
Эта яркая книга непременно понравится малышу. Маленький любознайка с удовольствием будет рассматривать картинки, нажимать на звуковые кнопки и слушать звуковое дополнение к историям о приключениях любимых мультгероев.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образное мышление
- память
- воображение
- внимание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</si>
  <si>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835</t>
  </si>
  <si>
    <t>835,00</t>
  </si>
  <si>
    <t>9785919410621</t>
  </si>
  <si>
    <t>9785506038474 (24)</t>
  </si>
  <si>
    <t>Стихи малышам. Барто А. (10 зв. кн. говорящ.) 233х302мм 10стр Умка в кор.24шт</t>
  </si>
  <si>
    <t>Говорящая книга «Агния Барто. Стихи малышам» ТМ «УМка» станет прекрасным обучающим подарком для ребёнка, который поможет подготовиться к школе:
- 10 звуковых кнопок: нажми и слушай
- стихи Агнии Барто
- вопросы на развитие мышления
- развивающие задания
- азбука: крупные буквы
- красочные иллюстрации
- плотные страницы
Эта звуковая книга - настоящая говорящая энциклопедия, которая познакомит малыша с буквами русского алфавита и творчеством известной детской поэтессы Агнии Барто. Маленький любознайка с удовольствием будет рассматривать картинки, выполнять интересные задания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</si>
  <si>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853</t>
  </si>
  <si>
    <t>853,00</t>
  </si>
  <si>
    <t>9785506038474</t>
  </si>
  <si>
    <t>9785506035237 (24)</t>
  </si>
  <si>
    <t>Лесные сказки. Бианки В. (10 зв. кн. говорящ.) 233х302мм 10стр Умка в кор.24шт</t>
  </si>
  <si>
    <t>Музыкальная книга «В. Бианки. Лесные сказки» ТМ «УМка» отличный подарок для малыша:
- 10 звуковых кнопок
- 2 сказки Виталия Бианки: «Теремок» и «Глаза и уши»
- весёлая песенка и фразы героев
- красочные иллюстрации
Ребёнок с удовольствием будет рассматривать красивые картинки и читать вместе с родителями замечательные сказки Виталия Бианки о лесных животных и природе, а также нажимать на яркие кнопочки и слушать фразы животных и весёлую песенку. Книжка сделана из плотного картона, поэтому можно не опасаться, что малыш порвёт её странички.
С музыкальной книжкой ТМ «УМка» ребёнок будет развивать:
- память
- образное мышление
- внимание
- слуховое восприятие
Объем: 10 стр. Формат: 233 х 302 мм.
Материал: пластмасса + картон.
Работает от 3-х батареек типа LR44 (в комплекте).
Рекомендовано детям старшего дошкольного возраста.</t>
  </si>
  <si>
    <t>837</t>
  </si>
  <si>
    <t>837,00</t>
  </si>
  <si>
    <t>9785506035237</t>
  </si>
  <si>
    <t>10 кнопок энциклопедия фигурный модуль</t>
  </si>
  <si>
    <t>9785506038382</t>
  </si>
  <si>
    <t>Динозавры, энциклопедия (10 звук кн. в виде меча) 280х275мм 10стр Умка в кор.20шт</t>
  </si>
  <si>
    <t>Говорящая энциклопедия «Динозавры» ТМ «УМка» станет прекрасным подарком для ребёнка:
- 10 звуковых кнопок, на каждой - голоса динозавров
- 5 фигурных закладок в виде динозавров
- факты о разных древних ящерах
- интересные вопросы
- красочные иллюстрации
- отдельная кнопка Вкл./Выкл.
Энциклопедия познакомит ребёнка с динозаврам, а звуковые кнопки озвучат голоса доисторических рептилий. Одно нажатие на кнопку – включится звук, второе нажатие – выключится.
Игра с озвученной книгой ТМ «УМка» развивает:
- образное и логическое мышление
- мелкую моторику
- речь
- память
- фантазию
- внимание
Объём: 10 стр. Формат: 280 х 275 мм.
Материал: пластмасса + картон.
Работает от 3-х батареек типа LR44 (в комплекте).
Рекомендовано детям старшего дошкольного возраста.</t>
  </si>
  <si>
    <t>683,09</t>
  </si>
  <si>
    <t>КНИЖКИ-ИГРУШКИ</t>
  </si>
  <si>
    <t>Картонные книги</t>
  </si>
  <si>
    <t>Виммельбух, А4 12 картонных страниц</t>
  </si>
  <si>
    <t>978-5-506-04220-4</t>
  </si>
  <si>
    <t>Времена года. Найди и покажи. Виммельбух А4. Формат: 235х315 мм. Объем: 12 стр. Умка в кор.20шт</t>
  </si>
  <si>
    <t>Развивающая книга «Виммельбух. Времена года» из серии «Найди и покажи» ТМ «УМка» станет отличным подарком для ребёнка:
- более 700 картинок
- интересные задания
- красочные иллюстрации
Виммельбух - это волшебная книжка-картинка со множеством секретов! На страницах этого издания малыша ждут яркие картинки и спрятанные предметы и животные, которых нужно найти, внимательно рассмотрев иллюстрацию.
Развивающая книга ТМ «УМка» расширяет кругозор и развивает:
- мышление
- внимание
- логику
- зрительное восприятие
Объём: 12 стр. Формат книги: 235 х 315 мм.
Материал: картон.
Рекомендовано детям от 1 года.</t>
  </si>
  <si>
    <t>243</t>
  </si>
  <si>
    <t>9785506042204</t>
  </si>
  <si>
    <t>0,314</t>
  </si>
  <si>
    <t>978-5-506-04450-5 (20)</t>
  </si>
  <si>
    <t>Животные. Найди и покажи. Виммельбух. А4 Формат: 235х315мм. Объем: 12 стр. Умка в кор.20шт</t>
  </si>
  <si>
    <t>Развивающая книга «Виммельбух. Животные» из серии «Найди и покажи» ТМ «УМка» станет отличным подарком для ребёнка:
- более 300 животных
- интересные задания
- красочные иллюстрации
Виммельбух - это волшебная книжка-картинка со множеством секретов! На страницах этого издания малыша ждут яркие картинки и спрятанные животные, которых нужно найти, внимательно рассмотрев иллюстрацию.
Развивающая книга ТМ «УМка» расширяет кругозор и развивает:
- мышление
- внимание
- логику
- зрительное восприятие
Объём: 12 стр. Формат книги: 235 х 315 мм.
Материал: картон.
Рекомендовано детям от 1 года.</t>
  </si>
  <si>
    <t>9785506044505</t>
  </si>
  <si>
    <t>0,321</t>
  </si>
  <si>
    <t>978-5-506-05919-6</t>
  </si>
  <si>
    <t>Подводный мир. Найди и покажи. Виммельбух А4 235х315 мм. 12 картонных страниц. Умка в кор.20шт</t>
  </si>
  <si>
    <t>Развивающая книга «Виммельбух. Подводный мир» из серии «Найди и покажи» ТМ «УМка» станет отличным подарком для маленького любознайки:
- более 300 обитателей подводных глубин
- интересные задания
- красочные страницы
Виммельбух - это волшебная книжка-картинка со множеством секретов. На страницах этого издания ребёнка ждут яркие иллюстрации и спрятанные подводные жители, которых нужно найти, внимательно рассмотрев картинку.
Игровые занятия с книгой-виммельбухом ТМ «УМка» расширяют кругозор и развивают:
- мышление
- внимание
- память
- логику
- зрительное восприятие
- усидчивость
Объём: 12 стр. Формат книги: 235 х 315 мм.
Материал: картон.
Рекомендовано детям старшего дошкольного возраста.</t>
  </si>
  <si>
    <t>9785506059196</t>
  </si>
  <si>
    <t>978-5-506-05918-9</t>
  </si>
  <si>
    <t>В детском саду и дома. Найди и покажи. Виммельбух А4 235х315мм. 12 картонных страниц. Умка в кор20шт</t>
  </si>
  <si>
    <t>Книга «Виммельбух. В детском саду и дома» из серии «Найди и покажи» ТМ «УМка» станет отличным развивающим подарком для ребёнка:
- более 300 объектов
- интересные задания
- плотные красочные страницы
Виммельбух - это волшебная книжка-картинка со множеством секретов. На страницах этого издания малыша ждут яркие иллюстрации и спрятанные предметы, которые нужно найти, внимательно рассмотрев картинку.
Книга-виммельбух ТМ «УМка» расширяет кругозор и развивает:
- мышление
- внимание
- логику
- зрительное восприятие
- усидчивость
Объём: 12 стр. Формат книги: 235 х 315 мм.
Материал: картон.
Рекомендовано детям старшего дошкольного возраста.</t>
  </si>
  <si>
    <t>9785506059189</t>
  </si>
  <si>
    <t>Картон А5</t>
  </si>
  <si>
    <t>978-5-506-01151-4</t>
  </si>
  <si>
    <t>Петушок - золотой гребешок. Формат: 160х220 мм. Объем: 8 картонных страниц. Умка в кор.60шт</t>
  </si>
  <si>
    <t>Как интересно следить за приключениями персонажей этой замечательной книжки!
Что может быть лучше увлекательной истории с персонажами-животными и ярких интересных картинок-иллюстраций?!
Очень добрая и милая книжка очень ждёт, когда маленький читатель возьмёт её в руки. Спешите прочитать её ребёнку, он будет в восторге!
Развивающая книжка «Петушок-золотой гребешок » ТМ «УМка» – сразу 3 в 1:
- смотрим: с яркими и приятными для глаз ребёнка крупными иллюстрациями и плотными страничками с закруглёнными уголками
- учимся: расширяем словарный запас и развиваем кругозор
- читаем: очаровательную русскую народную сказку с отличным сюжетом
Такая книжка развивает в ребёнке:
- зрение
- внимание
- память
- фантазию
Формат: 160 * 220 мм.
Объем: 8 стр.
Размеры: 0,5 * 22 * 16 см.
Для детей с рождения.</t>
  </si>
  <si>
    <t>88,8</t>
  </si>
  <si>
    <t>60</t>
  </si>
  <si>
    <t>88,80</t>
  </si>
  <si>
    <t>11</t>
  </si>
  <si>
    <t>9785506011514</t>
  </si>
  <si>
    <t>0,05</t>
  </si>
  <si>
    <t>978-5-506-01244-3</t>
  </si>
  <si>
    <t>Заюшкина избушка. Формат: 160х220мм. Объем: 8 картонных страниц. Умка в кор.60шт</t>
  </si>
  <si>
    <t>Картонная книга «Заюшкина избушка» ТМ «УМка» станет отличным подарком для ребёнка:
- любимая сказка
- красочные иллюстрации
- плотные странички с закруглёнными уголками
- удобный небольшой формат
Эта яркая книга с известной народной сказкой непременно понравится малышу. Он с удовольствием будет разглядывать красочные картинки и слушать интересную сказочную историю про доброго зайчика и хитрую лису. Благодаря небольшому размеру книгу удобно брать с собой в путешествия.
Чтение книги ТМ «УМка»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</si>
  <si>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9785506012443</t>
  </si>
  <si>
    <t>978-5-506-01254-2</t>
  </si>
  <si>
    <t>Кошкин дом. Формат: 160х220мм. Объем: 8 картонных страниц. Умка в кор.60шт</t>
  </si>
  <si>
    <t>Книга «Кошкин» ТМ «УМка» станет отличным подарком для ребёнка: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историю.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</si>
  <si>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105</t>
  </si>
  <si>
    <t>105,00</t>
  </si>
  <si>
    <t>9785506012542</t>
  </si>
  <si>
    <t>978-5-506-01257-3</t>
  </si>
  <si>
    <t>Курочка Ряба. Формат: 160х220мм. Объем: 8 картонных страниц. Умка в кор.60шт</t>
  </si>
  <si>
    <t>Книга «Курочка Ряба» ТМ «УМка» станет отличным подарком для ребёнка:
- русская народная сказка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сказку.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</si>
  <si>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9785506012573</t>
  </si>
  <si>
    <t>978-5-506-00922-1</t>
  </si>
  <si>
    <t>Потешки. Формат: 160х220мм. Объем: 8 карт. стр. Умка в кор.60шт</t>
  </si>
  <si>
    <t>Книга «Потешки» ТМ «УМка» станет отличным подарком для ребёнка:
- весёлые потешки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слушать и учить наизусть задорные потешки.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</si>
  <si>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117</t>
  </si>
  <si>
    <t>9785506009221</t>
  </si>
  <si>
    <t>978-5-506-00924-5</t>
  </si>
  <si>
    <t>Репка. Формат: 160х220мм. Объем: 8 картонных страниц. Умка в кор.60шт</t>
  </si>
  <si>
    <t>Огромная, гигантская репка в огороде – что тут поделать?! 
Правильно, тянуть! Причём всем вместе!
Классическая и отлично вам известная история будет рассказана и вашему ребёнку. В этом поможет замечательная книжка ТМ «УМка». Эта книжка расскажет детям о том, как важна помощь и взаимовыручка!
Вашему ребёнку очень понравится и сама сказка, и яркие картинки. Читайте с воодушевлением и удовольствием. Книга рассчитана и на самых маленьких – малыш не поранит ручки о плотные странички, образы на иллюстрациях ему будет просто узнать и понять.
Учитесь, читайте, растите и веселитесь вместе!
Развивающая книжка «Колобок» ТМ «УМка» – сразу 2 в 1: 
- смотрим: с яркими и приятными для глаз ребёнка иллюстрациями
- уважаем традиции: читаем и учим добрую, мудрую, увлекательную русскую народную сказку
Такая книжка развивает в ребёнке:
- зрение
- внимание
- память
- фантазию
Формат: 160 * 220 мм.
Объем: 8 страниц.
Размеры: 0,5 * 22 * 16 см.
Для детей с рождения.</t>
  </si>
  <si>
    <t>9785506009245</t>
  </si>
  <si>
    <t>978-5-506-06769-6</t>
  </si>
  <si>
    <t>Монстрики. книжка-картонка. 160х220 мм. цк. 8 стр. Умка в кор.60шт</t>
  </si>
  <si>
    <t>Картонная книга «Монстрики» ТМ «УМка» станет отличным подарком для ребёнка:
- увлекательный сюжет
- необычные персонажи
- красочные иллюстрации
- плотные странички с закруглёнными уголками
Эта яркая книга познакомит маленького читателя с разными монстриками, которые живут в Монстроляндии. Этой удивительной страной руководит липунчик Боча, а ещё здесь можно встретить ушастиков, крылатиков и пушистиков. Малыш с удовольствием будет разглядывать красочные картинки и слушать удивительную историю про забавных монстриков. Благодаря небольшому размеру книгу удобно брать с собой в дорогу.
Чтение книги ТМ «УМка» обучает алфавиту и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</si>
  <si>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9785506067696</t>
  </si>
  <si>
    <t>0,107</t>
  </si>
  <si>
    <t>978-5-506-01195-8 (60)</t>
  </si>
  <si>
    <t>А. Барто. Стихи малышам. Формат: 160х220мм. Объем: 8 картонных страниц. Умка в кор.60шт</t>
  </si>
  <si>
    <t>Картонная книга «А. Барто. Стихи малышам» ТМ «УМка» станет отличным подарком для ребёнка:
- добрые стихи Агнии Барто: «Тигр», «Зайка в витрине», «Воробей», «Сторож», «Мой пёс», «Шутка», «Фонарик», «Лягушка»
- красочные иллюстрации
- плотные странички с закруглёнными уголками
Эта яркая книга со стихами известной детской поэтессы займёт достойное место в библиотеке вашего ребёнка. Малыш с удовольствием будет разглядывать красочные картинки, слушать и учить наизусть интересные стихотворения. Благодаря небольшому размеру книгу удобно брать с собой в дорогу.
Чтение книги ТМ «УМка» обучает алфавиту и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</si>
  <si>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120</t>
  </si>
  <si>
    <t>120,00</t>
  </si>
  <si>
    <t>9785506011958</t>
  </si>
  <si>
    <t>978-5-506-08900-1</t>
  </si>
  <si>
    <t>Курочка ряба. Толстой А. Н. Книжка-картонка. 160х220 мм. ЦК. 8 стр. Умка в кор.60шт</t>
  </si>
  <si>
    <t>Картонная книга «Курочка ряба» ТМ «УМка» станет отличным подарком для малыша:
- в обработке А. Н. Толстого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</si>
  <si>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9785506089001</t>
  </si>
  <si>
    <t>220</t>
  </si>
  <si>
    <t>978-5-506-08898-1</t>
  </si>
  <si>
    <t>Репка. Толстой А.Н. Книжка-картонка. 160х220 мм. ЦК. 8 стр. Умка в кор.60шт</t>
  </si>
  <si>
    <t>Картонная книга «Репка» ТМ «УМка» станет отличным подарком для малыша:
- в обработке А. Н. Толстого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</si>
  <si>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100,00</t>
  </si>
  <si>
    <t>9785506088981</t>
  </si>
  <si>
    <t>0,095</t>
  </si>
  <si>
    <t>978-5-506-09024-3</t>
  </si>
  <si>
    <t>Лошадка. Агния Барто. Книжка-картонка. 160х220 мм. ЦК. 8 стр. Умка в кор.60шт</t>
  </si>
  <si>
    <t>Картонная книга «А. Барто. Лошадка» ТМ «УМка» станет отличным подарком для ребёнка:
- добрые стихи
- красочные иллюстрации
- плотные странички с закруглёнными уголками
Эта яркая книга со стихами известной детской поэтессы займёт достойное место в детской библиотеке. Малыш с удовольствием будет разглядывать красочные картинки, слушать и учить наизусть интересные стихотворения. Благодаря небольшому размеру книгу удобно брать с собой в дорогу.
Чтение книги ТМ «УМка»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</si>
  <si>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114</t>
  </si>
  <si>
    <t>114,00</t>
  </si>
  <si>
    <t>9785506090243</t>
  </si>
  <si>
    <t>978-5-506-08897-4</t>
  </si>
  <si>
    <t>Теремок. Афанасьев А. Н. Книжка-картонка. 160х220 мм. ЦК. 8 стр. Умка в кор.60шт</t>
  </si>
  <si>
    <t>Картонная книга «Теремок» ТМ «УМка» станет отличным подарком для малыша:
- в обработке А. Н. Афанасьева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</si>
  <si>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9785506088974</t>
  </si>
  <si>
    <t>978-5-506-08899-8</t>
  </si>
  <si>
    <t>Колобок. Ушинский К. Д. Книжка-картонка. 160х220 мм. ЦК. 8 стр. Умка в кор.60шт</t>
  </si>
  <si>
    <t>Картонная книга «Колобок» ТМ «УМка» станет отличным подарком для малыша:
- в обработке К. Д. Ушинского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</si>
  <si>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9785506088998</t>
  </si>
  <si>
    <t>978-5-506-10796-5</t>
  </si>
  <si>
    <t>Лесные животные. Степанов В. А. Стихи и сказки малышам. 160х220 мм. 8 стр. Умка в кор.60шт</t>
  </si>
  <si>
    <t>Книга «В. А. Степанов. Лесные животные» из серии «Стихи и сказки малышам» ТМ «УМка» непременно понравится маленькому любознайке:
- яркие крупные иллюстрации
- добрые стихи про животных
- знакомство с окружающим миром
- плотные страницы
- закруглённые углы
На каждой странице этой красочной книги малыша ждут интересные стихи Владимира Степанова и красочные изображения персонажей из них. Благодаря удобному размеру книгу можно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160 х 220 мм.
Материал: картон.
Рекомендовано детям младшего дошкольного возраста.</t>
  </si>
  <si>
    <t>9785506107965</t>
  </si>
  <si>
    <t>978-5-506-10712-5</t>
  </si>
  <si>
    <t>Чебурашка ищет друзей. Стихи и сказки малышам. 160х220 мм. 8 стр. Умка в кор.60шт</t>
  </si>
  <si>
    <t>Картонная книга «Чебурашка ищет друзей» из серии «Стихи и сказки малышам» ТМ «УМка» станет отличным подарком для маленького любознайки:
- интересная история с участием любимых персонажей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увлекательную историю про приключения милого ушастика Чебурашки и его доброго друга, крокодила Гены.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 воображение
Объём: 8 стр. Формат: 160 х 220 мм.
Материал: картон.
Рекомендовано детям младшего дошкольного возраста.</t>
  </si>
  <si>
    <t>9785506107125</t>
  </si>
  <si>
    <t>978-5-506-11056-9</t>
  </si>
  <si>
    <t>Букварь. М.А. Жукова. Книжка-картонка. 160х220 мм. ЦК. 8 стр. Умка. в кор.60шт</t>
  </si>
  <si>
    <t>Картонная книга «М. А. Жукова. Букварь» ТМ «УМка» станет отличным помощником для малыша в освоении навыков чтения:
- учим буквы и слоги
- цветное оформление внутренних страниц
- рекомендовано логопедами для первого обучения чтению
- соответствует ФГОС
- плотные картонные страницы
- закруглённые края
Как выбрать правильный букварь среди многообразия различных методик? Правило простое: пособие должно быть составлено логопедом и одобрено дошкольными педагогами. Этот букварь составлен М. А. Жуковой, логопедом с 10-летним стажем работы в дошкольных образовательных учреждениях и опытом преподавания грамоты будущим первоклассникам.
Занятия с книжкой-картонкой ТМ «УМка» развивают:
- навык чтения
- внимание
- память
- речь
Объём: 8 стр. Формат: 160 х 220 мм.
Материал: картон.
Рекомендовано детям старшего дошкольного возраста.</t>
  </si>
  <si>
    <t>108</t>
  </si>
  <si>
    <t>108,00</t>
  </si>
  <si>
    <t>9785506110569</t>
  </si>
  <si>
    <t>978-5-506-11257-0</t>
  </si>
  <si>
    <t>Котёнок и щенок. СОЮЗМУЛЬТФИЛЬМ. Стихи и сказки малышам. 160х220 мм. ЦК. 8 стр. Умка в кор.60шт</t>
  </si>
  <si>
    <t>Картонная книга «Союзмультфильм. Котёнок и щенок» из серии «Стихи и сказки малышам» ТМ «УМка» станет отличным подарком для маленького любознайки:
- интересная история с участием любимых персонажей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увлекательную историю про приключения милого котёнка Гава и его друга, щенка Шарика.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 воображение
Объём: 8 стр. Формат: 160 х 220 мм.
Материал: картон.
Рекомендовано детям младшего дошкольного возраста.</t>
  </si>
  <si>
    <t>9785506112570</t>
  </si>
  <si>
    <t>978-5-506-11395-9</t>
  </si>
  <si>
    <t>Чьи домишки? Чьи детишки? Степанов В.А. Стихи и сказки малышам. 160х220мм. ЦК. 8стр. Умка в кор.60шт</t>
  </si>
  <si>
    <t>Картонная книга «В. А. Степанов. Чьи домишки? Чьи детишки?» ТМ «УМка» непременно понравится малышу:
- добрые стихи Владимира Степанова
- красочные иллюстрации
- плотные страницы
- закруглённые края
Картонная книга с интересными стихами — прекрасный выбор для первых литературных открытий вашего малыша! Яркие красочные иллюстрации оживляют строки стихотворений и помогают ребёнку погрузиться в увлекательный мир животных, а заодно познакомиться с окружающим миром. Прочные плотные страницы и безопасные закруглённые края делают книгу идеальной для маленьких ручек: она выдержит активное чтение и не поранит малыша. Компактный размер позволяет без труда брать издание в дорогу — так любимые стихи и картинки всегда будут под рукой, чтобы развлечь и успокоить ребёнка в путешествии, на прогулке или в ожидании.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</si>
  <si>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9785506113959</t>
  </si>
  <si>
    <t>Картон А5 10 стр с вырубкой под фото</t>
  </si>
  <si>
    <t>978-5-506-10737-8</t>
  </si>
  <si>
    <t>Прогулка по зоопарку. Степанов В. А. Книжка с фотографией. 170х190 мм. 10 стр. Умка в кор.50шт</t>
  </si>
  <si>
    <t>Книжка с фотографией «В. А. Степанов. Прогулка по зоопарку» ТМ «УМка» непременно понравится маленьким любознайкам:
- кармашек для фото ребёнка
- добрые стихи Владимира Степанова
- знакомство с окружающим миром
- красочные иллюстрации
- страницы из плотного картона
- удобный небольшой формат
Эта книга - необычная, ведь её главным героем будет ваш малыш! В специальный кармашек вставляется его фотография, и начинается его знакомство с персонажами книжки и путешествие по её страницам. Кроме того, данное издание станет отличным помощником в знакомстве ребёнка с обитателями зоопарка. Яркие картинки привлекут внимание малыша, а небольшой объём позволит не утомлять его во время чтения. Благодаря компактному размеру книгу удобно брать повсюду с собой.
Чтение книги ТМ «УМка» и игра с ней развивают:
- образное мышление
- визуальное восприятие
- внимание
- воображение и фантазию
Объём: 10 стр. Формат: 170 х 190 мм.
Материал: картон.
Рекомендовано детям младшего дошкольного возраста.</t>
  </si>
  <si>
    <t>193</t>
  </si>
  <si>
    <t>193,00</t>
  </si>
  <si>
    <t>9785506107378</t>
  </si>
  <si>
    <t>Картон А5 8 стр альбомный формат</t>
  </si>
  <si>
    <t>978-5-506-10786-6</t>
  </si>
  <si>
    <t>Животные леса. Степанов В. А.  Забавные глазки. 220х160 мм. 8 стр. Умка в кор.50шт</t>
  </si>
  <si>
    <t>Книга «В. А. Степанов. Животные леса» из серии «Забавные глазки» ТМ «УМка» - отличный подарок для любознательного малыша:
- добрые стихи
- пластиковые объёмные глазки
- красочные иллюстрации
- горизонтальный формат
- плотные картонные странички
Яркая книга со стихами Владимира Степанова об обитателях леса непременно заинтересует ребёнка. Большие яркие картинки, интересные стихи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</si>
  <si>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126,55</t>
  </si>
  <si>
    <t>9785506107866</t>
  </si>
  <si>
    <t>978-5-506-10785-9</t>
  </si>
  <si>
    <t>Домашние животные. Степанов В. А. Забавные глазки. 220х160 мм. 8 стр. Умка в кор.50шт</t>
  </si>
  <si>
    <t>Книга «В. А. Степанов. Домашние животные» из серии «Забавные глазки» ТМ «УМка» - отличный подарок для любознательного малыша:
- добрые стихи
- пластиковые объёмные глазки
- красочные иллюстрации
- горизонтальный формат
- плотные картонные странички
Яркая книга со стихами Владимира Степанова об обитателях фермы непременно заинтересует ребёнка. Большие яркие картинки, интересные стихи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</si>
  <si>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9785506107859</t>
  </si>
  <si>
    <t>978-5-506-10784-2</t>
  </si>
  <si>
    <t>Животные фермы. Синий трактор. Забавные глазки. 220х160 мм. 8 стр. Умка в кор.50шт</t>
  </si>
  <si>
    <t>Книга «Синий Трактор. Животные фермы» из серии «Забавные глазки» ТМ «УМка» - отличный подарок для любознательного малыша:
- любимый персонаж
- пластиковые объёмные глазки
- красочные иллюстрации
- горизонтальный формат
- плотные картонные странички
Яркая книга с Синим Трактором и забавными обитателями фермы непременно заинтересует ребёнка. Большие яркие картинки, интересные факты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</si>
  <si>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9785506107842</t>
  </si>
  <si>
    <t>978-5-506-10783-5</t>
  </si>
  <si>
    <t>Полезные машинки. Забавные глазки. 220х160 мм. 8 стр. Умка в кор.50шт</t>
  </si>
  <si>
    <t>Книга «Полезные машинки» из серии «Забавные глазки» ТМ «УМка» - отличный подарок для любознательного малыша:
- пластиковые объёмные глазки
- красочные иллюстрации
- горизонтальный формат
- плотные картонные странички
Яркая книга про разные виды транспорта непременно заинтересует ребёнка. Большие яркие картинки, интересные тексты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</si>
  <si>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111</t>
  </si>
  <si>
    <t>111,00</t>
  </si>
  <si>
    <t>9785506107835</t>
  </si>
  <si>
    <t>978-5-506-10977-8</t>
  </si>
  <si>
    <t>Машинки-помощники. Степанов В. А. Забавные глазки. 220х160 мм. 8 стр. Умка в кор.50шт</t>
  </si>
  <si>
    <t>Книга «В. А. Степанов. Машинки-помощники» из серии «Забавные глазки» ТМ «УМка» - отличный подарок для любознательного малыша:
- стихи про транспорт
- пластиковые объёмные глазки
- красочные иллюстрации
- знакомство с окружающим миром
- горизонтальный формат
- плотные картонные странички
Яркая книга с замечательными произведениями Владимира Степанова непременно заинтересует вашего малыша и превратит чтение в настоящий праздник! Внутри вас ждут невероятно добрые стихи про разные виды транспорта которые весело и доступно расскажут ребёнку о их пользе для людей, обеспечив увлекательное и полезное знакомство с окружающим миром.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</si>
  <si>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9785506109778</t>
  </si>
  <si>
    <t>978-5-506-11515-1</t>
  </si>
  <si>
    <t>Малыши и их мамы. Степанов В. А. Забавные глазки . 220х160 мм. ЦК. 8 стр. Умка. в кор.50шт</t>
  </si>
  <si>
    <t>Книга «В. А. Степанов. Малыши и их мамы» из серии «Забавные глазки» ТМ «УМка» - отличный подарок для любознательного малыша:
- добрые стихи про животных
- пластиковые объёмные глазки
- красочные иллюстрации
- знакомство с окружающим миром
- горизонтальный формат
- плотные картонные странички
Яркая книга с замечательными произведениями Владимира Степанова непременно заинтересует вашего малыша и превратит чтение в настоящий праздник! Внутри вас ждут невероятно добрые стихи про животных, которые весело и доступно расскажут ребёнку о мамах и их детёнышах, обеспечив увлекательное и полезное знакомство с окружающим миром.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</si>
  <si>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9785506115151</t>
  </si>
  <si>
    <t>978-5-506-11492-5</t>
  </si>
  <si>
    <t>Кто как говорит? Степанов В. А. Забавные глазки . 220х160 мм. ЦК. 8 стр. Умка. в кор.50шт</t>
  </si>
  <si>
    <t>Книга «В. А. Степанов. Кто как говорит?» из серии «Забавные глазки» ТМ «УМка» - отличный подарок для любознательного малыша:
- добрые стихи про животных
- пластиковые объёмные глазки
- красочные иллюстрации
- знакомство с окружающим миром
- горизонтальный формат
- плотные картонные странички
Яркая книга с замечательными произведениями Владимира Степанова непременно заинтересует вашего малыша и превратит чтение в настоящий праздник! Внутри вас ждут невероятно добрые стихи про животных, которые весело и доступно расскажут ребёнку о том, как говорят разные звери, обеспечив увлекательное и полезное знакомство с окружающим миром.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</si>
  <si>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9785506114925</t>
  </si>
  <si>
    <t>978-5-506-11520-5</t>
  </si>
  <si>
    <t>Потешки. Забавные глазки. 220х160 мм. ЦК. 8 стр. Умка в кор.50шт</t>
  </si>
  <si>
    <t>Книга «Потешки» из серии «Забавные глазки» ТМ «УМка» - отличный подарок для любознательного малыша:
- тексты известных потешек
- пластиковые объёмные глазки
- красочные иллюстрации Ксении Павловой
- горизонтальный формат
- плотные картонные странички
Яркая книга с задорными песенками-потешками непременно заинтересует вашего малыша и превратит чтение в настоящий праздник!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художницы Ксении Павловой,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</si>
  <si>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9785506115205</t>
  </si>
  <si>
    <t>Картон А5 8 стр с закладками</t>
  </si>
  <si>
    <t>978-5-506-10345-5</t>
  </si>
  <si>
    <t>На ферме. Синий Трактор. Книжка с закладками. 195х195 мм. ЦК. 8 стр. Умка в кор.90шт</t>
  </si>
  <si>
    <t>Книга с закладками «Синий Трактор. На ферме» ТМ «УМка» непременно понравится малышу:
- закладки с изображением персонажей
- интересная история 
- очень плотные картонные страницы
- красочные иллюстрации
- удобный размер
Яркая книжка про приключения любимого героя станет любимой игрушкой маленького непоседы. Ребёнок с удовольствием будет листать книгу с помощью специальных закладок и рассматривать изображения любимых персонажей. Благодаря компактному формату книжку удобно брать с собой в дорогу.
Книга с закладками ТМ «УМка» расширяет словарный запас и развивает:
- мелкую моторику рук
- внимание
- логику
- фантазию
Объём: 8 стр. Формат: 195 х 195 мм.
Материал: картон.
Рекомендовано детям младшего дошкольного возраста.</t>
  </si>
  <si>
    <t>198</t>
  </si>
  <si>
    <t>198,00</t>
  </si>
  <si>
    <t>9785506103455</t>
  </si>
  <si>
    <t>978-5-506-10342-4</t>
  </si>
  <si>
    <t>Животные леса. Степанов В.А.. Книжка с закладками. 195х195мм.  10 картонных стр. Умка в кор.90шт</t>
  </si>
  <si>
    <t>Книга с закладками «В. Степанов. Животные леса» ТМ «УМка» непременно понравится малышу:
- закладки с изображением животных
- интересные стихи Владимира Степанова
- картонные страницы
- красочные иллюстрации
- удобный размер
Яркая книжка с добрыми стихами в лёгкой игровой форме познакомит маленького любознайку с лесными обитателями. Ребёнок с удовольствием будет листать книгу с помощью специальных закладок и рассматривать изображения милых персонажей. Благодаря компактному формату книжку удобно брать с собой в дорогу.
Книга с закладками ТМ «УМка» знакомит с видами животных, расширяет словарный запас и развивает:
- мелкую моторику рук
- внимание
- логику
- фантазию
Объём: 10 стр. Формат: 195 х 195 мм.
Материал: картон.
Рекомендовано детям младшего дошкольного возраста.</t>
  </si>
  <si>
    <t>9785506103424</t>
  </si>
  <si>
    <t>Картон А5 обучение</t>
  </si>
  <si>
    <t>978-5-506-02997-7 (60)</t>
  </si>
  <si>
    <t>Веселая азбука. Три Кота. А5 Формат: 160х220мм. Объем: 8 картонных страниц. Умка  в кор.60шт</t>
  </si>
  <si>
    <t>Развивающая книга «Три кота. Весёлая азбука» ТМ «УМка» станет прекрасным подарком для маленьких поклонников мультсериала про любознательных котят и их друзей:
- авторская методика
- соответствует ФГОС
- крупные буквы и примеры слов на них
- плотные странички с закруглёнными уголками
- яркие картинки
- любимые персонажи
Герои популярного мультфильма познакомят малыша с азбукой, а красочные картинки и крупные буквы сделают обучение лёгким и увлекательным. Книга сделана из плотного картона, поэтому мамы могут не опасаться, что ребёнок порвёт страницы.
Чтение книги ТМ «УМка» обучает алфавиту и развивает:
- память
- внимание
- кругозор
- речь
- усидчивость
Объём: 8 стр. Формат: 160 x 220 см.
Материал: картон.
Рекомендовано детям старшего дошкольного возраста.</t>
  </si>
  <si>
    <t>9785506029977</t>
  </si>
  <si>
    <t>978-5-506-08902-5</t>
  </si>
  <si>
    <t>Учимся считать. Союзмультфильм. Развиваем малыша. 160х220 мм. ЦК. 8 стр. Умка в кор.60шт</t>
  </si>
  <si>
    <t>Книга «Союзмультфильм. Учимся считать» ТМ «УМка» станет отличным развивающим подарком для ребёнка:
- знакомимся с цифрами и осваиваем навыки счёта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учиться считать.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</si>
  <si>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101,2</t>
  </si>
  <si>
    <t>101,20</t>
  </si>
  <si>
    <t>9785506089025</t>
  </si>
  <si>
    <t>978-5-506-08901-8</t>
  </si>
  <si>
    <t>Весёлые буквы. Чебурашка. Союзмультфильм. Развиваем малыша. 160х220 мм. ЦК. 8 стр. Умка в кор.60шт</t>
  </si>
  <si>
    <t>Книга «Союзмультфильм. Весёлые буквы» ТМ «УМка» станет отличным развивающим подарком для ребёнка:
- учим азбуку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изучать буквы русского алфавита.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</si>
  <si>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9785506089018</t>
  </si>
  <si>
    <t>978-5-506-11256-3</t>
  </si>
  <si>
    <t>Азбука. Жукова М. А. Книжка-картонка.160х220 мм. ЦК. 8 стр. Умка в кор.60шт</t>
  </si>
  <si>
    <t>Картонная книга «М. А. Жукова. Азбука» ТМ «УМка» станет отличным помощником для малыша в освоении навыков чтения:
- учим буквы и слоги
- красочное оформление внутренних страниц
- соответствует ФГОС
- плотные картонные страницы
- закруглённые края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с книжкой-картонкой ТМ «УМка» развивают:
- навык чтения
- внимание
- память
- речь
Объём: 8 стр. Формат: 160 х 220 мм.
Материал: картон.
Рекомендовано детям старшего дошкольного возраста.</t>
  </si>
  <si>
    <t>9785506112563</t>
  </si>
  <si>
    <t>0,091</t>
  </si>
  <si>
    <t>Картон А5 со сквозной фигурной вырубкой</t>
  </si>
  <si>
    <t>9785506105350</t>
  </si>
  <si>
    <t>Машинки-помощники. Дружинина (фигурн. вырубка) 190х150мм 8 стр Умка в кор.100шт</t>
  </si>
  <si>
    <t>Книга с фигурной вырубкой «М. Дружинина. Машинки-помощники» ТМ «УМка» — отличный подарок для маленьких любознаек:
- добрые стихи Марины Дружининой
- вырубка в виде машинки
- яркие иллюстрации
Малышу обязательно понравится эта красочная книга необычной формы — вырубка в виде машинки — сразу привлечёт внимание юного исследователя, а яркие иллюстрации сделают чтение наглядным и увлекательным. Знакомьтесь с машинками-помощниками, играйте, читайте и запоминайте весёлые стихи М. В. Дружининой!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190 х 190 мм.
Материал: картон.
Рекомендовано детям дошкольного возраста.</t>
  </si>
  <si>
    <t>147</t>
  </si>
  <si>
    <t>147,00</t>
  </si>
  <si>
    <t>Картон А6 малый формат</t>
  </si>
  <si>
    <t>978-5-506-01236-8</t>
  </si>
  <si>
    <t>Кошкин дом. Формат: 110х150мм. Объем: 10 картонных страниц. Умка в кор.12*10шт</t>
  </si>
  <si>
    <t>Увлекательная и добрая история про «Кошкин дом» только и ждёт, чтобы с ней поскорее познакомились!
Только представьте, с каким интересом и как вдумчиво будет слушать эту историю ваш ребёнок. Яркие и насыщенные, сочные иллюстрации вы сможете рассматривать вместе и использовать для обучения малыша.
Такая книга обязательно полюбится и вам, и ребёнку!
Особенно, если учесть, что развивающая книга «Кошкин дом» ТМ «УМка» – сразу 3 в 1:
- с красивыми, приятными для глаз ребёнка и очень интересными иллюстрациями
- учим домашних животных
- читаем замечательные стихи Марины Дружининой
Замечательная и очень яркая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</si>
  <si>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76,7</t>
  </si>
  <si>
    <t>76,70</t>
  </si>
  <si>
    <t>9785506012368</t>
  </si>
  <si>
    <t>0,055</t>
  </si>
  <si>
    <t>978-5-506-01266-5</t>
  </si>
  <si>
    <t>Три медведя. Формат: 110х150мм. Объем: 10 картонных страниц. Умка в кор.12*10шт</t>
  </si>
  <si>
    <t>Мир русской народной сказки...
Как он притягателен! Манит к себе. Неважно, ребёнок ты или взрослый, а сердце невольно замирает, стоит лишь медведям вернуться домой и обнаружить, что кто-то спал в их постелях, ел из мисок… Впрочем, вы отлично знаете этот сюжет.
А ваш ребёнок?
Спешите познакомить его с такой увлекательной, мудрой, поучительной, занятной сказкой. Русские народные сказки – наша гордость. Разделите её со своим ребёнком и, когда он вырастет, он сможет оценить вашу любовь, заботу и внимание!
Особенно, если учесть, что развивающая книга «Три медведя»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внимание
- память
- моторику
- фантазию
Формат: 110 * 150 мм.
Объем: 10 стр.
Размеры: 0,5 * 11 * 15 см.
Рекомендуем для детей с рождения.</t>
  </si>
  <si>
    <t>68,1</t>
  </si>
  <si>
    <t>68,10</t>
  </si>
  <si>
    <t>9785506012665</t>
  </si>
  <si>
    <t>978-5-506-01264-1</t>
  </si>
  <si>
    <t>М.Дружинина. Мамы и малыши. Формат: 110х150мм. Объем: 10 карт. стр. Умка в кор.12*10шт</t>
  </si>
  <si>
    <t>Собачка и щенок, кошечка и котёнок, корова и её телёночек очень ждут встречи с вашим ребёнком!
Так давайте поспешим и выучим мам-животных и их детёнышей – «парочки». Обучение будет и весёлым, и интересным, поскольку книжка рассчитана на самых юных читателей. Она привлёчёт вашего ребёнка специально подобранной палитрой ярких цветов и приятно порадует интересным содержанием.
Особенно, если учесть, что развивающая книга «Мамы и малыши»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Марины Дружининой о животных
- специально для вас в книге собраны именно обучающие стихотворения, каждое – маленькая история про маму и её малыша!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</si>
  <si>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87,44</t>
  </si>
  <si>
    <t>9785506012641</t>
  </si>
  <si>
    <t>978-5-506-01194-1</t>
  </si>
  <si>
    <t>А.Барто. Ути-ути. Формат: 110х150мм. Объем: 10 картонных страниц. Умка уп-10шт в кор.12уп</t>
  </si>
  <si>
    <t>«Му-у! Му-у! Молока кому?» 
Вы знаете, кто так говорит? Верно, коровка. Вашему ребёнку предстоит узнать так много нового – с замечательной книжкой ТМ «УМка» «Ути-ути».
Читайте вместе с ребёнком эту книжку, и он будет развивать интеллект, учиться и слушать вас с огромным удовольствием.
Особенно если учесть, что развивающая книга «Ути-ути»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Агнии Барто
- специально для вас в книге собраны именно обучающие стихотворения, каждое – маленькая история!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</si>
  <si>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77,63</t>
  </si>
  <si>
    <t>776,30</t>
  </si>
  <si>
    <t>упак</t>
  </si>
  <si>
    <t>9785506011941</t>
  </si>
  <si>
    <t>978-5-506-01285-6</t>
  </si>
  <si>
    <t>Стихи детского сада. Формат: 110х150мм. Объем: 5 разворотов. Умка в кор.12*10шт</t>
  </si>
  <si>
    <t>Очень важно уже с самого раннего детства для плодотворного развития ребёнка читать ему стихотворения. Чуть позже – учить их вместе. И, конечно, подрасти – и с удовольствием читать.
Именно поэтому эта замечательная книжка-сборник пригодится вам дома и будет долгие годы радовать и вас, и ребёнка!
Особенно, если учесть, что развивающая книга «Стихи детского сада» ТМ «УМка» – сразу 3 в 1:
- с красивыми, приятными для глаз ребёнка и очень интересными иллюстрациями
- читаем замечательные стихотворения
- учим их наизусть – весело и с удовольствием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</si>
  <si>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9785506012856</t>
  </si>
  <si>
    <t>978-5-506-01267-2</t>
  </si>
  <si>
    <t>Маша и Медведь. Формат: 110х150мм. Объем: 10 карт. стр. Умка уп-10шт в кор.12уп</t>
  </si>
  <si>
    <t>Как важно давать ребёнку самое лучшее! 
Порадуйте себя и ребёнка – волшебной, доброй, трогательной сказкой, передающейся из поколения в поколение, из уст в уста.
Читайте сказки ребёнку, учите вместе, пусть малыш уже с раннего детства слушает их с вниманием и удовольствием.
Когда ваш дом наполняют сказки, вашего ребёнка – наполняет радость! Порадуйте же две светлые головушки – свою и его! :)
Так важно передать мудрость… Мы поможем сделать это легко и с удовольствием.
Особенно, если учесть, что развивающая книга «Маша и медведь»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</si>
  <si>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681,00</t>
  </si>
  <si>
    <t>9785506012672</t>
  </si>
  <si>
    <t>978-5-506-01237-5</t>
  </si>
  <si>
    <t>М.Дружинина. Домашние животные. Формат: 110х150мм. Объем: 10 картонных стр. Умка в кор.12*10шт</t>
  </si>
  <si>
    <t>Книга «Новогодние песенки» ТМ «УМка» станет отличным подарком для ребёнка:
- тексты любимых новогодних песен: «В лесу родилась ёлочка», «Расскажи, Снегурочка, где была», «Кабы не было зимы» и др.
- яркие иллюстрации
- плотные страницы
Малыш с удовольствием будет разглядывать красочные картинки, слушать тексты весёлых песенок и вспоминать знакомые мотивы.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8 стр. Формат: 160 х 220 мм.
Материал: картон.
Рекомендуем детям от 1 года.</t>
  </si>
  <si>
    <t>38</t>
  </si>
  <si>
    <t>9785506012375</t>
  </si>
  <si>
    <t>978-5-506-01559-8</t>
  </si>
  <si>
    <t>Сказки в дорогу. Формат: 110х150мм. А6. Объем: 10 стр. Умка в кор.120шт</t>
  </si>
  <si>
    <t>Как важны и ценны сказки для детей!
Слушая их, ваш ребёнок усваивает опыт и перенимает мудрость нескольких поколений. Не даром дети так любят слушать сказки и так часто просят их рассказывать – они чувствуют, что посредством сказок – учатся, перенимают позитивный опыт героев, делают выводы из негативного.
Чтобы ваш ребёнок вырос умным и послушным, мудрым-премудрым – порадуйте его такой восхитительной книжкой.
Развивающая книга «Сказки в догору» ТМ «УМка» – 3 в 1:
- с красивыми, приятными для глаз ребёнка и очень яркими и интересными картинками-иллюстрациями – их можно долго рассматривать и ими любоваться
- содержит сюжеты классических русских сказок
- удобный формат книги позволяет взять её с собой в дорогу, в путешествие и будет радовать ребёнка в пути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</si>
  <si>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66,5</t>
  </si>
  <si>
    <t>66,50</t>
  </si>
  <si>
    <t>9785506015598</t>
  </si>
  <si>
    <t>0,057</t>
  </si>
  <si>
    <t>978-5-506-01558-1</t>
  </si>
  <si>
    <t>В.Степанов. Кто, где живет. Формат: 110х150мм. А6. Объем: 10 стр. Умка в кор.12*10шт</t>
  </si>
  <si>
    <t>Книжка-малышка «Кто где живёт. В. Степанов» ТМ «УМка».
Яркая и красочная книжка с весёлыми стихотворениями о животных – обязательное приобретение для чтения ребёнку, ведь она познакомит малышей с добрыми, весёлыми и поучительными сюжетами-историями. Такая интересная книга будет способствовать расширению словарного запаса и кругозора ребёнка, развивать фантазию и воображение.
Книжка-малышка «Кто где живёт. В. Степанов» ТМ «УМка» 4 в 1:
- Яркие сочные цвета страничек книги привлекут внимание ребёнка;
- С красочными и понятными малышам изображениями героев и животных;
- Знакомимся с весёлыми стихотворениями и учим животных;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</si>
  <si>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9785506015581</t>
  </si>
  <si>
    <t>978-5-506-00992-4 (120)</t>
  </si>
  <si>
    <t>Репка. Формат: 110х150мм. Объем: 10 картонных страниц. Умка в кор.120шт</t>
  </si>
  <si>
    <t>Дачный сезон начался! Открыта охота на самого желанного и вкусного зверя в русском народном огороде – репку.
Да репка собой не простая, а заставит героев собраться вместе и приложить все возможные силы, чтобы её достать…
Сюжет, которому позавидует любой Голливудский блокбастер, не так ли?
Конечно! И мы очень рекомендуем познакомить с ним вашего ребёнка. Он ему понравится. Гарантируем.
Развивающая книжка «Репка» ТМ «УМка» – 3 в 1:
- с красивыми, приятными для глаз ребёнка и очень яркими и интересными картинками-иллюстрациями – их можно долго рассматривать, ими стоит любоваться
- с увлекательным сюжетом - изложением классической русской народной сказки
- читаем книжку вместе, растём, взрослеем, делаем выводы из истории
А ещё – весело читаем с мамой и папой и расширяем словарный запас!
Эта замечательная книжка развивает:
- мышление
- внимание
- память
- фантазию
Формат: 110 * 150 мм.
Объем: 10 страниц.
Размеры: 0,5 * 11 * 15 см.
Рекомендуем для детей с рождения.</t>
  </si>
  <si>
    <t>9785506009924</t>
  </si>
  <si>
    <t>978-5-506-01240-5 (120)</t>
  </si>
  <si>
    <t>Чудо-песенки. Формат: 110х150 мм. Объем: 10 картонных страниц. Умка в кор.12*10шт</t>
  </si>
  <si>
    <t>Только представьте, как ваш ребёнок будет рад спеть для вас песню!
И тем более – если он её выучит вместе с вами и с любимыми персонажами мультфильмов. Добрые, милые, весёлые и мудрые герои с нетерпением ожидают встречи с вами и вашим ребёнком.
Развивающая книжка «Чудо-песенки» ТМ «УМка» – сразу 3 в 1:
- с красивыми, приятными для глаз ребёнка и очень яркими и интересными картинками-иллюстрациями – можно долго их рассматривать и любоваться
- с любимыми персонажами – героями студии «Союзмультфильм»
- изучаем игрушки и расширяем словарный запас ребёнка –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</si>
  <si>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9785506012405</t>
  </si>
  <si>
    <t>978-5-506-00993-1 (120)</t>
  </si>
  <si>
    <t>Теремок. Формат: 110х150мм. Объем: 10 картонных страниц. Умка в кор.120шт</t>
  </si>
  <si>
    <t>Книга «Теремок» ТМ «УМка» станет отличным подарком для ребёнка:
- русская народная сказка
- яркие иллюстрации
- плотные страницы
Малыш с удовольствием будет разглядывать большие красочные картинки и слушать любимую сказку. Благодаря компактному размеру книгу удобно брать с собой в дорогу.
Чтение книг ТМ «УМка» развивает:
- образное мышление
- визуальное восприятие
- внимание
- память
- речь
Объём: 10 стр. Формат: 110 х 150 мм.
Материал: картон.
Рекомендовано детям старшего дошкольного возраста.</t>
  </si>
  <si>
    <t>9785506009931</t>
  </si>
  <si>
    <t>978-5-506-01247-4 (120)</t>
  </si>
  <si>
    <t>Заюшкина избушка. Формат: 110х150 мм. Объем: 10 картонных страниц. Умка в кор.120шт</t>
  </si>
  <si>
    <t>Как приятно бывает вечером перед сном побаловать своего ребёнка доброй, умной, прекрасной сказкой…
Обязательно это сделайте! Тем более, ТМ «УМка» уже подготовила для вас замечательную сказку «Заюшкина избушка».
Только представьте, как ваш ребёнок будет рад её от вас услышать, и с каким удовольствием станет рассматривать красочные иллюстрации!
Развивающая книжка «Заюшкина избушка» ТМ «УМка» – сразу 3 в 1:
- с красивыми, приятными для глаз ребёнка и очень яркими и интересными картинками-иллюстрациями 
- с увлекательным изложением сюжета русской народной сказки
- читаем сказку и расширяем словарный запас ребёнка –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</si>
  <si>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67</t>
  </si>
  <si>
    <t>9785506012474</t>
  </si>
  <si>
    <t>978-5-506-00994-8 (120)</t>
  </si>
  <si>
    <t>Колобок. Формат: 110х150мм. Объем: 10 картонных страниц. Умка в кор.12*10шт</t>
  </si>
  <si>
    <t>Поделитесь с ребёнком своим знанием – в этом поможет замечательная русская народная сказка «Колобок».
Такой весёлый и забавный герой точно понравится вашему ребёнку – это уже проверили поколения.
Читая сказку про колобка, ваш ребёнок будет переживать с ним вместе каждую встречу с новым лесным зверем, следуя по тропинке. И как же он удивится яркому финалу этой замечательной истории! 
А на чьёй стороне вы – личиски или колобка?
Развивающая книжка «Колобок» ТМ «УМка» – сразу 3 в 1:
- с красивыми, приятными для глаз ребёнка и очень яркими и интересными картинками-иллюстрациями на зимнюю тематику – их можно долго рассматривать, ими можно залюбоваться
- с изложением классической русской народной сказки «Колобок»
- учим сказку вместе с ребёнком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</si>
  <si>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9785506009948</t>
  </si>
  <si>
    <t>978-5-506-01241-2 (120)</t>
  </si>
  <si>
    <t>М.Дружинина. Лесные животные. Формат: 110х150 мм. Объем: 10 картонных страниц. Умка в кор.120шт</t>
  </si>
  <si>
    <t>Филин, дятел, лисичка, мишка… Как много зверей обитает в лесу!
С весёлой и интересной книжкой «Лесные животные» ваш ребёнок познакомится с ними в игровом, стихотворном формате. 
Стихи о животных отлично запоминаются и помогут быстро и успешно усвоить информацию.
Развивающая книжка «Лесные животные» ТМ «УМка» - сразу 3 в 1:
- с красивыми, приятными для глаз ребёнка и очень яркими и интересными картинками-иллюстрациями на зимнюю тематику – можно долго их рассматривать и любоваться
- с очень добрыми и трогательными стихотворениями Марины Дружининой о животных
- изучаем лесных зверей и их повадки вместе с ребёнком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</si>
  <si>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75,8</t>
  </si>
  <si>
    <t>75,80</t>
  </si>
  <si>
    <t>9785506012412</t>
  </si>
  <si>
    <t>978-5-506-01221-4 (120)</t>
  </si>
  <si>
    <t>А.Барто. Игрушки. Формат: 110х150 мм. Объем: 10 картонных страниц. Умка в кор.120шт</t>
  </si>
  <si>
    <t>Как быстро увеличить словарный запас ребёнка? Как научить его новым словам?
В этом поможет замечательная книжка ТМ «УМка»! Мы заботливо отобрали ряд предметов, которые чаще всего окружают ребёнка, тех, с которыми он играет – таким образом знакомиться с удивительным миром вокруг вашему малышу будет и интересно, и занятно, и приятно!
Развивающая книжка «Игрушки» ТМ «УМка» – сразу 3 в 1:
- с красивыми, приятными для глаз ребёнка и очень яркими и интересными картинками-иллюстрациями на зимнюю тематику – можно долго их рассматривать и любоваться
- с очень добрыми и трогательными стихотворениями Агнии Барто
- изучаем игрушки и расширяем словарный запас ребёнка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</si>
  <si>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9785506012214</t>
  </si>
  <si>
    <t>978-5-506-01929-9</t>
  </si>
  <si>
    <t>Потешки. Сорока-Белобока. Формат: 110х150мм. А6. Объем: 10 страниц. Умка в кор.12*10шт</t>
  </si>
  <si>
    <t>Книжка в твёрдом переплёте «Потешки. Сорока-Белобока» ТМ «УМка».
Яркая и красочная книжка в виде сборника весёлых стихотворений-потешек – обязательное приобретение для чтения ребёнку. Такая интересная книга будет способствовать расширению словарного запаса и кругозора ребёнка, развивать его фантазию и воображение.
Книжка в твёрдом переплёте «Потешки. Сорока-Белобока» ТМ «УМка» 4 в 1:
- Яркие сочные цвета страничек книги привлекут внимание ребёнка;
- С красочными и понятными малышам иллюстрациями;
- Знакомимся с весёлыми игровыми стихотворениями-потешками («Сорока-Белобока», «Ладушки» и другие);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</si>
  <si>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74</t>
  </si>
  <si>
    <t>9785506019299</t>
  </si>
  <si>
    <t>978-5-506-01928-2</t>
  </si>
  <si>
    <t>Стихи о животных. М.Дружинина. Формат: 110х150мм. А6. Объем: 10 страниц. Умка в кор.12*10шт</t>
  </si>
  <si>
    <t>Книжка в твёрдом переплёте «Стихи о животных. М. Дружинина» ТМ «УМка».
Яркая и красочная книжка с весёлыми стихотворениями Марины Дружининой про животных понравится малышам. Такая интересная книга будет способствовать расширению словарного запаса и кругозора ребёнка, развивать фантазию и воображение.
Книжка в твёрдом переплёте «Стихи о животных. М. Дружинина» ТМ «УМка» 4 в 1:
- Яркие сочные цвета страничек книги привлекут внимание ребёнка;
- С красочными и понятными малышам иллюстрациями;
- Читаем весёлые стихи о животных Марины Дружининой;
- Учим: животных, расширяем словарный запас и кругозор.
Формат книги: А6, 110 * 150 мм.
Объём: 10 стр. 
Материал: картон.
Рекомендуем для чтения малышам.</t>
  </si>
  <si>
    <t>9785506019282</t>
  </si>
  <si>
    <t>978-5-506-02057-8</t>
  </si>
  <si>
    <t>Игрушки. М.Дружинина. Формат: 110х150мм. А6. Объем: 10 страниц. Умка в кор.12*10шт</t>
  </si>
  <si>
    <t>Книга «М. Дружинина. Игрушки» ТМ «УМка» станет отличным подарком для ребёнка:
- стихи М. Дружининой
- яркие иллюстрации
- плотные страницы
Малыш с удовольствием будет разглядывать большие красочные картинки и слушать добрые стихотворения Марины Дружининой об игрушках. Благодаря компактному размеру книгу удобно брать с собой в дорогу.
Книга ТМ «УМка» развивает:
- образное мышление
- визуальное восприятие
- внимание
- память
- речь
Объём: 10 стр. Формат: 110 х 150 мм.
Материал: картон.
Рекомендовано детям с 6 мес.</t>
  </si>
  <si>
    <t>9785506020578</t>
  </si>
  <si>
    <t>978-5-506-01238-2 (120)</t>
  </si>
  <si>
    <t>Ладушки. Формат: 110х150 мм. Объем: 10 картонных страниц. Умка в кор.120шт</t>
  </si>
  <si>
    <t>Порадуйте ребёнка и удивляйтесь вместе с ним: какая замечательная книжка!
На её красочных, сочных страницах вас ждёт новый мир – забавные, трогательные, смешные, озорные стихотворения не оставят вас равнодушными.
А ещё большая часть из них – это классические стихи-потешки, их на зубок знают дети во всех городах и странах. Значит, пора учить и нам!
Развивающая книжка «Ладушки» ТМ «УМка» – сразу 3 в 1:
- с красивыми, приятными для глаз ребёнка и очень яркими и интересными картинками-иллюстрациями – можно долго их рассматривать и любоваться
- с весёлыми и озорными стихотворениями
- читаем книжку и расширяем словарный запас ребёнка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</si>
  <si>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9785506012382</t>
  </si>
  <si>
    <t>978-5-506-01239-9 (120)</t>
  </si>
  <si>
    <t>Колыбельные песенки. Формат: 110х150 мм. Объем: 10 картонных страниц. Умка в кор.12*10шт</t>
  </si>
  <si>
    <t>Колыбельная – отдельный вид творчества. Не просто песня, а песня особенная.
Эти трогательные, нежные, ласковые песни мамы, укладывающей тебя ко сну, навеки запечатлеются в памяти ребёнка.
Иногда колыбельную выбрать так сложно. То забудешь финал, то начало вылетит из головы. В современном мире так много суматохи, информационного шума.
Насладитесь тихими и трогательными, нежными песнями вместе с ребёнком. Он это оценит, а вы будете с удовольствием укладывать малыша спать. Ведь вы – чудо-мама и чудо-папа с целым сборником колыбельных песен.
Развивающая книжка «Колыбельные песенки» ТМ «УМка» – сразу 3 в 1:
- с красивыми иллюстрациями – их можно долго рассматривать, ими можно залюбоваться
- с добрыми, певучими классическими колыбельными для вас и ребёнка
- читаем книжку, поём вместе – легко отходим ко сну
Эта замечательная книжка развивает:
- музыкальный слух
- внимание
- память
- фантазию
Формат: 110 * 150 мм.
Объем: 10 страниц.
Размеры: 0,5 * 11 * 15 см.
Рекомендуем для детей с рождения.</t>
  </si>
  <si>
    <t>9785506012399</t>
  </si>
  <si>
    <t>978-5-506-08764-9</t>
  </si>
  <si>
    <t>Лесные обитатели. Моя первая книжка. 110х150 мм. ЦК. 10 стр. Умка в кор.12*10шт</t>
  </si>
  <si>
    <t>Книга «Лесные обитатели»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лесными животными. На каждой странице находится милое изображение того или иного лесного жителя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</si>
  <si>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9785506087649</t>
  </si>
  <si>
    <t>978-5-506-08767-0</t>
  </si>
  <si>
    <t>Зоопарк. Моя первая книжка. 110х150 мм. ЦК. 10 стр. Умка в кор.12*10шт</t>
  </si>
  <si>
    <t>Книга «Зоопарк»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дикими животными. На каждой странице находится милое изображение того или иного обитателя зоопарка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</si>
  <si>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9785506087670</t>
  </si>
  <si>
    <t>978-5-506-08768-7</t>
  </si>
  <si>
    <t>Мамы и малыши. Моя первая книжка. 110х150 мм. ЦК. 10 стр. Умка уп-10шт в кор.12уп</t>
  </si>
  <si>
    <t>Книга «Мамы и малыши» из серии «Моя первая книжка» ТМ «УМка» непременно понравится маленькому любознайке:
- яркие крупные иллюстрации
- названия животных
- плотные страницы
На каждой странице этой красочной книги находится милое изображение того или иного животного и его детёныша, а также их названия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</si>
  <si>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9785506087687</t>
  </si>
  <si>
    <t>978-5-506-08763-2</t>
  </si>
  <si>
    <t>Мяу-мяу. Моя первая книжка. 110х150 мм. ЦК. 10 стр. Умка в кор.120шт</t>
  </si>
  <si>
    <t>Книга «Мяу-мяу» из серии «Моя первая книжка» ТМ «УМка» непременно понравится маленькому любознайке:
- яркие крупные иллюстрации
- названия животных
- плотные страницы
На каждой странице этой красочной книги находится милое изображение того или иного животного, а также надпись, как оно говорит.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</si>
  <si>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9785506087632</t>
  </si>
  <si>
    <t>978-5-506-09810-2</t>
  </si>
  <si>
    <t>Потешки для малышей. Моя первая книжка. 110х150 мм. ЦК. 10 стр. Умка в кор.12*10шт</t>
  </si>
  <si>
    <t>Книга «Потешки для малышей» из серии «Моя первая книжка» ТМ «УМка» непременно понравится маленькому любознайке:
- яркие крупные иллюстрации
- тексты потешек
- плотные страницы
- закруглённые углы
На каждой странице этой красочной книги малыша ждут задорные потешки и красочные изображения персонажей из них.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</si>
  <si>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9785506098102</t>
  </si>
  <si>
    <t>978-5-506-10642-5</t>
  </si>
  <si>
    <t>Лучший подарок. Чебурашка Золотая коллекция. Моя первая книжка. 110х150 мм. 10 стр. Умка в кор.120шт</t>
  </si>
  <si>
    <t>Книга «Чебурашка. Золотая коллекция. Лучший подарок» из серии «Моя первая книжка» ТМ «УМка» непременно понравится маленькому любознайке:
- яркие крупные иллюстрации
- любимые персонажи
- плотные страницы
Красочное издание не оставит равнодушным ни одного ребёнка: яркие, большие картинки буквально оживают на страницах, погружая малыша в волшебный мир приключений милого ушастика и его друзей. Плотные страницы гарантируют долговечность книги: даже самый активный исследователь сможет наслаждаться чтением долгое время, не опасаясь, что страницы порвутся. Эта книга не только развлечёт малыша, но и станет полезным инструментом для развития. Компактный формат позволяет брать книгу с собой в дорогу, превращая любую поездку в увлекательное путешествие вместе с Чебурашкой!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</si>
  <si>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91,2</t>
  </si>
  <si>
    <t>91,20</t>
  </si>
  <si>
    <t>9785506106425</t>
  </si>
  <si>
    <t>978-5-506-10641-8</t>
  </si>
  <si>
    <t>Любимая ферма. Синий трактор. Моя первая книжка. 110х150 мм. 10 стр. Умка в кор.120шт</t>
  </si>
  <si>
    <t>Книга «Синий Трактор. Любимая ферма» из серии «Моя первая книжка» ТМ «УМка» непременно понравится маленькому любознайке:
- яркие крупные иллюстрации
- любимые персонажи
- плотные страницы
Красочное издание не оставит равнодушным ни одного ребёнка: яркие, большие картинки буквально оживают на страницах, погружая малыша в волшебный мир приключений весёлого Синего Трактора и его друзей. Плотные страницы гарантируют долговечность книги: даже самый активный исследователь сможет наслаждаться чтением долгое время, не опасаясь, что страницы порвутся. Эта книга не только развлечёт малыша, но и станет полезным инструментом для развития. Компактный формат позволяет брать книгу с собой в дорогу, превращая любую поездку в увлекательное путешествие вместе с Синим Трактором!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</si>
  <si>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9785506106418</t>
  </si>
  <si>
    <t>Картон А7 мини формат</t>
  </si>
  <si>
    <t>978-5-506-09940-6</t>
  </si>
  <si>
    <t>Теремок. Книжки-малышки. 65х83 мм. ЦК. 8 стр. Умка в кор.200шт</t>
  </si>
  <si>
    <t>Книжка-малышка «Теремок» ТМ «УМка» непременно понравится малышу:
- известная сказка в обработке А. Н. Афанасьева
- красочные иллюстрации Ксении Павловой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</si>
  <si>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41</t>
  </si>
  <si>
    <t>41,00</t>
  </si>
  <si>
    <t>9785506099406</t>
  </si>
  <si>
    <t>0,015</t>
  </si>
  <si>
    <t>978-5-506-09942-0</t>
  </si>
  <si>
    <t>Мяу-мяу! Книжки-малышки. 65х83 мм. ЦК. 8 стр. Умка в кор.200шт</t>
  </si>
  <si>
    <t>Книжка-малышка «Мяу-мяу!» ТМ «УМка» непременно понравится малышу:
- яркие крупные иллюстрации
- названия животных
- страницы из плотного картона
- небольшой удобный формат
Эта красочная книжка познакомит ребёнка с очаровательными обитателями фермы и поможет узнать, как они разговаривают.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</si>
  <si>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9785506099420</t>
  </si>
  <si>
    <t>0,012</t>
  </si>
  <si>
    <t>978-5-506-10713-2</t>
  </si>
  <si>
    <t>Домашние животные. Книжки-малышки. 65х83 мм. 8 стр. Умка в кор.200шт</t>
  </si>
  <si>
    <t>Книжка-малышка «Домашние животные» ТМ «УМка» непременно понравится малышу:
- знакомство с домашними животными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знакомиться с домашними животными.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</si>
  <si>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9785506107132</t>
  </si>
  <si>
    <t>978-5-506-10715-6</t>
  </si>
  <si>
    <t>Курочка ряба. Толстой А. Н. Книжки-малышки. 65х83 мм. 8 стр. Умка в кор.200шт</t>
  </si>
  <si>
    <t>Книжка-малышка «Курочка Ряба» ТМ «УМка» непременно понравится малышу:
- известная русская народная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</si>
  <si>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9785506107156</t>
  </si>
  <si>
    <t>978-5-506-10716-3</t>
  </si>
  <si>
    <t>Репка. Толстой А. Н. Книжки-малышки. 65х83 мм. 8 стр. Умка в кор.200шт</t>
  </si>
  <si>
    <t>Книжка-малышка «А. Н. Толстой. Репка» ТМ «УМка» непременно понравится малышу:
- известная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</si>
  <si>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9785506107163</t>
  </si>
  <si>
    <t>978-5-506-10714-9</t>
  </si>
  <si>
    <t>На ферме. СИНИЙ ТРАКТОР. Книжки-малышки. 65х83 мм. 8 стр. Умка в кор.200шт</t>
  </si>
  <si>
    <t>Книжка-малышка «На ферме. Синий трактор» ТМ «УМка» непременно понравится малышу:
- любимый персонаж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историю про любимого персонажа из мультфильма.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</si>
  <si>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47,00</t>
  </si>
  <si>
    <t>9785506107149</t>
  </si>
  <si>
    <t>978-5-506-11409-3</t>
  </si>
  <si>
    <t>Котёнок и Щенок. СОЮЗМУЛЬТФИЛЬМ. Книжки-малышки. 65х83 мм. Картон. 8 стр. Умка в кор.200шт</t>
  </si>
  <si>
    <t>Книжка-малышка «Союзмультфильм. Котёнок и Щенок» ТМ «УМка» непременно понравится малышу:
- любимые мультгерои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расскажет малышу небольшую, но очень интересную историю про приключения котёнка Гава и его друга Щенка.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увлекательной истории о любимых персонажах.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</si>
  <si>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9785506114093</t>
  </si>
  <si>
    <t>0,009</t>
  </si>
  <si>
    <t>978-5-506-11407-9</t>
  </si>
  <si>
    <t>Львёнок и Черепаха. СОЮЗМУЛЬТФИЛЬМ. Книжки-малышки. 65х83 мм. Картон. 8 стр. Умка в кор.200шт</t>
  </si>
  <si>
    <t>Книжка-малышка «Львёнок и Черепаха» ТМ «УМка» непременно понравится малышу:
- любимые мультгерои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расскажет малышу небольшую, но очень интересную историю про любознательного Львёнка и мудрую Черепаху.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увлекательной истории о любимых персонажах.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</si>
  <si>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9785506114079</t>
  </si>
  <si>
    <t>978-5-506-11406-2</t>
  </si>
  <si>
    <t>Лучшие друзья. Чебурашка Золотая коллекция. Книжки-малышки. 65х83мм. Картон. 8 стр. Умка в кор.200шт</t>
  </si>
  <si>
    <t>Книжка-малышка «Чебурашка. Золотая коллекция. Лучшие друзья» ТМ «УМка» непременно понравится малышу:
- любимые мультгерои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расскажет малышу небольшую, но очень интересную историю про приключения милого ушастика Чебурашки и его друга крокодила Гены.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увлекательной истории о любимых персонажах.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</si>
  <si>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9785506114062</t>
  </si>
  <si>
    <t>978-5-506-11408-6</t>
  </si>
  <si>
    <t>Лесные животные. Книжки-малышки. 65х83 мм. ЦК. 8 стр. Умка в кор.200шт</t>
  </si>
  <si>
    <t>Книжка-малышка «Лесные животные» ТМ «УМка» непременно понравится малышу:
- названия животных
- знакомство с окружающим миром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познакомит малыша с удивительным миром животных: на страницах из плотного картона его ждут красочные иллюстрации с обитателями леса и их названиями.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любимым картинкам и продолжить знакомство с природой.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</si>
  <si>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9785506114086</t>
  </si>
  <si>
    <t>Картон квадрат 150*150 мм 8 стр</t>
  </si>
  <si>
    <t>978-5-506-10533-6</t>
  </si>
  <si>
    <t>Животные фермы. Дружинина М. В. Книжки малышам. 150х150 мм. ЦК. 8 стр. Умка в кор.80шт</t>
  </si>
  <si>
    <t>Картонная книга «М. В. Дружинина. Животные фермы» из серии «Книжки малышам» ТМ «УМка» станет отличным подарком для малыша:
- интересные стихи про животных
- красочные иллюстрации
- плотные страницы
- удобный небольшой формат
Эта яркая книга займёт достойное место в библиотеке вашего ребёнка. Малыш с удовольствием будет разглядывать красочные картинки и слушать добрые стихи Марины Дружининой и знакомиться с обитателями фермы. Благодаря компактному размеру книгу удобно брать с собой в дорогу – она легко поместится в женскую сумочку или детский рюкзачок.
Чтение книги ТМ «УМка» развивает:
- образное мышление
- визуальное восприятие
- внимание
- память
- речь
- воображение
Объём: 8 стр. Формат: 150 х 150 мм.
Материал: картон.
Рекомендовано детям младшего дошкольного возраста.</t>
  </si>
  <si>
    <t>80</t>
  </si>
  <si>
    <t>89,00</t>
  </si>
  <si>
    <t>9785506105336</t>
  </si>
  <si>
    <t>978-5-506-10532-9</t>
  </si>
  <si>
    <t>Верные друзья. Чебурашка. Книжки малышам. 150х150мм.  8 картонных стр. Умка в кор.80шт</t>
  </si>
  <si>
    <t>Картонная книга «Чебурашка. Верные друзья» из серии «Книжки малышам» ТМ «УМка» станет отличным подарком для малыша:
- интересная история с участием любимых персонажей
- красочные иллюстрации
- плотные страницы
- удобный небольшой формат
Эта яркая книга займёт достойное место в библиотеке вашего ребёнка. Малыш с удовольствием будет разглядывать красочные картинки и слушать увлекательную историю про приключения крокодила Гены и милого ушастика Чебурашки. Благодаря компактному размеру книгу удобно брать с собой в дорогу – она легко поместится в женскую сумочку или детский рюкзачок.
Чтение книги ТМ «УМка» развивает:
- образное мышление
- визуальное восприятие
- внимание
- память
- речь
- воображение
Объём: 8 стр. Формат: 150 х 150 мм.
Материал: картон.
Рекомендовано детям младшего дошкольного возраста.</t>
  </si>
  <si>
    <t>9785506105329</t>
  </si>
  <si>
    <t>978-5-506-10531-2</t>
  </si>
  <si>
    <t>На ферме. СИНИЙ ТРАКТОР. Книжки малышам. 150х150мм.  8 картонных стр. Умка в кор.80шт</t>
  </si>
  <si>
    <t>Картонная книга «Синий Трактор. На ферме» из серии «Книжки малышам» ТМ «УМка» станет отличным подарком для малыша:
- интересная история с участием любимого персонажа
- знакомство с животными
- красочные иллюстрации
- плотные страницы
- удобный небольшой формат
Эта яркая книга займёт достойное место в библиотеке вашего ребёнка. Малыш с удовольствием будет разглядывать красочные картинки и слушать увлекательную историю про приключения Синего Трактора и знакомиться с обитателями фермы. Благодаря компактному размеру книгу удобно брать с собой в дорогу – она легко поместится в женскую сумочку или детский рюкзачок.
Чтение книги ТМ «УМка» развивает:
- образное мышление
- визуальное восприятие
- внимание
- память
- речь
- воображение
Объём: 8 стр. Формат: 150 х 150 мм.
Материал: картон.
Рекомендовано детям младшего дошкольного возраста.</t>
  </si>
  <si>
    <t>9785506105312</t>
  </si>
  <si>
    <t>Картон квадрат большой 12 стр</t>
  </si>
  <si>
    <t>978-5-506-10926-6</t>
  </si>
  <si>
    <t>Животные. 100 первых слов. Картонная книга. 220х220 мм. 12 стр. Умка в кор.30шт</t>
  </si>
  <si>
    <t>Книга «100 моих первых слов. Животные» ТМ «УМка» — это увлекательная энциклопедия для малыша:
- красочное оформление с милыми персонажами
- методика раннего развития
- плотные картонные страницы
В данной книге представлена игровая методика раннего развития, которая отлично подходит для самых маленьких любознаек. Малышам будет интересно рассматривать картинки, узнавая в ярких изображениях самых разных животных: домашних, лесных, диких, подводных и даже экзотических — и радостно их называть, а также подражать их голосам. Издание выполнено из плотного картона, чтобы ребёнок не смог повредить странички.
Занятия с обучающей книгой ТМ «УМка» развивает:
- память
- визуальное восприятие
- внимание
- мышление
- речь
Объём: 12 стр. Формат: 220 х 220 мм.
Материал: картон.
Рекомендовано детям младшего дошкольного возраста.</t>
  </si>
  <si>
    <t>225,00</t>
  </si>
  <si>
    <t>9785506109266</t>
  </si>
  <si>
    <t>0,201</t>
  </si>
  <si>
    <t>Книга с пайетками</t>
  </si>
  <si>
    <t>978-5-506-03898-6</t>
  </si>
  <si>
    <t>Приключение девчонок. Сказочный патруль. (Картонная книга с пайетками). 10 стр. Умка в кор.50шт</t>
  </si>
  <si>
    <t>Книга с пайетками «Сказочный патруль. Приключения девчонок» ТМ «УМка» понравится маленьким поклонниками одноимённого мультсериала:
- тактильный элемент – яркие пайетки
- красочные иллюстрации
- любимые герои
- плотные страницы
Малышу обязательно понравится книга со сверкающими пайетками и историей по мотивам любимого мультфильма. Книжка имеет удобный формат, поэтому её легко можно взять с собой.
Книжка ТМ «УМка» развивает у ребёнка:
- мелкую моторику
- внимание
- творческое мышление
Объём: 10 стр. Формат: 165 х 215 мм.
Материал: картон.
Рекомендовано детям от 1 года.</t>
  </si>
  <si>
    <t>178,15</t>
  </si>
  <si>
    <t>9785506038986</t>
  </si>
  <si>
    <t>978-5-506-03897-9</t>
  </si>
  <si>
    <t>Фотоохота. Ми-Ми-Мишки. (Картонная книга с пайетками). Формат: 165х215мм. 10 стр. Умка в кор.50шт</t>
  </si>
  <si>
    <t>Книга с пайетками «Ми-Ми-Мишки. Фотоохота» ТМ «УМка» понравится маленьким поклонниками одноимённого мультсериала:
- тактильный элемент – яркие пайетки
- красочные иллюстрации
- любимые герои
- плотные страницы
Малышу обязательно понравится книга со сверкающими пайетками и историей по мотивам любимого мультфильма. Книжка имеет удобный формат, поэтому её легко можно взять с собой.
Книжка ТМ «УМка» развивает у ребёнка:
- мелкую моторику
- внимание
- творческое мышление
Объём: 10 стр. Формат: 165 х 215 мм.
Материал: картон.
Рекомендовано детям от 1 года.</t>
  </si>
  <si>
    <t>9785506038979</t>
  </si>
  <si>
    <t>Книжка с фигурной вырубкой</t>
  </si>
  <si>
    <t>978-5-506-10054-6</t>
  </si>
  <si>
    <t>По полям. Синий трактор.  190х150 мм. ЦК. 8 стр. Умка в кор.70шт</t>
  </si>
  <si>
    <t>Картонная книга-машинка «Синий Трактор. По полям» ТМ «УМка» — отличный подарок для маленьких любознаек:
- интересный сюжет
- вырубка в виде персонажа
- яркие иллюстрации
- популярные мультгерои
Малышу обязательно понравится эта красочная книга необычной формы — вырубка в виде Синего Трактора — сразу привлечёт внимание юного исследователя, а красочные картинки сделают чтение наглядным и увлекательным. Путешествуйте с весёлым персонажем и знакомьтесь с окружающим миром!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190 х 150 мм.
Материал: картон.
Рекомендовано детям дошкольного возраста.</t>
  </si>
  <si>
    <t>9785506100546</t>
  </si>
  <si>
    <t>978-5-506-10055-3</t>
  </si>
  <si>
    <t>Друзья-животные. Грузовичок Лева. Картонная книга-машинка. 190х150 мм. ЦК. 8 стр. Умка в кор.70шт</t>
  </si>
  <si>
    <t>Картонная книга-машинка «Грузовичок Лёва. Друзья-животные» ТМ «УМка» — отличный подарок для маленьких любознаек:
- интересный сюжет
- вырубка в виде персонажа
- яркие иллюстрации
- популярные мультгерои
Малышу обязательно понравится эта красочная книга необычной формы — вырубка в виде Грузовичка Лёвы — сразу привлечёт внимание юного исследователя, а красочные картинки сделают чтение наглядным и увлекательным. Путешествуйте с неунываемым Лёвой и знакомьтесь с милыми животными!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190 х 150 мм.
Материал: картон.
Рекомендовано детям дошкольного возраста.</t>
  </si>
  <si>
    <t>9785506100553</t>
  </si>
  <si>
    <t>Книжка-гармошка</t>
  </si>
  <si>
    <t>978-5-506-09142-4</t>
  </si>
  <si>
    <t>Игра в доктора. Три кота. Книжка-гармошка. Формат: 135х130 мм.10 картонных страниц. Умка в кор.100шт</t>
  </si>
  <si>
    <t>Книжка-гармошка «Три кота. Игра в доктора» ТМ «УМка» непременно понравится маленьким поклонникам мультсериала про любознательных котят:
- история по мотивам м/ф
- красочные иллюстрации
- любимые герои
- в форме гармошки
- удобный формат – легко взять с собой
Яркая книжка с интересным сюжетом о приключениях любимых персонажей станет любимой игрушкой ребёнка.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от 3-х лет.</t>
  </si>
  <si>
    <t>72,00</t>
  </si>
  <si>
    <t>9785506091424</t>
  </si>
  <si>
    <t>978-5-506-09149-3</t>
  </si>
  <si>
    <t>Машинки. М. Дружинина. Книжка-гармошка. Формат: 135х130 мм. 10 картонных страниц. Умка в кор.100шт</t>
  </si>
  <si>
    <t>Книжка-гармошка «М. Дружинина. Машинки» ТМ «УМка» непременно понравится вашему малышу:
- добрые стихи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интересные стихотворения Марины Дружининой про разные транспортные средства.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</si>
  <si>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65,7</t>
  </si>
  <si>
    <t>65,70</t>
  </si>
  <si>
    <t>9785506091493</t>
  </si>
  <si>
    <t>978-5-506-09151-6</t>
  </si>
  <si>
    <t>Колобок. Книжка-гармошка. Формат: 135х130 мм. Объем: 10 картонных страниц. Умка в кор.100шт</t>
  </si>
  <si>
    <t>Книжка-гармошка «Колобок» ТМ «УМка» непременно понравится вашему малышу:
- любимая русская народная сказка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интересную сказку.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</si>
  <si>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57,6</t>
  </si>
  <si>
    <t>57,60</t>
  </si>
  <si>
    <t>9785506091516</t>
  </si>
  <si>
    <t>0,023</t>
  </si>
  <si>
    <t>978-5-506-09206-3</t>
  </si>
  <si>
    <t>Кошкин дом. Потешки. Книжка-гармошка. Формат: 135х130 мм. Объем: 10 карт. стр. Умка в кор.100шт</t>
  </si>
  <si>
    <t>Книжка-гармошка «Кошкин дом. Потешки» ТМ «УМка» непременно понравится вашему малышу:
- красочные иллюстрации
- в форме гармошки
- удобный формат – легко взять с собой
Ребёнок с удовольствием будет разглядывать яркие картинки и слушать любимую песенку про кошкин дом и весёлые потешки.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</si>
  <si>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9785506092063</t>
  </si>
  <si>
    <t>978-5-506-09714-3</t>
  </si>
  <si>
    <t>Репка. Книжка-гармошка. 135х130 мм. 10 картонных страниц. Умка  в кор.100шт</t>
  </si>
  <si>
    <t>Книжка-гармошка «Репка»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</si>
  <si>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9785506097143</t>
  </si>
  <si>
    <t>978-5-506-09715-0</t>
  </si>
  <si>
    <t>Теремок. Книжка-гармошка.  135х130 мм. 10 картонных страниц. Умка  в кор.100шт</t>
  </si>
  <si>
    <t>Книжка-гармошка «Теремок» ТМ «УМка» непременно понравится вашему малышу:
- по мотивам сказки «Терем мухи» в обработке А. Н. Афанасьева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</si>
  <si>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9785506097150</t>
  </si>
  <si>
    <t>978-5-506-09717-4</t>
  </si>
  <si>
    <t>Три медведя. Книжка-гармошка. 135х130 мм. 10 картонных страниц. Умка  в кор.100шт</t>
  </si>
  <si>
    <t>Книжка-гармошка «Три медведя» ТМ «УМка» непременно понравится вашему малышу:
- по мотивам сказки Л. Н. Толстого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</si>
  <si>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9785506097174</t>
  </si>
  <si>
    <t>978-5-506-09718-1</t>
  </si>
  <si>
    <t>Мишка косолапый. Книжка-гармошка. 135х130 мм. 10 картонных страниц. Умка  в кор.100шт</t>
  </si>
  <si>
    <t>Книжка-гармошка «Мишка косолапый» ТМ «УМка» непременно понравится вашему малышу:
- задорные потешки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</si>
  <si>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9785506097181</t>
  </si>
  <si>
    <t>978-5-506-09720-4</t>
  </si>
  <si>
    <t>Три поросенка. Книжка-гармошка. 135х130 мм. 10 картонных страниц. Умка  в кор.100шт</t>
  </si>
  <si>
    <t>Книжка-гармошка «Три поросёнка» ТМ «УМка» непременно понравится вашему малышу:
- известная сказка по мотивам м/ф «Бим, Бам и Бом»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</si>
  <si>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63,00</t>
  </si>
  <si>
    <t>9785506097204</t>
  </si>
  <si>
    <t>978-5-506-09893-5</t>
  </si>
  <si>
    <t>Любимые песенки. Союзмультфильм. Книжка-гармошка. 135х130 мм. Объем: 10 стр. Умка  в кор.100шт</t>
  </si>
  <si>
    <t>Книжка-гармошка «Союзмультфильм. Любимые песенки» ТМ «УМка» непременно понравится вашему малышу:
- тексты песенок (в сокращении)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вместе со взрослыми напевать фрагменты известных песенок из всеми любимых мультфильмов.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</si>
  <si>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9785506098935</t>
  </si>
  <si>
    <t>978-5-506-09892-8</t>
  </si>
  <si>
    <t>Мамы и малыши. М. Дружинина. Книжка-гармошка. 135х130 мм. Объем: 10 стр. Умка  в кор.100шт</t>
  </si>
  <si>
    <t>Книжка-гармошка «М. Дружинина. Мамы и малыши»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</si>
  <si>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9785506098928</t>
  </si>
  <si>
    <t>978-5-506-09890-4</t>
  </si>
  <si>
    <t>Домашние животные. М. Дружинина. Книжка-гармошка. 135х130 мм. Объем: 10 стр. Умка  в кор.100шт</t>
  </si>
  <si>
    <t>Книжка-гармошка «М. Дружинина. Домашние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</si>
  <si>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9785506098904</t>
  </si>
  <si>
    <t>978-5-506-09889-8</t>
  </si>
  <si>
    <t>Ути-Ути. А. Барто. Книжка-гармошка. 135х130 мм. Объем: 10 стр. Умка  в кор.100шт</t>
  </si>
  <si>
    <t>Книжка-гармошка «А. Барто. Ути-ути»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Агнии Барто,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</si>
  <si>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9785506098898</t>
  </si>
  <si>
    <t>978-5-506-09888-1</t>
  </si>
  <si>
    <t>Лесные животные. В. Степанов.  Книжка-гармошка.  135х130 мм. Объем: 10 стр. Умка  в кор.100шт</t>
  </si>
  <si>
    <t>Книжка-гармошка «В. Степанов. Лесные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Владимира Степанова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</si>
  <si>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9785506098881</t>
  </si>
  <si>
    <t>978-5-506-09887-4</t>
  </si>
  <si>
    <t>Сорока-Белобока. Книжка-гармошка. 135х130 мм. Объем: 10 стр. Умка  в кор.100шт</t>
  </si>
  <si>
    <t>Книжка-гармошка «Сорока-белобока»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</si>
  <si>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9785506098874</t>
  </si>
  <si>
    <t>978-5-506-09809-6</t>
  </si>
  <si>
    <t>На ферме. Синий Трактор. Книжка-гармошка. 135х135 мм. 10 стр. Умка в кор.100шт</t>
  </si>
  <si>
    <t>Книжка-гармошка «Синий Трактор. На ферме»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приключения героев популярного мультсериала,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</si>
  <si>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9785506098096</t>
  </si>
  <si>
    <t>978-5-506-09793-8</t>
  </si>
  <si>
    <t>Чебурашка находит друзей. Союзмультфильм. Книжка-гармошка. 135х135 мм. 10 стр. Умка в кор.100шт</t>
  </si>
  <si>
    <t>Книжка-гармошка «Союзмультфильм. Чебурашка находит друзей»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милого ушастика Чебурашку и его друзей,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</si>
  <si>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9785506097938</t>
  </si>
  <si>
    <t>978-5-506-09792-1</t>
  </si>
  <si>
    <t>Стихи для детей. Чуковский К. И. Книжка-гармошка. 135х135 мм. 10 стр. Умка в кор.100шт</t>
  </si>
  <si>
    <t>Книжка-гармошка «К. И. Чуковский. Стихи для детей»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Корнея Чуковского,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</si>
  <si>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9785506097921</t>
  </si>
  <si>
    <t>978-5-506-09719-8 (100)</t>
  </si>
  <si>
    <t>Маша и медведь Книжка-гармошка. 135х130 мм. 10 картонных страниц. Умка  в кор.100шт</t>
  </si>
  <si>
    <t>Книжка-гармошка «Маша и медведь» ТМ «УМка» непременно понравится вашему малышу:
- известная сказка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</si>
  <si>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9785506097198</t>
  </si>
  <si>
    <t>978-5-506-09716-7 (100)</t>
  </si>
  <si>
    <t>Ладушки. Книжка-гармошка. 135х130 мм. 10 картонных страниц. Умка  в кор.100шт</t>
  </si>
  <si>
    <t>Книжка-гармошка «Ладушки»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</si>
  <si>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9785506097167</t>
  </si>
  <si>
    <t>978-5-506-09150-9 (100)</t>
  </si>
  <si>
    <t>Курочка Ряба. Книжка-гармошка. Формат: 135х130 мм. Объем: 10 картонных страниц. Умка в кор.100шт</t>
  </si>
  <si>
    <t>Книжка-гармошка «Курочка Ряба»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</si>
  <si>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9785506091509</t>
  </si>
  <si>
    <t>978-5-506-10717-0</t>
  </si>
  <si>
    <t>Домашние животные. СИНИЙ ТРАКТОР. Книжка-гармошка. 135х135 мм. 10 стр. Умка в кор.100шт</t>
  </si>
  <si>
    <t>Книжка-гармошка «Синий Трактор. Домашние животные»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слушать интересную историю про приключения героя популярного мультсериала, которую ему прочитают взрослые,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</si>
  <si>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9785506107170</t>
  </si>
  <si>
    <t>978-5-506-10718-7</t>
  </si>
  <si>
    <t>Кто живёт на ферме? Книжка-гармошка. 135х135 мм. Раскладушка. 10 стр. Умка в кор.100шт</t>
  </si>
  <si>
    <t>Книжка-гармошка «Кто живёт на ферме?» ТМ «УМка» непременно понравится вашему малышу:
- красочные иллюстрации
- в форме гармошки
- удобный формат – легко взять с собой
- безопасные закруглённые уголки
- знакомство с разными животными
Ребёнок с удовольствием будет разглядывать яркие картинки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</si>
  <si>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9785506107187</t>
  </si>
  <si>
    <t>978-5-506-10939-6</t>
  </si>
  <si>
    <t>Лесные обитатели. Книжка-гармошка. 135х135 мм. Раскладушка. 10 стр. Умка в кор.100шт</t>
  </si>
  <si>
    <t>Книжка-гармошка «Лесные обитатели» ТМ «УМка» непременно понравится вашему малышу:
- интересные стихи про животных
- красочные иллюстрации
- в форме гармошки
- удобный формат – легко взять с собой
- безопасные закруглённые уголки
- знакомство с окружающим миром
Ребёнок с удовольствием будет разглядывать яркие картинки, читать вместе с родителями добрые стихи и в игровой форме знакомиться с разными видами диких животных.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</si>
  <si>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9785506109396</t>
  </si>
  <si>
    <t>978-5-506-10940-2</t>
  </si>
  <si>
    <t>Мамы и малыши. Степанов В. А. Книжка-гармошка. 135х135 мм. Раскладушка. 10 стр. Умка в кор.100шт</t>
  </si>
  <si>
    <t>Книжка-гармошка «В. А. Степанов. Мамы и малыши» ТМ «УМка» непременно понравится вашему малышу:
- интересные стихи про животных
- красочные иллюстрации
- в форме гармошки
- удобный формат – легко взять с собой
- безопасные закруглённые уголки
- знакомство с окружающим миром
Ребёнок с удовольствием будет разглядывать яркие картинки, читать вместе с родителями добрые стихи и в игровой форме знакомиться с разными видами животных.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</si>
  <si>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9785506109402</t>
  </si>
  <si>
    <t>Ростомер картонный</t>
  </si>
  <si>
    <t>4690590155660</t>
  </si>
  <si>
    <t>Ростомер Азбука. Ми-ми-мишки. Я расту! 2в1. 12стр. 165х165мм в сложенном виде. Умные игры в кор50шт</t>
  </si>
  <si>
    <t>Книжка-ростомер «Ми-ми-мишки. Азбука» ТМ «УМка» станет прекрасным подарком для малыша:
- яркие иллюстрации
- учим алфавит
- измеряем рост
- любимые герои
Эта замечательная складная книжка-ростомер непременно понравится ребёнку. Она привлечёт его внимание красочными картинками с изображением персонажей любимого мультфильма и поможет выучить буквы. К тому же, читая можно измерить рост малыша.
Книжка-ростомер ТМ «УМка» развивает:
- мелкую моторику
- внимание
- логическое мышление
Объем: 12 страниц. Формат: 165 х 165 мм.
Материал: картон.
Рекомендовано детям от 1 года.</t>
  </si>
  <si>
    <t>231,02</t>
  </si>
  <si>
    <t>Картонные книги с игровыми элементами</t>
  </si>
  <si>
    <t>Игры в дорогу с маркером</t>
  </si>
  <si>
    <t>978-5-506-09465-4</t>
  </si>
  <si>
    <t>Логические игры. 50 игр в дорогу. Блокнот на пружине 32стр. + маркер. Умные игры в кор.50шт</t>
  </si>
  <si>
    <t>Блокнот на пружине с маркером «Логические игры» из сери «50 игр в дорогу» ТМ «Умные игры» непременно понравится маленьким любознайкам:
- занимательные загадки, ребусы, головоломки, задачки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на развитие логического мышления.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</si>
  <si>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223,85</t>
  </si>
  <si>
    <t>9785506094654</t>
  </si>
  <si>
    <t>978-5-506-09464-7</t>
  </si>
  <si>
    <t>Лабиринты. 50 игр в дорогу.  160х160х20мм. Блокнот на пружине 32стр. + маркер. Умные игры в кор.50шт</t>
  </si>
  <si>
    <t>Блокнот на пружине с маркером «Лабиринты» из сери «50 игр в дорогу» ТМ «Умные игры» непременно понравится маленьким любознайкам:
- занимательные игры, головоломки, задания, лабиринты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</si>
  <si>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245</t>
  </si>
  <si>
    <t>245,00</t>
  </si>
  <si>
    <t>9785506094647</t>
  </si>
  <si>
    <t>978-5-506-10260-1</t>
  </si>
  <si>
    <t>Идём в школу. 50 игр в дорогу.  160х160х20 мм. Блокнот на пружине с маркером. Умные игры в кор.50шт</t>
  </si>
  <si>
    <t>Блокнот на пружине с маркером «Идём в школу» из сери «50 игр в дорогу» ТМ «Умные игры» непременно понравится маленьким любознайкам:
- занимательные игры, задания, головоломки, прописи
- 30 ярких страниц внутри
- стираемый маркер в комплекте
- решай, думай, учись, играя!
На страницах этого занимательного блокнота ребёнка ждут увлекательные задания и самые разнообразные игры, которые помогут ему подготовиться к школе.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</si>
  <si>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9785506102601</t>
  </si>
  <si>
    <t>978-5-506-10261-8</t>
  </si>
  <si>
    <t>Головоломки. 50 игр в дорогу.  160х160х20 мм. Блокнот на пружине с маркером. Умные игры в кор.50шт</t>
  </si>
  <si>
    <t>Блокнот на пружине с маркером «Головоломки» из сери «50 игр в дорогу» ТМ «Умные игры» непременно понравится маленьким любознайкам:
- занимательные игры, головоломки, задания, ребусы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</si>
  <si>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9785506102618</t>
  </si>
  <si>
    <t>978-5-506-10486-5</t>
  </si>
  <si>
    <t>Мой мир. 50 игр в дорогу.  Блокнот на пружине с маркером. 160х160х20 мм. Умные игры. в кор.50шт</t>
  </si>
  <si>
    <t>Блокнот на спирали с маркером «Мой мир» из серии «50 игр в дорогу» ТМ «Умные игры» непременно понравится маленьким любознайкам:
- популярные персонажи
- занимательные игры, головоломки, лабиринты, задачки
- 30 ярких страниц внутри
- маркер в комплекте
- играй, решай, думай, веселись!
На страницах этого занимательного блокнота с изображениями героев виртуального квадромира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младшего школьного возраста (6+).</t>
  </si>
  <si>
    <t>253,15</t>
  </si>
  <si>
    <t>9785506104865</t>
  </si>
  <si>
    <t>978-5-506-10742-2</t>
  </si>
  <si>
    <t>Магия льда &amp; Пони. 50 игр в дорогу.  Блокнот на пружине с маркером. Умные игры. в кор.50шт</t>
  </si>
  <si>
    <t>Блокнот на спирали с маркером «Чебурашка» из серии «50 игр в дорогу» ТМ «Умные игры» непременно понравится маленьким любознайкам:
- любимые персонажи
- занимательные лабиринты, игры, головоломки, задания
- 30 ярких страниц внутри
- маркер в комплекте
- играй, решай, думай, веселись!
На страницах этого занимательного блокнота с изображениями очаровательной снежной принцессы и милых пони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старшего дошкольного возраста (5+).</t>
  </si>
  <si>
    <t>251,52</t>
  </si>
  <si>
    <t>9785506107422</t>
  </si>
  <si>
    <t>978-5-506-10741-5</t>
  </si>
  <si>
    <t>Головоломки. СМФ.Любимые герои.50 игр в дорогу. Блокнот на пружине с маркером. Умные игры в кор.50шт</t>
  </si>
  <si>
    <t>Блокнот на спирали с маркером «Союзмультфильм. Головоломки» из серии «50 игр в дорогу» ТМ «Умные игры» непременно понравится маленьким любознайкам:
- любимые персонажи
- занимательные лабиринты, игры, головоломки, задания
- 30 ярких страниц внутри
- маркер в комплекте
- играй, решай, думай, веселись!
На страницах этого занимательного блокнота с изображениями героев известных мультфильмов студии «Союзмультфильм»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старшего дошкольного возраста (5+).</t>
  </si>
  <si>
    <t>286,75</t>
  </si>
  <si>
    <t>9785506107415</t>
  </si>
  <si>
    <t>978-5-506-10740-8</t>
  </si>
  <si>
    <t>Чебурашка. Головоломки. 50 игр в дорогу.  Блокнот на пружине с маркером. Умные игры. в кор.50шт</t>
  </si>
  <si>
    <t>Блокнот на спирали с маркером «Чебурашка. Головоломки» из серии «50 игр в дорогу» ТМ «Умные игры» непременно понравится маленьким любознайкам:
- любимые персонажи
- занимательные ребусы, лабиринты, головоломки, задания
- 30 ярких страниц внутри
- маркер в комплекте
- играй, решай, думай, веселись!
На страницах этого занимательного блокнота с изображениями героев известного мультфильма студии «Союзмультфильм»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младшего школьного возраста (6+).</t>
  </si>
  <si>
    <t>287</t>
  </si>
  <si>
    <t>287,00</t>
  </si>
  <si>
    <t>9785506107408</t>
  </si>
  <si>
    <t>Картонная книга 12 стр половинки на спирали</t>
  </si>
  <si>
    <t>9785506102175</t>
  </si>
  <si>
    <t>Лесные животные. Степанов В.А. (разрез. страницы) 210х190 навивка 12 стр Умка в кор.53шт</t>
  </si>
  <si>
    <t>Книга «В. А. Степанов. Лесные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развивающие задания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обитателя леса.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младшего дошкольного возраста.</t>
  </si>
  <si>
    <t>186,00</t>
  </si>
  <si>
    <t>9785506102168</t>
  </si>
  <si>
    <t>Дикие животные. Степанов В.А. (разрез. страницы) 210х190 навивка 12 стр Умка в кор.53шт</t>
  </si>
  <si>
    <t>Книга «В. А. Степанов. Дикие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развивающие задания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дикого животного.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младшего дошкольного возраста.</t>
  </si>
  <si>
    <t>9785506102151</t>
  </si>
  <si>
    <t>Домашние животные. Степанов В.А. (разрез. страницы) 210х190 навивка 12 стр Умка в кор.53шт</t>
  </si>
  <si>
    <t>Книга «В. А. Степанов. Домашние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развивающие задания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домашнего животного.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младшего дошкольного возраста.</t>
  </si>
  <si>
    <t>189,72</t>
  </si>
  <si>
    <t>Картонная книга квадрат с тактилом</t>
  </si>
  <si>
    <t>9785506103615</t>
  </si>
  <si>
    <t>Лесные обитатели. Степанов В.А. (тактил, 190х190мм, 10стр.) Умка в кор.60шт</t>
  </si>
  <si>
    <t>Тактильная книга «В. Степанов. Лесные обитатели» ТМ «УМка» станет прекрасным подарком для маленького любознайки:
- тактильные элементы
- добрые стихи Владимира Степанова
- красочные фотоиллюстрации
- знакомство с окружающим миром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дошкольного возраста.</t>
  </si>
  <si>
    <t>271</t>
  </si>
  <si>
    <t>271,00</t>
  </si>
  <si>
    <t>9785506103608</t>
  </si>
  <si>
    <t>Домашние животные. Дружинина (тактил, 190х190мм, 10стр.) Умка в кор.60шт</t>
  </si>
  <si>
    <t>Тактильная книга «М. Дружинина. Домашние животные» ТМ «УМка» станет прекрасным подарком для маленького любознайки:
- тактильные элементы
- добрые стихи Марины Дружининой
- красочные фотоиллюстрации
- знакомство с окружающим миром
- удобный небольшой размер
Книжка красивыми иллюстрациями и интересными стихами познакомит малыша с разными домашними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дошкольного возраста.</t>
  </si>
  <si>
    <t>Картонная книга с тактилом и вырубкой</t>
  </si>
  <si>
    <t>9785506101345</t>
  </si>
  <si>
    <t>Мамы и малыши. Степанов В.А. (книга с тактилом) 150х150 8 стр Умка в кор.100шт</t>
  </si>
  <si>
    <t>Книга с тактилом «В. Степанов. Мамы и малыши» ТМ «УМка» станет прекрасным подарком для маленького любознайки:
- тактильные элементы
- добрые стихи Владимира Степанова
- красочные иллюстрации
- знакомство с окружающим миром
- удобный небольшой размер
- фигурная вырубка в виде персонажа
Книжка с красивыми иллюстрациями и интересными стихами познакомит малыша с разными животными, а именно с мамами и их детёнышами. Для привлечения большего внимания ребёнка к книге и развития его сенсорики издание оснащено элементами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8 стр. Формат: 150 х 150 мм.
Материал: пластмасса + картон.
Рекомендовано детям дошкольного возраста.</t>
  </si>
  <si>
    <t>211</t>
  </si>
  <si>
    <t>211,00</t>
  </si>
  <si>
    <t>0,077</t>
  </si>
  <si>
    <t>9785506101338</t>
  </si>
  <si>
    <t>Лесные обитатели. Степанов В.А. (книга с тактилом) 150х150 8 стр Умка в кор.100шт</t>
  </si>
  <si>
    <t>Книга с тактилом «В. Степанов. Лесные обитатели» ТМ «УМка» станет прекрасным подарком для маленького любознайки:
- тактильные элементы
- добрые стихи Владимира Степанова
- красочные иллюстрации
- знакомство с окружающим миром
- удобный небольшой размер
- фигурная вырубка в виде персонажа
Книжка с красивыми иллюстрациями и интересными стихами познакомит малыша с разными животными, обитающими в лесу. Для привлечения большего внимания ребёнка к книге и развития его сенсорики издание оснащено элементами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8 стр. Формат: 150 х 150 мм.
Материал: пластмасса + картон.
Рекомендовано детям дошкольного возраста.</t>
  </si>
  <si>
    <t>0,075</t>
  </si>
  <si>
    <t>Картонная книга с тактильными вставками А6</t>
  </si>
  <si>
    <t>9785506025528 (144)</t>
  </si>
  <si>
    <t>Любимые потешки (карт. книга 3 разв. с 4 тактил. эл-тами) 120х120мм Умка в кор.144шт</t>
  </si>
  <si>
    <t>Картонная книга с тактильными элементами «Любимые потешки» ТМ «УМка» непременно понравится малышу:
- 4 тактильных элемента
- 3 разворота
- задорные потешки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весёлые потешки, маленький любознайка ближе познакомится с народным фольклором.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</si>
  <si>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144</t>
  </si>
  <si>
    <t>9785506025528</t>
  </si>
  <si>
    <t>0,047</t>
  </si>
  <si>
    <t>12</t>
  </si>
  <si>
    <t>9785506014652 (144)</t>
  </si>
  <si>
    <t>Лесные животные Степанов В.А. (карт. книга 3 разв. с 4 тактил. эл-тами) 120х120мм Умка в кор.144шт</t>
  </si>
  <si>
    <t>Картонная книга с тактильными элементами «В. Степанов. Лесные животные»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обитателями леса.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</si>
  <si>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9785506014652</t>
  </si>
  <si>
    <t>9785506017271 (144)</t>
  </si>
  <si>
    <t>Домашние животные Дружинина (карт. книга 3 разв. с 4 тактил. эл-тами) 120х120мм Умка в кор.144шт</t>
  </si>
  <si>
    <t>Картонная книга с тактильными элементами «М. Дружинина. Домашние животные» ТМ «УМка» непременно понравится малышу:
- 4 тактильных элемента
- 3 разворота
- добрые стихи Марины Дружининой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домашними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</si>
  <si>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127,5</t>
  </si>
  <si>
    <t>127,50</t>
  </si>
  <si>
    <t>9785506017271</t>
  </si>
  <si>
    <t>9785506015734 (144)</t>
  </si>
  <si>
    <t>Мои друзья Степанов В.А. (карт. книга 3 разв. с 4 тактил. эл-тами) 120х120мм Умка в кор.144шт</t>
  </si>
  <si>
    <t>Картонная книга с тактильными элементами «В. Степанов. Мои друзья»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</si>
  <si>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9785506015734</t>
  </si>
  <si>
    <t>9785506025610 (144)</t>
  </si>
  <si>
    <t>Пушистые малыши Степанов В.А. (карт. книга 3 разв. с 4 тактил. эл-тами) 120х120мм Умка в кор.144шт</t>
  </si>
  <si>
    <t>Картонная книга с тактильными элементами «В. Степанов. Пушистые малыши»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милыми пушистыми питомцами.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</si>
  <si>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168,3</t>
  </si>
  <si>
    <t>168,30</t>
  </si>
  <si>
    <t>9785506025610</t>
  </si>
  <si>
    <t>9785506015352 (144)</t>
  </si>
  <si>
    <t>Колобок (карт. книга 3 разв. с 4 тактил. эл-тами) 120х120мм Умка в кор.144шт</t>
  </si>
  <si>
    <t>Картонная книга с тактильными элементами «Колобок» ТМ «УМка» непременно понравится малышу:
- 4 тактильных элемента
- 3 разворота
- известная русская народная сказка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интересную сказку, маленький любознайка ближе познакомится с народным фольклором и окунётся в волшебный сказочный мир.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</si>
  <si>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149,94</t>
  </si>
  <si>
    <t>9785506015352</t>
  </si>
  <si>
    <t>9785506031253 (144)</t>
  </si>
  <si>
    <t>Кто где живёт Степанов В.А. (карт. книга 3 разв. с 4 тактил. эл-тами) 120х120мм Умка в кор.144шт</t>
  </si>
  <si>
    <t>Картонная книга с тактильными элементами «В. Степанов. Кто где живёт»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и местами их обитания.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</si>
  <si>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9785506031253</t>
  </si>
  <si>
    <t>9785506025924 (144)</t>
  </si>
  <si>
    <t>Цвета. Дружинина (карт. книга 3 разв. с 4 тактил. эл-тами) 120х120мм Умка в кор.144шт</t>
  </si>
  <si>
    <t>Картонная книга с тактильными элементами «М. Дружинина. Цвета»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познакомится с разными цветами.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</si>
  <si>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9785506025924</t>
  </si>
  <si>
    <t>9785506025931 (144)</t>
  </si>
  <si>
    <t>Веселый счёт. Дружинина (карт. книга 3 разв. с 4 тактил. эл-тами) 120х120мм Умка в кор.144шт</t>
  </si>
  <si>
    <t>Картонная книга с тактильными элементами «М. Дружинина. Веселый счёт»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освоит первоначальные навыки счёта.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</si>
  <si>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9785506025931</t>
  </si>
  <si>
    <t>9785506048978 (144)</t>
  </si>
  <si>
    <t>Любимые жив-ные Степанов В.А.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</si>
  <si>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</si>
  <si>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169,32</t>
  </si>
  <si>
    <t>9785506048978</t>
  </si>
  <si>
    <t>9785506019657 (144)</t>
  </si>
  <si>
    <t>ЗооПАРК. Дружинина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</si>
  <si>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</si>
  <si>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166,00</t>
  </si>
  <si>
    <t>9785506019657</t>
  </si>
  <si>
    <t>0,045</t>
  </si>
  <si>
    <t>9785506019398 (144)</t>
  </si>
  <si>
    <t>Мамы и малыши. Степанов В.А. (карт. книга 3 разв.+4 тактил. эл-та) 120х120мм Умка в кор.144шт</t>
  </si>
  <si>
    <t>Картонная книга с тактильными элементами «В. А. Степанов. Мамы и малыши»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</si>
  <si>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9785506019398</t>
  </si>
  <si>
    <t>9785506017288 (144)</t>
  </si>
  <si>
    <t>Мамы и малыши. Дружинина (карт. книга 3 разв.+4 тактил. эл-та) 120х120мм Умка в кор.144шт</t>
  </si>
  <si>
    <t>Картонная книга с тактильными элементами «М. Дружинина. Мамы и малыши»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</si>
  <si>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9785506017288</t>
  </si>
  <si>
    <t>9785506014638 (144)</t>
  </si>
  <si>
    <t>Дикие животные Степанов В.А. (карт. книга 3 разв.+4 тактил. эл-та) 120х120мм Умка в кор.144шт</t>
  </si>
  <si>
    <t>Картонная книга с тактильными элементами «В. А. Степанов. Дикие животные»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с красивыми иллюстрациями и интересными стихами познакомит малыша с разными видами диких животных.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</si>
  <si>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9785506014638</t>
  </si>
  <si>
    <t>9785506090069</t>
  </si>
  <si>
    <t>Чебурашка Золотая коллекция (карт. книжка 4 тактил. эл-та) 6стр 120х120мм Умка в кор.50шт</t>
  </si>
  <si>
    <t>Картонная книга с тактильными элементами «Чебурашка» ТМ «УМка» станет прекрасным подарком для маленького поклонника мультфильмов студии «Союзмультфильм»:
- любимый персонаж
- интересная история
- яркие крупные картинки
- удобный небольшой размер
Книжка с красивыми иллюстрациями и увлекательной историей про приключения милого ушастика Чебурашки непременно понравится малышу. Для привлечения большего внимания ребёнка к книге и развития его сенсорики у данного издания имеется тактильный элемент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</si>
  <si>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9785506105428</t>
  </si>
  <si>
    <t>Милые пушистики. Дружинина (карт. книжка 4 тактил. эл-та) 6стр 120х120мм Умка в кор.144шт</t>
  </si>
  <si>
    <t>Тактильная книга «М. Дружинина. Милые пушистики» ТМ «УМка» станет прекрасным подарком для маленького любознайки:
- 4 тактильных элемента
- добрые стихи Марины Дружининой
- красочные иллюстрации
- знакомство с окружающим миром
- удобный небольшой размер
Книжка с красивыми иллюстрациями и интересными стихами познакомит малыша с разными милыми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пластмасса + картон.
Рекомендовано детям дошкольного возраста.</t>
  </si>
  <si>
    <t>167</t>
  </si>
  <si>
    <t>167,00</t>
  </si>
  <si>
    <t>9785506105411</t>
  </si>
  <si>
    <t>Жители леса. Степанов В.А. (карт. книжка 4 тактил. эл-та) 6стр 120х120мм Умка в кор.144шт</t>
  </si>
  <si>
    <t>Тактильная книга «В. Степанов. Жители леса» ТМ «УМка» станет прекрасным подарком для маленького любознайки:
- 4 тактильных элемента
- добрые стихи Владимира Степанова
- красочные иллюстрации
- знакомство с окружающим миром
- удобный небольшой размер
Книжка красивыми иллюстрациями и интересными стихами познакомит малыша с разными лесными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6 стр. Формат: 120 х 120 мм.
Материал: пластмасса + картон.
Рекомендовано детям дошкольного возраста.</t>
  </si>
  <si>
    <t>0,043</t>
  </si>
  <si>
    <t>9785506105404</t>
  </si>
  <si>
    <t>Милые питомцы (карт. книжка 4 тактил. эл-та) 6стр 120х120мм Умка в кор.144шт</t>
  </si>
  <si>
    <t>Тактильная книга «Милые питомцы» ТМ «УМка» станет прекрасным подарком для маленького любознайки:
- 4 тактильных элемента
- красочные иллюстрации
- знакомство с окружающим миром
- удобный небольшой размер
Книжка с красивыми крупными иллюстрациями познакомит малыша с разными домашними питомцами.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пластмасса + картон.
Рекомендовано детям дошкольного возраста.</t>
  </si>
  <si>
    <t>149,00</t>
  </si>
  <si>
    <t>Картонная книга с фонариком</t>
  </si>
  <si>
    <t>9785506074953</t>
  </si>
  <si>
    <t>Секретный квест (книжка 190х190мм с фонариком. спираль. 16стр) Умка в кор.40шт</t>
  </si>
  <si>
    <t>Книжка с фонариком «Секретный квест. Детективная история» ТМ «УМка» - отличный подарок для маленьких любознаек:
- интересный формат
- милые герои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</si>
  <si>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9785506074946</t>
  </si>
  <si>
    <t>Креативный квест СИНИЙ ТРАКТОР (книжка 190х190мм с фонариком. спираль. 16стр) Умка в кор.40шт</t>
  </si>
  <si>
    <t>Книжка с фонариком «Креативный квест. Синий Трактор. Найди и покажи» ТМ «УМка» - отличный подарок для маленьких любознаек:
- интересный формат
- любимые герои
- красочное оформление
- увлекательный сюжет
- чудо-фонарик в комплекте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персонажи любимого мультфильма сделают поиски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</si>
  <si>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9785506097884</t>
  </si>
  <si>
    <t>В поисках сокровищ (книжка 190х190мм с фонариком. спираль. 16стр) Умка в кор.40шт</t>
  </si>
  <si>
    <t>Книжка с фонариком «Пиратский квест. В поисках сокровищ» ТМ «УМка» — отличный подарок для маленьких любознаек:
- интересный формат
- популярная тематика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</si>
  <si>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368</t>
  </si>
  <si>
    <t>368,00</t>
  </si>
  <si>
    <t>9785506095644</t>
  </si>
  <si>
    <t>Изучаем вселенную (книжка 190х190мм с фонариком. спираль. 16стр) Умка в кор.40шт</t>
  </si>
  <si>
    <t>Книжка с фонариком «Космический квест. Изучаем Вселенную»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</si>
  <si>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375,36</t>
  </si>
  <si>
    <t>9785506095637</t>
  </si>
  <si>
    <t>По следам динозавров (книжка 190х190мм с фонариком. спираль. 16стр) Умка в кор.40шт</t>
  </si>
  <si>
    <t>Книжка с фонариком «Доисторический квест. По следам динозавров»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</si>
  <si>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9785506095668</t>
  </si>
  <si>
    <t>Поездка в зоопарк (книжка 190х190мм с фонариком. спираль. 16стр) Умка в кор.40шт</t>
  </si>
  <si>
    <t>Книжка с фонариком «Занимательный квест. Поездка в зоопарк»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</si>
  <si>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9785506095651</t>
  </si>
  <si>
    <t>Поймай злодеев (книжка 190х190мм с фонариком. спираль. 16стр) Умка в кор.40шт</t>
  </si>
  <si>
    <t>Книжка с фонариком «Поймай злодеев» ТМ «УМка» — отличный подарок для юных героев:
- интересный формат
- любимые герои
- красочное оформление
- удобный формат: крепление на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</si>
  <si>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370</t>
  </si>
  <si>
    <t>370,00</t>
  </si>
  <si>
    <t>9785506097891</t>
  </si>
  <si>
    <t>Кубический мир (книжка 190х190мм с фонариком. спираль. 16стр) Умка в кор.40шт</t>
  </si>
  <si>
    <t>Книжка с фонариком «Игровой квест. Кубический мир» ТМ «УМка» — отличный подарок для маленьких любознаек:
- интересный формат
- популярная тематика
- красочное оформление
- удобное крепление листов с помощью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</si>
  <si>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0,15</t>
  </si>
  <si>
    <t>Картонная книжка с прорезывателем</t>
  </si>
  <si>
    <t>9785506039563</t>
  </si>
  <si>
    <t>Лесные животные. Степанов В.А. (+погрем. с прорезывателем) 123х106мм 8стр Умка в кор.40шт</t>
  </si>
  <si>
    <t>Книжка-погремушка с прорезывателем «В. Степанов. Лесные животные» ТМ «УМка» создана специально для самых маленьких:
- гремящие шарики
- прорезыватель для зубов в виде разноцветных ушек
- интересные стихи Владимира Степанова о животных
- красочные иллюстрации
- фигурная вырубка
- плотные картонные страницы
Яркий необычный дизайн с гремящими разноцветными шариками и прорезывателями в виде ушек обязательно привлечёт внимание ребёнка и сделает эту книгу одной из любимых его игрушек. А добрые стихи и занимательные картинки познакомят малыша с разными лесными обитателями.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8 стр. Формат: 123 х 106 мм.
Материал: картон + пластмасса.
Рекомендовано детям младшего дошкольного возраста.</t>
  </si>
  <si>
    <t>340</t>
  </si>
  <si>
    <t>340,00</t>
  </si>
  <si>
    <t>0,17</t>
  </si>
  <si>
    <t>Книга картон с силиконовым тактилом</t>
  </si>
  <si>
    <t>9785506048428 (30)</t>
  </si>
  <si>
    <t>Лесные животные. Степанов В.А. (силикон на обл. и в блоке) 175х175мм 8стр Умка в кор.30шт</t>
  </si>
  <si>
    <t>Книга с тактилом «В. А. Степанов. Лесные животные» ТМ «УМка» - отличный подарок для маленьких любознаек:
- силиконовый тактил на обложке и внутри книги
- добрые стихи В. Степанова
- красочные иллюстрации
- удобный небольшой формат
Эта необычная книга удивит ребёнка оригинальным дизайном с тактильными вставками, которые можно потрогать и погладить. Малыш с удовольствием будет читать вместе с родителями интересные стихотворения Владимира Степанова о лесных животных и играть с тактильными элементами. Благодаря компактному размеру книжку удобно брать с собой в дорогу.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младшего дошкольного возраста.</t>
  </si>
  <si>
    <t>9785506048428</t>
  </si>
  <si>
    <t>0,21</t>
  </si>
  <si>
    <t>Книга с задвижками тренажер</t>
  </si>
  <si>
    <t>9785506102212</t>
  </si>
  <si>
    <t>Азбука. Жукова М.А. (обуч. тренажер) 210х230мм 10стр. Умка в кор.40шт</t>
  </si>
  <si>
    <t>Обучающий игровой тренажёр «М. Жукова. Азбука» ТМ «УМка» станет отличным развивающим подарком для маленького любознайки:
- выдвижные элементы для поиска правильных ответов в окошках
- учим буквы
- составляем слова
- авторская методика
- красочное оформление
- плотные страницы
Обучающий игровой тренажёр, созданный по авторской методике Марии Александровны Жуковой, логопеда с многолетним стажем работы в дошкольных учреждениях, поможет ребёнку легко и быстро выучить буквы. Весёлая азбука с яркими картинками, разнообразными развивающими заданиями на каждой странице, а также увлекательные игровые моменты с задвижками сделают занятия интересными для малыша.
Занятия с книгой-тренажёром ТМ «УМка» знакомят с буквами русского алфавита и развивают:
- память
- внимание
- логическое мышление
Объём: 10 стр. Формат: 210 х 230 мм.
Материал: картон.
Рекомендовано детям старшего дошкольного возраста.</t>
  </si>
  <si>
    <t>311</t>
  </si>
  <si>
    <t>311,00</t>
  </si>
  <si>
    <t>Книга-гравюра А5 12 стр</t>
  </si>
  <si>
    <t>9785506085041 (100)</t>
  </si>
  <si>
    <t>Милые единороги 165x215 (блокнот на пруж. с гравюрами а5, 12 стр.) Умка в кор.100шт</t>
  </si>
  <si>
    <t>Книга-гравюра с заданиями «Милые единороги»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</si>
  <si>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201,00</t>
  </si>
  <si>
    <t>9785506085041</t>
  </si>
  <si>
    <t>9785506085065 (100)</t>
  </si>
  <si>
    <t>Царь зверей 165x215 (блокнот на пруж. с гравюрами а5, 12 стр.) Умка в кор.2*50шт</t>
  </si>
  <si>
    <t>Книга-гравюра с заданиями «Царь зверей»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</si>
  <si>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153</t>
  </si>
  <si>
    <t>153,00</t>
  </si>
  <si>
    <t>9785506085065</t>
  </si>
  <si>
    <t>9785506093992</t>
  </si>
  <si>
    <t>Аниме-квест 165х215 мм (блокнот на пруж. с гравюрами а5, 12 стр.) Умка в кор.100шт</t>
  </si>
  <si>
    <t>Книга-гравюра с заданиями «Аниме-квест»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</si>
  <si>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0,085</t>
  </si>
  <si>
    <t>Книга-раскраска на пружине с водным маркером</t>
  </si>
  <si>
    <t>9785506100850</t>
  </si>
  <si>
    <t>Играем с чебурашкой Чебурашка (книга с водн. маркером, 135х165мм, 8стр) Умка в кор.40шт</t>
  </si>
  <si>
    <t>Многоразовая водная раскраска с заданиями «Играем с Чебурашкой» ТМ «УМка» непременно понравится малышу:
- раскрашиваем водой: водный маркер в комплекте
- можно раскрашивать не один раз
- занимательные задания
- любимый персонаж
- удобный небольшой формат
Раскраска с интересными иллюстрациями милого ушастика Чебурашки из известного мультфильма студии «Союзмультфильм»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младшего дошкольного возраста.</t>
  </si>
  <si>
    <t>260</t>
  </si>
  <si>
    <t>260,00</t>
  </si>
  <si>
    <t>9785506101222</t>
  </si>
  <si>
    <t>Апельсиновое настроение. Чебурашка (книга с водн. маркером, 135х165мм, 8стр) Умка в кор.40шт</t>
  </si>
  <si>
    <t>Многоразовая водная раскраска с заданиями «Чебурашка. Апельсиновое настроение» ТМ «УМка» непременно понравится малышу:
- раскрашиваем водой: водный маркер в комплекте
- можно раскрашивать не один раз
- занимательные задания
- любимый персонаж
- удобный небольшой формат
Раскраска с интересными иллюстрациями милого ушастика Чебурашки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младшего дошкольного возраста.</t>
  </si>
  <si>
    <t>261,12</t>
  </si>
  <si>
    <t>0,116</t>
  </si>
  <si>
    <t>9785506103592</t>
  </si>
  <si>
    <t>Волшебные лошадки (водн. раскраска с маркером) 135х165мм 8стр Умка в кор.40шт</t>
  </si>
  <si>
    <t>Многоразовая водная раскраска с заданиями «Волшебные лошадки» ТМ «УМка» непременно понравится малышу:
- раскрашиваем водой: водный маркер в комплекте
- можно раскрашивать не один раз
- занимательные задания
- удобный небольшой формат
Раскраска с интересными иллюстрациями волшебных персонажей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от 3-х лет.</t>
  </si>
  <si>
    <t>231,00</t>
  </si>
  <si>
    <t>0,109</t>
  </si>
  <si>
    <t>Книги А5 16 стр со штампиками</t>
  </si>
  <si>
    <t>9785506102298</t>
  </si>
  <si>
    <t>Приключение чебурашки. СОЮЗМУЛЬТФИЛЬМ (5 штампиков, 240х290мм, 16стр) Умка в кор.30шт</t>
  </si>
  <si>
    <t>Активити с заданиями и штампиками «Союзмультфильм. Приключение Чебурашки» ТМ «УМка» непременно понравится маленькому любознайке:
- 5 разноцветных штампиков
- занимательные задания
- красочные страницы
- любимые персонажи
Чебурашка и его друг крокодил Гена приглашают детей принять участие в увлекательном приключении! Занимательная активити-книга подарит вашему ребёнку приятный и познавательный досуг. Разноцветные штампики помогут в выполнении заданий, а когда они закончатся, то штампики можно использовать для украшения своих блокнотиков, тетрадей, альбомов и открыток.
Занятия с активити ТМ «УМка» развивают:
- мелкую моторику
- сенсорику
- пространственное мышление
- внимание
- логику
Объём: 16 стр. Формат: 240 х 290 мм.
Материал: офсетная бумага + самоклеящаяся бумага + картон.
Рекомендовано детям старшего дошкольного возраста.</t>
  </si>
  <si>
    <t>363</t>
  </si>
  <si>
    <t>363,00</t>
  </si>
  <si>
    <t>0,193</t>
  </si>
  <si>
    <t>9785506102281</t>
  </si>
  <si>
    <t>Прогулка по лесу. активити. (5 штампиков, 240х290мм, 16стр) Умка в кор.30шт</t>
  </si>
  <si>
    <t>Активити с заданиями и штампиками «Прогулка по лесу» ТМ «УМка» непременно понравится маленькому любознайке:
- 5 разноцветных штампиков
- занимательные задания
- красочные страницы
Добро пожаловать в гости к лесным обитателям! Занимательная активити-книга подарит вашему ребёнку приятный и познавательный досуг. Разноцветные штампики помогут в выполнении заданий, а когда они закончатся, то штампики можно использовать для украшения своих блокнотиков, тетрадей, альбомов и открыток.
Занятия с активити ТМ «УМка» развивают:
- мелкую моторику
- сенсорику
- пространственное мышление
- внимание
- логику
Объём: 16 стр. Формат: 240 х 290 мм.
Материал: офсетная бумага + самоклеящаяся бумага + картон.
Рекомендовано детям старшего дошкольного возраста.</t>
  </si>
  <si>
    <t>324</t>
  </si>
  <si>
    <t>324,00</t>
  </si>
  <si>
    <t>0,191</t>
  </si>
  <si>
    <t>9785506102274</t>
  </si>
  <si>
    <t>Волшебное королевство. активити. (5 штампиков, 240х290мм, 16стр) Умка в кор.30шт</t>
  </si>
  <si>
    <t>Активити с заданиями и штампиками «Волшебное королевство» ТМ «УМка» непременно понравится маленькому любознайке:
- 5 разноцветных штампиков
- занимательные задания
- красочные страницы
Добро пожаловать в волшебное королевство! Занимательная активити-книга подарит вашему ребёнку приятный и познавательный досуг. Разноцветные штампики помогут в выполнении заданий, а когда они закончатся, то штампики можно использовать для украшения своих блокнотиков, тетрадей, альбомов и открыток.
Занятия с активити ТМ «УМка» развивают:
- мелкую моторику
- сенсорику
- пространственное мышление
- внимание
- логику
Объём: 16 стр. Формат: 240 х 290 мм.
Материал: офсетная бумага + самоклеящаяся бумага + картон.
Рекомендовано детям старшего дошкольного возраста.</t>
  </si>
  <si>
    <t>Книги картон с лабиринтами А5 8 стр</t>
  </si>
  <si>
    <t>9785506104308</t>
  </si>
  <si>
    <t>Лучшие друзья. СОЮЗМУЛЬТФИЛЬМ (книга с лабиринтом) 160х160 8стр Умка в кор.40шт</t>
  </si>
  <si>
    <t>Книга с лабиринтом «Чебурашка. Золотая коллекция. Лучшие друзья» ТМ «УМка» непременно понравится маленькому любознайке:
- интерактивный подвижный элемент: проходи лабиринт вместе с любимыми героями!
- яркие крупные иллюстрации
- известные мультперсонажи
- плотные страницы
- удобный небольшой формат
Красочное издание не оставит равнодушным ни одного ребёнка: яркие картинки буквально оживают на страницах, погружая малыша в волшебный мир приключений милого ушастика и его друзей. Страницы из плотного картона гарантируют долговечность книги: даже самый активный исследователь сможет наслаждаться чтением долгое время, не опасаясь, что страницы порвутся. Но самая главная особенность данного издания - весёлый лабиринт: нужно довести объект от одного края специальной дорожки до другого. Это увлекательно и занимательно, малыш точно не соскучится! Такая книга не только развлечёт детей, но и станет полезным инструментом для их развития. Компактный формат позволяет брать книжку с собой в дорогу, превращая любую поездку в увлекательное путешествие вместе с Чебурашкой!
Чтение книги ТМ «УМка» и игра с ней развивают:
- мелкую моторику
- образное мышление
- визуальное восприятие
- внимание
- память
- речь
- воображение и фантазию
Объём: 8 стр. Формат: 160 х 160 мм.
Материал: картон.
Рекомендовано детям дошкольного возраста.</t>
  </si>
  <si>
    <t>0,19</t>
  </si>
  <si>
    <t>Книжка картонная с вырубкой на обложке насквозь А5</t>
  </si>
  <si>
    <t>9785506104230</t>
  </si>
  <si>
    <t>Чьи хвостики? Дружинина (карт. книга с вырубкой, 160х160, 10 стр.) Умка в кор.100шт</t>
  </si>
  <si>
    <t>Картонная книга с вырубкой «М. Дружинина. Чьи хвостики?» ТМ «УМка» — отличный подарок для маленьких любознаек:
- добрые стихи
- вырубка на каждом развороте
- яркие иллюстрации
Оригинально оформленная книжка с фигурной вырубкой в центре каждой страницы и красочным изображением обитателей фермы обязательно привлечёт внимание ребёнка. Малыш будет с удовольствием рассматривать яркие картинки и знакомиться с интересными стишками Марины Дружининой про животных. Через окошки-вырубки книжки выглядывают их забавные хвостики — угадайте, чьи они? Благодаря компактному формату книжку удобно взять с собой в путешествие.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160 х 160 мм.
Материал: картон.
Рекомендовано детям дошкольного возраста.</t>
  </si>
  <si>
    <t>150,00</t>
  </si>
  <si>
    <t>Книжка с вырубкой на обложке А5 8 стр</t>
  </si>
  <si>
    <t>9785506105169</t>
  </si>
  <si>
    <t>В гостях у мультгероев. СОЮЗМУЛЬТФИЛЬМ (книга с окошками) 185х178 8стр Умка в кор.60шт</t>
  </si>
  <si>
    <t>Книга с окошками «Союзмультфильм. В гостях у мультгероев» ТМ «УМка» — отличный подарок для маленьких любознаек:
- добрые стихи Марины Дружининой
- вырубка в виде машинки
- яркие иллюстрации
- любимые персонажи
Малышу обязательно понравится эта красочная книга необычного формата — с окошками, из-за которого выглядываю герои известных мультфильмов — это сразу привлечёт внимание юного исследователя. Эта чудесная книжка обогатит досуг вашего ребёнка и поможет в развитии мелкой моторики и речи. Разглядывайте иллюстрации любимых героев и угадывайте, в какие мультхиты вам предстоит погрузиться на страничках этой книги.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185 х 178 мм.
Материал: картон.
Рекомендовано детям дошкольного возраста.</t>
  </si>
  <si>
    <t>182</t>
  </si>
  <si>
    <t>182,00</t>
  </si>
  <si>
    <t>0,105</t>
  </si>
  <si>
    <t>Книжка с задвижками</t>
  </si>
  <si>
    <t>9785506034582</t>
  </si>
  <si>
    <t>Приключения друзей. Ми-ми-мишки (книжка-задвижка с тригером) 160х160мм 8 стр Умка в кор.40шт</t>
  </si>
  <si>
    <t>Книжка-задвижка «Ми-ми-мишки. Приключения друзей» ТМ «УМка» – увлекательная игра и чтение для маленьких поклонников мультсериала про весёлых медвежат:
- подвижный элемент на обложке
- красочные иллюстрации
- увлекательная история с участием любимых героев
Книжка-задвижка станет любимой игрушкой малыша. Он с удовольствием будет разглядывать картинки с изображением персонажей любимого мультфильма, вместе с родителями читать занимательную историю и с интересом тянуть за задвижку на обложке, чтобы посмотреть, как на ней изменится картинка. Компактный формат позволяет брать книгу с собой в дорогу.
Чтение книжки-задвижки ТМ «УМка» и игра с ней развивают у ребёнка:
- мелкую моторику
- внимание
- память
- речь
- воображение
Объём: 8 стр. Формат: 160 х 160 мм.
Материал: картон.
Рекомендовано детям старшего дошкольного возраста.</t>
  </si>
  <si>
    <t>142,06</t>
  </si>
  <si>
    <t>9785506019886 (24)</t>
  </si>
  <si>
    <t>Машинки. Степанов В.А. (книжка с задвижками) 180х180мм 10 стр Умка в кор.24шт</t>
  </si>
  <si>
    <t>Книжка-задвижка «В. Степанов. Машинки» ТМ «УМка» – увлекательная игра и чтение для самых маленьких:
- 5 задвижек (в них спряталось ещё много интересного)
- стихи В. Степанова
- задания
- красочные иллюстрации
В этой книге собраны добрые стихотворения Владимира Степанова про полезные машины.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</si>
  <si>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9785506019886</t>
  </si>
  <si>
    <t>0,242</t>
  </si>
  <si>
    <t>9785506019862 (24)</t>
  </si>
  <si>
    <t>Домашние животные. Дружинина (книжка с задвижками) 180х180мм 10 стр Умка в кор.24шт</t>
  </si>
  <si>
    <t>Книжка-задвижка «М. Дружинина. Домашние животные» ТМ «УМка» – увлекательная игра и чтение для самых маленьких:
- 5 задвижек (в них спряталось ещё много интересного)
- стихи М. Дружининой
- задания
- знакомимся с домашними животными
- красочные иллюстрации
В этой книге собраны добрые стихотворения Марины Дружининой про домашних животных. На каждом развороте малыша ждёт увлекательное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</si>
  <si>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9785506019862</t>
  </si>
  <si>
    <t>Книжка с закладками</t>
  </si>
  <si>
    <t>9785506029847</t>
  </si>
  <si>
    <t>Книга детская Ми-ми-мишки (книга с закладками) 198х194мм 10 стр. Умка в кор.24шт</t>
  </si>
  <si>
    <t>Книга с закладками «Ми-ми-мишки. Приключения друзей» ТМ «УМка» непременно понравится малышу:
- истории по мотивам мультсериала
- красочные иллюстрации
- фигурные закладки в виде героев
Ребёнок с удовольствием будет листать плотные страницы книги, разглядывать яркие картинки и вместе с родителями читать истории о приключениях героев любимого мультфильма. Каждому персонажу книги соответствует закладка – малыш может сам перевернуть страничку, а затем найти его на картинке.
Книги с закладками ТМ «УМка» расширяет словарный запас и кругозор ребёнка, а также развивает:
- моторику
- внимание
- логику
- мышление
- фантазию и воображение
Объем: 10 стр. Формат: 198 х 194 мм.
Материал: картон.
Рекомендовано детям от 6 мес.</t>
  </si>
  <si>
    <t>234,71</t>
  </si>
  <si>
    <t>Книжка-гармошка с закладками</t>
  </si>
  <si>
    <t>978-5-506-02126-1</t>
  </si>
  <si>
    <t>Колобок. (Книжка-раскладушка с фигурной вырубкой). Формат: 120х225мм. 16 стр. Умка в кор.100шт</t>
  </si>
  <si>
    <t>Книжка-раскладушка с вырубкой «Колобок» ТМ «УМка» станет прекрасным подарком для ребёнка:
- русская народная сказка
- фигурная вырубка
- закладки в виде персонажей сказки
- красочные иллюстрации
- в форме гармошки
Малыш с удовольствием будет листать плотные страницы с красивой вырубкой и закладками, рассматривать яркие картинки и слушать интересную сказку. Благодаря компактному размеру книгу удобно брать с собой в дорогу.
Книжка-раскладушка ТМ «УМка» развивает:
- внимание
- память
- мелкую моторику
- память
Объем: 16 страниц. Формат книги: 120 х 225 мм.
Материал: картон.
Рекомендовано детям с 6 мес.</t>
  </si>
  <si>
    <t>102,65</t>
  </si>
  <si>
    <t>9785506021261</t>
  </si>
  <si>
    <t>978-5-506-02127-8</t>
  </si>
  <si>
    <t>Домашние животные. М.Дружинина. (Книжка-раскладушка с фигурной вырубкой). 16 стр. Умка в кор.100шт</t>
  </si>
  <si>
    <t>Книжка-раскладушка с вырубкой «М. Дружинина. Домашние животные» ТМ «УМка» станет прекрасным подарком для ребёнка:
- добрые стихи Марины Дружининой
- знакомимся с домашними животными
- фигурная вырубка
- закладки в виде животных
- красочные иллюстрации
- в форме гармошки
Малыш с удовольствием будет листать плотные страницы с красивой вырубкой и закладками, рассматривать яркие картинки и слушать интересные стихи про животных. Благодаря компактному размеру книгу можно брать с собой в дорогу.
Книжка-раскладушка ТМ «УМка» развивает:
- внимание
- память
- мелкую моторику
- память
Объем: 16 страниц. Формат книги: 120 х 225 мм.
Материал: картон.
Рекомендовано детям с 6 мес.</t>
  </si>
  <si>
    <t>117,00</t>
  </si>
  <si>
    <t>81</t>
  </si>
  <si>
    <t>9785506021278</t>
  </si>
  <si>
    <t>978-5-506-02263-3</t>
  </si>
  <si>
    <t>Теремок.(Книжка-раскладушка с фигурной вырубкой). Формат: 120х225мм, Объем 16 стр. Умка в кор.100шт</t>
  </si>
  <si>
    <t>Книжка-раскладушка с вырубкой «Теремок» ТМ «УМка» станет прекрасным подарком для ребёнка:
- русская народная сказка
- фигурная вырубка
- красочные иллюстрации
- складывается гармошкой
Малыш с удовольствием будет листать плотные страницы с красивой вырубкой, рассматривать яркие картинки и слушать любимую сказку. Благодаря компактному размеру книгу можно брать с собой в дорогу.
Книжка-раскладушка ТМ «УМка» развивает:
- внимание
- память
- мелкую моторику
- фантазию
- мышление
Объем: 16 страниц. Формат книги: 120 х 225 мм.
Материал: картон.
Рекомендовано детям от 6 мес.</t>
  </si>
  <si>
    <t>86</t>
  </si>
  <si>
    <t>9785506022633</t>
  </si>
  <si>
    <t>Книжка-задвижка с секретами</t>
  </si>
  <si>
    <t>9785506102793</t>
  </si>
  <si>
    <t>Кто живёт на ферме? (книжка-задвижка с тригерами) 160х160мм 8стр Умка в кор.50шт</t>
  </si>
  <si>
    <t>Книжка-задвижка с секретами «Кто живёт на ферме?» ТМ «УМка» - увлекательная игра и чтение для самых маленьких:
- знакомство с окружающим миром
- развивающие задания
- задвижки-секретики на обложке и каждом развороте
- красочные иллюстрации
- удобный небольшой формат
Малыш с удовольствием будет листать яркие странички и знакомиться с милыми обитателями фермы, на каждом развороте его также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на прогулку или в дорогу.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для детей младшего дошкольного возраста.</t>
  </si>
  <si>
    <t>269,28</t>
  </si>
  <si>
    <t>0,168</t>
  </si>
  <si>
    <t>9785506101161</t>
  </si>
  <si>
    <t>Малыши и мамы. Степанов В.А. (книжка-задвижка с тригерами) 160х160мм 8стр Умка в кор.50шт</t>
  </si>
  <si>
    <t>Книжка-задвижка с секретами «В. А. Степанов. Малыши и мамы» ТМ «УМка» - увлекательная игра и чтение для самых маленьких:
- добрые стихи про животных
- развивающие задания
- задвижки-секретики на обложке и каждом развороте
- красочные иллюстрации
- удобный небольшой формат
Малыш с удовольствием будет листать яркие странички, читать вместе с родителями интересные стихи Владимира Степанова и знакомиться с милыми животными и их детёнышами, на каждом развороте его также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на прогулку или в дорогу.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для детей младшего дошкольного возраста.</t>
  </si>
  <si>
    <t>295</t>
  </si>
  <si>
    <t>295,00</t>
  </si>
  <si>
    <t>9785506101154</t>
  </si>
  <si>
    <t>Любимые питомцы. Дружинина (книжка-задвижка с тригерами) 160х160мм 8стр Умка в кор.50шт</t>
  </si>
  <si>
    <t>Книжка-задвижка с секретами «М. В. Дружинина. Любимые питомцы» ТМ «УМка» - увлекательная игра и чтение для самых маленьких:
- добрые стихи про животных
- развивающие задания
- задвижки-секретики на обложке и каждом развороте
- красочные иллюстрации
- удобный небольшой формат
Малыш с удовольствием будет листать яркие странички, читать вместе с родителями интересные стихи Марины Дружининой и знакомиться с милыми домашними питомцами, на каждом развороте его также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на прогулку или в дорогу.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для детей младшего дошкольного возраста.</t>
  </si>
  <si>
    <t>300,9</t>
  </si>
  <si>
    <t>300,90</t>
  </si>
  <si>
    <t>0,172</t>
  </si>
  <si>
    <t>Книжки - двойные задвижки</t>
  </si>
  <si>
    <t>978-5-506-02518-4</t>
  </si>
  <si>
    <t>Домашние животные. В.Степанов. Книжки-двойные задвижки. Формат: 210х170мм, 10 стр. Умка в кор.30шт</t>
  </si>
  <si>
    <t>Книжки-двойные задвижки «В. Степанов. Домашние животные» ТМ «УМка» станет прекрасным подарком для ребёнка:
- 10 картинок-задвижек с секретом
- добрые стихи Владимира Степанова
- знакомимся с домашними животными
- интересные задания
- красочные иллюстрации
Малыш с удовольствием будет листать плотные страницы, рассматривать яркие картинки и слушать интересные стихи про животных. Кроме того, он с большим интересом выполнит задание и поиграет с задвижками, за каждой из которой спрятан сюрприз: нужно потянуть картинку – и появится ответ на вопрос.
Книжки-двойные задвижки ТМ «УМка» развивают:
- фантазию
- образное и логическое мышление
- внимание
- память
- мелкую моторику
Объем: 10 страниц. Формат книги: 210 х 170 мм.
Материал: картон.
Рекомендовано детям с 6 мес.</t>
  </si>
  <si>
    <t>450,7</t>
  </si>
  <si>
    <t>450,70</t>
  </si>
  <si>
    <t>9785506025184</t>
  </si>
  <si>
    <t>978-5-506-03128-4</t>
  </si>
  <si>
    <t>Мамы и малыши. М.Дружинина. Книжки-двойные задвижки. Формат: 210х170мм, 10 стр. Умка в кор.30шт</t>
  </si>
  <si>
    <t>Книжка-двойная задвижка «Мамы и малыши. М. Дружинина» ТМ «Умка» понравится малышу:
- 10 картинок-задвижек с секретом 
- стихи Марины Дружининой 
- красочные иллюстрации
Добрые стихи о животных и красочные иллюстрации расширят кругозор ребёнка. За каждой задвижкой спрятан сюрприз: ребёнку нужно потянуть – и появится ответ на вопрос.
Чтение книжки ТМ «УМка» способствует развитию:
- логического мышления ребёнка
- визуального восприятия
- внимания
- памяти
Объём: 10 стр. Формат книги: 210 х 170 мм.
Материал: картон + пластмасса.
Рекомендовано детям от 6 мес.</t>
  </si>
  <si>
    <t>9785506031284</t>
  </si>
  <si>
    <t>978-5-506-03390-5</t>
  </si>
  <si>
    <t>Колобок. Книжки-двойные задвижки. Формат: 210х170мм, 10 стр. + обложка. Умка в кор.30шт</t>
  </si>
  <si>
    <t>Книжки-двойные задвижки «Колобок» ТМ «УМка» станет прекрасным подарком для ребёнка.
Функции и особенности:
- 10 картинок-задвижек с секретом + обложка
- сказка
- задания
Книжка с двойными задвижками в весёлой игровой форме разовьёт внимание, память и логическое мышление ребёнка. Малыш будет с удовольствием рассматривать яркие страницы, читать русскую народную сказку, выполнять задания и играть с задвижками.
Книжки-двойные задвижки «Колобок» ТМ «УМка» развивает:
- фантазию
- образное и логическое мышление
- внимание
- память
- мелкую моторику
Объем: 10 страниц. Формат книги: А5, 210 х 170 мм.
Размер: 2 х 21 х 17 см. Материал картон.
Рекомендуем для детей с рождения.</t>
  </si>
  <si>
    <t>402,5</t>
  </si>
  <si>
    <t>402,50</t>
  </si>
  <si>
    <t>9785506033905</t>
  </si>
  <si>
    <t>Книжки с липучками</t>
  </si>
  <si>
    <t>9785506100508</t>
  </si>
  <si>
    <t>Машинки в городе (книга с липучками 210х180мм 8 стр) Умка в кор.80шт</t>
  </si>
  <si>
    <t>Книга с липучками «Машинки в городе»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разными видами транспорта,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</si>
  <si>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307,02</t>
  </si>
  <si>
    <t>9785506102502</t>
  </si>
  <si>
    <t>Истории о дружбе СОЮЗМУЛЬТФИЛЬМ (книга с липучками 210х180мм 8 стр) Умка в кор.80шт</t>
  </si>
  <si>
    <t>Книга с липучками «Союзмультфильм. Истории о дружбе»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</si>
  <si>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337,00</t>
  </si>
  <si>
    <t>9785506102496</t>
  </si>
  <si>
    <t>Любимые герои СОЮЗМУЛЬТФИЛЬМ (книга с липучками 210х180мм 8 стр) Умка в кор.80шт</t>
  </si>
  <si>
    <t>Книга с липучками «Союзмультфильм. Любимые герои»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</si>
  <si>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9785506100683</t>
  </si>
  <si>
    <t>Новые друзья СОЮЗМУЛЬТФИЛЬМ (книга с липучками 210х180мм 8 стр) Умка в кор.80шт</t>
  </si>
  <si>
    <t>Книга с липучками «Союзмультфильм. Новые друзья»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известного мультфильма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</si>
  <si>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9785506102489</t>
  </si>
  <si>
    <t>Теремок (книга с липучками 210х180мм 8 стр) Умка в кор.80шт</t>
  </si>
  <si>
    <t>Книга с липучками «Теремок» ТМ «УМка» — отличный подарок для маленьких любознаек:
- фигурки крепятся на липучки
- любимая сказка
- красочные иллюстрации
- плотный картон
Книга с липучками поможет малышу провести время с пользой, развить фантазию и воспитать усидчивость. Ребёнок вспомнит сюжет известной сказки,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</si>
  <si>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9785506102472</t>
  </si>
  <si>
    <t>Колобок (книга с липучками 210х180мм 8 стр) Умка в кор.80шт</t>
  </si>
  <si>
    <t>Книга с липучками «Колобок» ТМ «УМка» — отличный подарок для маленьких любознаек:
- фигурки крепятся на липучки
- любимая сказка
- красочные иллюстрации
- плотный картон
Книга с липучками поможет малышу провести время с пользой, развить фантазию и воспитать усидчивость. Ребёнок вспомнит сюжет известной сказки,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</si>
  <si>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9785506101130</t>
  </si>
  <si>
    <t>Лесные животные Степанов В.А. (книга с липучками 210х180мм 8 стр) Умка в кор.80шт</t>
  </si>
  <si>
    <t>Книга с липучками «В. А. Степанов. Лесные животные» ТМ «УМка» — отличный подарок для маленьких любознаек:
- фигурки крепятся на липучки
- добрые стихи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с удовольствием послушает стихи про животных, а также в процессе занятий с книгой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младшего школьного возраста.</t>
  </si>
  <si>
    <t>343,74</t>
  </si>
  <si>
    <t>9785506100515</t>
  </si>
  <si>
    <t>На ферме (книга с липучками 210х180мм 8 стр) Умка в кор.80шт</t>
  </si>
  <si>
    <t>Книга с липучками «На ферме»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обитателями фермы,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</si>
  <si>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Книжки с магнитами</t>
  </si>
  <si>
    <t>9785506101185</t>
  </si>
  <si>
    <t>Магнитный букварь Жукова М.А. (книга с магнитами 200х200см 6 стр) Умка в кор.32шт</t>
  </si>
  <si>
    <t>Книга с магнитами «М. А. Жукова. Магнитный букварь» ТМ «УМка» — отличный подарок для маленьких любознаек:
- 60 магнитов
- учим буквы
- плотный картон
- соответствует ФГОС
- авторская методика
Перед вами необычная картонная книга со специальным покрытием, примагничивающим буквы. Задача ребёнка — познакомиться с буквами и дополнить слова недостающими знаками.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</si>
  <si>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0,422</t>
  </si>
  <si>
    <t>9785506101192</t>
  </si>
  <si>
    <t>Животные СИНИЙ ТРАКТОР (книга с магнитами 200х200см 6 стр) Умка в кор.32шт</t>
  </si>
  <si>
    <t>Книга с магнитами «Синий Трактор. Животные» ТМ «УМка» — отличный подарок для маленьких любознаек:
- 45 магнитов
- знакомство с разными животными: зоопарк, ферма, лес
- плотный картон
- соответствует ФГОС
- любимый персонаж
Перед вами необычная картонная книга со специальным покрытием, примагничивающим фигурки милых животных. На каждой странице этого издания ребёнок найдёт интересные факты о диких и домашних животных и сможет дополнить повествование магнитными элементами.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</si>
  <si>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687,48</t>
  </si>
  <si>
    <t>0,406</t>
  </si>
  <si>
    <t>Книжки-раздвижки</t>
  </si>
  <si>
    <t>9785506025153 (40)</t>
  </si>
  <si>
    <t>Кто где живёт. Степанов В.А. (раздвижн. страницы) 4 разв 4 задвижки 170х150мм Умка в кор.40шт</t>
  </si>
  <si>
    <t>Книжка задвижка-раздвижка «В. Степанов. Кто где живёт» ТМ «УМка» – увлекательная игра и чтение для самых маленьких:
- 4 разворота
- 4 задвижки
- развивающие задания
- стихи В. Степанова о животных
- красочные иллюстрации
Малыш с удовольствием будет заниматься с этой книгой, которая привлечет его внимание своим оригинальным оформлением в виде задвижек-раздвижек и добрыми стихотворениями Владимира Степанова. Повествование сопровождается яркими картинками, а за секретными задвижками скрываются ответы на поставленные в книге вопросы. Благодаря компактному формату книжку удобно брать с собой.
Книжка ТМ «УМка» развивает у ребёнка:
- мелкую моторику
- внимание
- логическое мышление
- память
Объём: 8 стр. Формат: 170 х 150 мм.
Материал: картон.
Рекомендовано детям дошкольного возраста.</t>
  </si>
  <si>
    <t>336</t>
  </si>
  <si>
    <t>336,00</t>
  </si>
  <si>
    <t>9785506025153</t>
  </si>
  <si>
    <t>9785506025139 (40)</t>
  </si>
  <si>
    <t>Мамы и малыши. Степанов В.А. (раздвижн. страницы) 4 разв 4 задвижки 170х150мм Умка в кор.40шт</t>
  </si>
  <si>
    <t>Книжка задвижка-раздвижка «Мамы и малыши. В. Степанов» ТМ «УМка» – увлекательная игра и чтение для самых маленьких:
- 4 разворота
- 4 задвижки
- развивающие задания
- добрые стихи Владимира Степанова
- красочные иллюстрации
Книжка-задвижка станет любимой игрушкой малыша.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 ТМ «УМка» развивает у ребёнка:
- мелкую моторику
- внимание
- логическое мышление
- память
Объём: 8 страниц. Формат: 170 х 150 мм.
Материал: картон.
Рекомендовано для детей дошкольного возраста.</t>
  </si>
  <si>
    <t>9785506025139</t>
  </si>
  <si>
    <t>0,243</t>
  </si>
  <si>
    <t>Многоразовая водная раскраска (картон) с маркером</t>
  </si>
  <si>
    <t>9785506029571</t>
  </si>
  <si>
    <t>Домашн. животные. Дружинина многораз. водн. раскраска с маркером, 130х185мм 10стр Умка в кор.30шт</t>
  </si>
  <si>
    <t>Многоразовая водная раскраска «Домашние животные» ТМ «УМка» станет прекрасным подарком для ребёнка.
В комплекте:
- водный маркер
Теперь чтобы раскрасить картинку достаточно провести по ней маркером, предварительно наполненным водой. Интересные иллюстрации с домашними животными не только скрасят досуг ребёнка, но и подготовят его к школе. Раскраска на спирали в игровой манере подготовит руку ребёнка к письму. Благодаря удобному формату её можно взять с собой в дорогу.
Водная раскраска ТМ «УМка» расширяет кругозор и развивает:
- мелкую моторику
- творческое мышление
- сенсорное восприятие
- фантазию
- внимание
Формат: А5, 130 х 185 мм.
Материал: картон+пластмасса.
Объём: 10 стр.
Рекомендовано детям от 1 года.</t>
  </si>
  <si>
    <t>449,00</t>
  </si>
  <si>
    <t>Книги EVA</t>
  </si>
  <si>
    <t>Книга EVA  с тактилом</t>
  </si>
  <si>
    <t>9785506022008 (48)</t>
  </si>
  <si>
    <t>Мои питомцы Степанов В.А. (книга EVA с фиг. выр., такт. эл-т.) 130x93мм 10стр Умка в кор.48шт</t>
  </si>
  <si>
    <t>Книга EVA с фигурной вырубкой и тактильным элементом «В. А. Степанов. Мои питомцы» ТМ «УМка» непременно порадует маленького любознайку:
- стихи Владимира Степанова о животных
- тактильный элемент на обложке
- фигурная вырубка
- мягкие страницы
- яркие иллюстрации
- удобный небольшой размер
Яркий и необычный дизайн книги обязательно привлечет внимание ребёнка. Благодаря форме, мягким страничкам, интересным стихотворениям Владимира Степанова о домашних питомцах, а также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мелкую моторику
- память
- воображение
- внимание
Объём: 10 стр. Формат книги: 130 х 93 мм.
Материал: пластмасса + EVA.
Рекомендовано детям от 1 года.</t>
  </si>
  <si>
    <t>297</t>
  </si>
  <si>
    <t>48</t>
  </si>
  <si>
    <t>297,00</t>
  </si>
  <si>
    <t>9785506022008</t>
  </si>
  <si>
    <t>0,092</t>
  </si>
  <si>
    <t>9785506021995 (48)</t>
  </si>
  <si>
    <t>Мамы и малыши Дружинина (книга EVA с фиг. выр., такт. эл-т.) 130x93мм 10стр Умка в кор.48шт</t>
  </si>
  <si>
    <t>Книга EVA с фигурной вырубкой «М. Дружинина. Мамы и малыши» ТМ «УМка» – отличный подарок для малыша:
- стихи М. Дружининой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Марины Дружининой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</si>
  <si>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306,00</t>
  </si>
  <si>
    <t>9785506021995</t>
  </si>
  <si>
    <t>9785506021605 (48)</t>
  </si>
  <si>
    <t>Лесные животные Степанов В.А. (книга EVA с фиг. выр., такт. эл-т.) 130x93мм 10стр Умка в кор.48шт</t>
  </si>
  <si>
    <t>Книга EVA с фигурной вырубкой «В. А. Степанов. Лесные животные» ТМ «УМка» – отличный подарок для малыша:
- стихи В. Степанова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Владимира Степанова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</si>
  <si>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292</t>
  </si>
  <si>
    <t>292,00</t>
  </si>
  <si>
    <t>9785506021605</t>
  </si>
  <si>
    <t>0,096</t>
  </si>
  <si>
    <t>9785506021612 (48)</t>
  </si>
  <si>
    <t>ДОМ. животные Степанов В.А. (книга EVA с фиг. выр., такт. эл-т.) 130x93мм 10стр Умка в кор.48шт</t>
  </si>
  <si>
    <t>Книга EVA с фигурной вырубкой «В. А. Степанов. Домашние животные» ТМ «УМка» – отличный подарок для малыша:
- стихи В. Степанова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Владимира Степанова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</si>
  <si>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9785506021612</t>
  </si>
  <si>
    <t>Книга EVA квадрат 133*133, 10 стр</t>
  </si>
  <si>
    <t>9785506102069</t>
  </si>
  <si>
    <t>ФерМа. СИНИЙ ТРАКТОР (книга eva) 133x133мм 10стр Умка в кор.40шт</t>
  </si>
  <si>
    <t>Книга EVA «Синий Трактор. Ферма» ТМ «УМка» непременно порадует маленького любознайку:
- мягкие страницы
- интересная история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увлекательной истории про приключения любимых мультгероев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</si>
  <si>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265,2</t>
  </si>
  <si>
    <t>265,20</t>
  </si>
  <si>
    <t>9785506102090</t>
  </si>
  <si>
    <t>Чебурашка и его друзья. Чебурашка (книга eva) 133x133мм 10стр Умка в кор.40шт</t>
  </si>
  <si>
    <t>Книга EVA «Чебурашка и его друзья» ТМ «УМка» непременно порадует маленького любознайку:
- мягкие страницы
- интересная история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увлекательной истории про приключения героев известного мультфильма студии «Союзмультфильм»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</si>
  <si>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277</t>
  </si>
  <si>
    <t>277,00</t>
  </si>
  <si>
    <t>Книга EVA ростомер</t>
  </si>
  <si>
    <t>4690590195017</t>
  </si>
  <si>
    <t>"Умка". Расту с Малышариками. Ростомер. Книжка-пышка (ЕВА)-раскладушка. 160х160мм, 16стр. в кор.40шт</t>
  </si>
  <si>
    <t>Книжка-раскладушка EVA «Ростомер. Расту с Малышариками» ТМ «Умка» порадует малыша функциями 3 в 1:
- измерение роста (ростомер)
- любимые персонажи
- красочные иллюстрации
Эта книга создана специально для самых маленьких читателей. Благодаря форме книги, мягким страничкам и ярким картинкам эта замечательная книжка обязательно станет любимой игрушкой малыша.
Книжка ТМ «УМка» расширяет кругозор и развивает:
- логическое мышление
- мелкую моторику
- внимание
- память
Объём: 16 стр. Формат: 160 х 160 мм.
Материал: пластмасса + EVA.
Рекомендовано детям от 6 мес.</t>
  </si>
  <si>
    <t>240,00</t>
  </si>
  <si>
    <t>4690590341100</t>
  </si>
  <si>
    <t>Ростомер. Три кота. "Я расту!" Умные игры. Мягкая книжка-гармошка. 160х160мм, 16стр. в кор.3*30шт</t>
  </si>
  <si>
    <t>Мягкая книжка-ростомер 2 в 1 «Три кота. Я расту!» ТМ «УМка» непременно понравится малышу:
- красочное оформление
- сделана в виде гармошки
- мягкое обрамление из материала EVA
- измеряем рост (до 140 см)
- делаем пометки: в каком возрасте чему научился
Данная книга выполняет сразу 2 функции: она поможет и измерить рост ребёнка, и оценить его первые знания и умения в том или ином возрасте. Кроме того, книга привлечёт внимание малыша яркими картинками с изображением персонажей известного мультфильма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от 3-х лет.</t>
  </si>
  <si>
    <t>0,159</t>
  </si>
  <si>
    <t>Книга EVA с пластиковыми глазками</t>
  </si>
  <si>
    <t>9785506017431 (32) (32)</t>
  </si>
  <si>
    <t>Лесные животные. Дружинина (eva с глазками) 205х210 5 разв. Умка в кор.32шт</t>
  </si>
  <si>
    <t>Книга EVA с вырубкой «М. Дружинина. Лесные животные» ТМ «УМка» — отличный подарок для маленьких любознаек:
- добрые стихи
- вырубка на каждом развороте
- пластиковые объёмные глаза у животных
- мягкие страницы
- красочные иллюстрации
Оригинально оформленная книжка с фигурной вырубкой в центре каждой страницы и красочным изображением лесных животных с забавными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</si>
  <si>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667,00</t>
  </si>
  <si>
    <t>9785506017431</t>
  </si>
  <si>
    <t>0,241</t>
  </si>
  <si>
    <t>9785506017424 (32)</t>
  </si>
  <si>
    <t>ЗооПАРК. Дружинина (eva с глазками) 205х210 5 разв. Умка в кор.32шт</t>
  </si>
  <si>
    <t>Книга EVA с вырубкой и глазками «М. Дружинина. Зоопарк» ТМ «УМка» — отличный подарок для маленьких любознаек:
- добрые стихи
- вырубка на каждом развороте
- пластиковые объёмные глаза у животных
- мягкие страницы
- яркие иллюстрации
Оригинально оформленная книжка с фигурной вырубкой в центре каждой страницы и красочным изображением обитателей зоопарка с подвижными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забавные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</si>
  <si>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670</t>
  </si>
  <si>
    <t>670,00</t>
  </si>
  <si>
    <t>9785506017424</t>
  </si>
  <si>
    <t>Книги EVA c закладками</t>
  </si>
  <si>
    <t>9785506018582 (32) (32)</t>
  </si>
  <si>
    <t>Лесные животные Степанов В.А. (книга EVA с вырубкой-закладками) 190х185мм 8 стр Умка в кор.32шт</t>
  </si>
  <si>
    <t>Книжка EVA с закладками «В. Степанов. Лесные животные» ТМ «УМка» - отличный подарок для малышей:
- добрые стихи
- фигурные закладки
- мягкие страницы
- красочное оформление
Яркий и необычный дизайн книги обязательно привлечёт внимание ребёнка. Благодаря форме, мягким страничкам, добрым стихотворениям Владимира Степанова и красочным картинкам эта книжка обязательно станет любимой игрушкой малыша. Благодаря компактному формату издание удобно брать на прогулки и в поездки.
Чтение книжки EVA ТМ «УМка» и игра с ней развивают:
- тактильные ощущения
- визуальное восприятие
- память
- мышление
- логику
Объём: 8 стр. Формат: 190 х 185 мм.
Материал: картон + EVA.
Рекомендовано детям младшего дошкольного возраста.</t>
  </si>
  <si>
    <t>9785506018582</t>
  </si>
  <si>
    <t>0,14</t>
  </si>
  <si>
    <t>9785506026891 (32)</t>
  </si>
  <si>
    <t>Мамы и малыши. Дружинина (книга EVA с вырубкой-закладками) 190х185мм 8 стр Умка в кор.32шт</t>
  </si>
  <si>
    <t>Книга EVA с закладками «М. Дружинина. Мамы и малыши» ТМ «УМка» - отличный подарок для малышей:
- добрые стихи
- фигурные закладки
- мягкие страницы
- красочное оформление
- знакомство с окружающим миром
Яркий и необычный дизайн книги обязательно привлечёт внимание ребёнка. Благодаря форме с закладками, мягким страничкам, интересным стихотворениям Марины Дружининой и красочным картинкам эта книжка обязательно станет любимой игрушкой малыша. Компактный размер делает данное издание удобным для того, чтобы взять его на прогулку или в путешествие.
Чтение книги EVA ТМ «УМка» и игра с ней развивают:
- тактильные ощущения
- визуальное восприятие
- память
- мышление
- логику
Объём: 8 стр. Формат: 190 х 185 мм.
Материал: картон + EVA (ЭВА).
Рекомендовано детям младшего дошкольного возраста.</t>
  </si>
  <si>
    <t>9785506026891</t>
  </si>
  <si>
    <t>9785506018568 (32) (32)</t>
  </si>
  <si>
    <t>Домашние животные Дружинина (книга EVA с вырубкой-закладками) 190х185мм 8 стр Умка в кор.32шт</t>
  </si>
  <si>
    <t>Книга EVA с закладками «М. Дружинина. Домашние животные» ТМ «УМка» - отличный подарок для малышей:
- добрые стихи
- фигурные закладки
- мягкие страницы
- красочное оформление
- знакомство с окружающим миром
Яркий и необычный дизайн книги обязательно привлечёт внимание ребёнка. Благодаря форме с закладками, мягким страничкам, интересным стихотворениям Марины Дружининой и красочным картинкам эта книжка обязательно станет любимой игрушкой малыша. Компактный размер делает данное издание удобным для того, чтобы взять его на прогулку или в путешествие.
Чтение книги EVA ТМ «УМка» и игра с ней развивают:
- тактильные ощущения
- визуальное восприятие
- память
- мышление
- логику
Объём: 8 стр. Формат: 190 х 185 мм.
Материал: картон + EVA (ЭВА).
Рекомендовано детям младшего дошкольного возраста.</t>
  </si>
  <si>
    <t>417</t>
  </si>
  <si>
    <t>417,00</t>
  </si>
  <si>
    <t>9785506018568</t>
  </si>
  <si>
    <t>Книги EVA c закладками и пазлами</t>
  </si>
  <si>
    <t>9785506027348 (40)</t>
  </si>
  <si>
    <t>Колобок (книга EVA с закл. и пазл., 165х145, 5 разв. 5 пазл.) Умка в кор.40шт</t>
  </si>
  <si>
    <t>Книга EVA с закладками и пазлами «Колобок» ТМ «УМка» непременно понравится малышу:
- 5 мягких пазлов-вставок
- закладки с изображением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</si>
  <si>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9785506027348</t>
  </si>
  <si>
    <t>9785506025641 (40)</t>
  </si>
  <si>
    <t>Мамы и малыши Степанов В.А. (книга EVA с закл. и пазл., 165х145, 5 разв. 5 пазл.) Умка в кор.40шт</t>
  </si>
  <si>
    <t>Книга EVA с закладками и пазлами «В. Степанов. Мамы и малыши»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</si>
  <si>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9785506025641</t>
  </si>
  <si>
    <t>9785506086635 (24)</t>
  </si>
  <si>
    <t>Чебурашка СОЮЗМУЛЬТФИЛЬМ (eva с закл. и пазлами) 180х185мм, 5 разв., 5 пазлов Умка в кор.24шт</t>
  </si>
  <si>
    <t>Книга EVA с закладками и пазлами «Союзмультфильм. Чебурашка» ТМ «УМка» непременно понравится малышу:
- 5 мягких пазлов-вставок
- закладки с изображением персонажей
- развивающие задания
- интересная история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</si>
  <si>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605,00</t>
  </si>
  <si>
    <t>9785506086635</t>
  </si>
  <si>
    <t>9785506016106 (24) (24)</t>
  </si>
  <si>
    <t>Мамы и малыши. Дружинина (eva с закл. и пазлами) 180х185мм, 5 разв., 5 пазлов Умка в кор.24шт</t>
  </si>
  <si>
    <t>Книга EVA с закладками и пазлами «М. Дружинина. Мама и малыши»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</si>
  <si>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506,00</t>
  </si>
  <si>
    <t>9785506016106</t>
  </si>
  <si>
    <t>9785506038580 (24)</t>
  </si>
  <si>
    <t>Курочка ряба (eva с закл. и пазлами) 180х185мм, 5 разв., 5 пазлов Умка в кор.24шт</t>
  </si>
  <si>
    <t>Книга EVA с закладками и пазлами «Курочка Ряба» ТМ «УМка» непременно понравится малышу:
- любимая сказка
- 5 мягких пазлов-вставок
- закладки с изображением сказочных персонажей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</si>
  <si>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541</t>
  </si>
  <si>
    <t>541,00</t>
  </si>
  <si>
    <t>9785506038580</t>
  </si>
  <si>
    <t>9785506086642 (24)</t>
  </si>
  <si>
    <t>Кто сказал "му" Дружинина (eva с закл. и пазлами) 180х185мм, 5 разв., 5 пазлов Умка в кор.24шт</t>
  </si>
  <si>
    <t>Книга EVA с закладками и пазлами «М. В. Дружинина. Кто сказал «му»!» ТМ «УМка» непременно понравится малышу:
- 5 мягких пазлов-вставок
- закладки с изображением животных
- интересные стихи Марины Дружининой
- развивающие задания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</si>
  <si>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520</t>
  </si>
  <si>
    <t>520,00</t>
  </si>
  <si>
    <t>9785506086642</t>
  </si>
  <si>
    <t>9785506025863 (24)</t>
  </si>
  <si>
    <t>Идет бычок, качается. Барто А. (eva с закл. и пазлами) 180х185, 5 разв., 5 пазлов Умка в кор.24шт</t>
  </si>
  <si>
    <t>Книга EVA с закладками и пазлами «А. Барто. Идет бычок, качается» ТМ «УМка» непременно понравится малышу:
- любимые стихи
- 5 мягких пазлов-вставок
- закладки с изображением персонажей стихов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</si>
  <si>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9785506025863</t>
  </si>
  <si>
    <t>9785506025658 (24)</t>
  </si>
  <si>
    <t>Колобок (eva с закл. и пазлами) 180х185, 5 разв., 5 пазлов Умка в кор.24шт</t>
  </si>
  <si>
    <t>Книга EVA с закладками и пазлами «Колобок»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</si>
  <si>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9785506025658</t>
  </si>
  <si>
    <t>9785506016113 (24) (24)</t>
  </si>
  <si>
    <t>Домашние животные. Дружинина (eva с закл. и пазлами) 180х185мм, 5 разв., 5 пазлов Умка в кор.24шт</t>
  </si>
  <si>
    <t>Книга EVA с закладками и пазлами «М. Дружинина. Домашние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</si>
  <si>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9785506016113</t>
  </si>
  <si>
    <t>9785506072355 (24)</t>
  </si>
  <si>
    <t>На ферме. СИНИЙ ТРАКТОР (eva с закл. и пазлами) 180х185мм, 5 разв., 5 пазлов Умка в кор.24шт</t>
  </si>
  <si>
    <t>Книга EVA с закладками и пазлами «Синий Трактор. На ферме» ТМ «УМка» непременно понравится малышу:
- 5 мягких пазлов-вставок
- закладки с изображением персонажей
- развивающие задания
- познавательная история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</si>
  <si>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471</t>
  </si>
  <si>
    <t>471,00</t>
  </si>
  <si>
    <t>9785506072355</t>
  </si>
  <si>
    <t>9785506023296 (24)</t>
  </si>
  <si>
    <t>Лесные животные. Степанов В.А. (eva с закл. и пазлами) 180х185, 5 разв., 5 пазлов Умка в кор.24шт</t>
  </si>
  <si>
    <t>Книга EVA с закладками и пазлами «В. А. Степанов. Лесные животные»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</si>
  <si>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516,00</t>
  </si>
  <si>
    <t>9785506023296</t>
  </si>
  <si>
    <t>9785506016120 (40) (24)</t>
  </si>
  <si>
    <t>Машинки Степанов В.А. (eva с закл. и пазлами) 180х185мм, 5 разв., 5 пазлов Умка в кор.24шт</t>
  </si>
  <si>
    <t>Книга EVA с закладками и пазлами «В. А. Степанов. Машинки»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</si>
  <si>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519</t>
  </si>
  <si>
    <t>519,00</t>
  </si>
  <si>
    <t>9785506016120</t>
  </si>
  <si>
    <t>9785506101253</t>
  </si>
  <si>
    <t>Лесные животные. Дружинина (книга EVA с закл. и пазл., 165х145, 5 разв. 5 пазл.) Умка в кор.40шт</t>
  </si>
  <si>
    <t>Книга EVA с закладками и пазлами «М. Дружинина. Лесные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 знакомство с окружающим миром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165 х 145 мм.
Материал: картон + EVA.
Рекомендовано детям младшего дошкольного возраста.</t>
  </si>
  <si>
    <t>514,00</t>
  </si>
  <si>
    <t>Книги EVA c закладками и пазлами малый формат</t>
  </si>
  <si>
    <t>9785506027287 (40)</t>
  </si>
  <si>
    <t>Теремок (книга EVA с закл. и пазл., 165х145, 5 разв. 5 пазл.) Умка в кор.40шт</t>
  </si>
  <si>
    <t>Книга EVA с закладками и пазлами «Теремок»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</si>
  <si>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409</t>
  </si>
  <si>
    <t>409,00</t>
  </si>
  <si>
    <t>9785506027287</t>
  </si>
  <si>
    <t>Книги EVA c пазлами</t>
  </si>
  <si>
    <t>9785506086666</t>
  </si>
  <si>
    <t>Полезные машинки Дружинина (книга EVA с пазлами) 180х180мм 5 разв. Умка в кор.32шт</t>
  </si>
  <si>
    <t>Книга EVA с пазлами «М. В. Дружинина. Полезные машинки» ТМ «УМка» разработана специально для самых маленьких:
- 5 мягких пазлов
- 5 разворотов
- красочные иллюстрации
- мягкие странички
- короткие сюжетные тексты
Книжка с пазлами, мягкими и приятными на ощупь страничками понравится малышу и станет его любимой игрушкой. Из замечательных стихов Марины Дружининой он не просто узнает о полезных машинах, но и сможет поиграть ими, достаточно просто вынуть фигурку из странички. Благодаря компактному формату её удобно брать с собой в путешествия. Издание идеально подходит для развития детской сенсорики и мелкой моторики.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</si>
  <si>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9785506086659 (32)</t>
  </si>
  <si>
    <t>Мамы и малыши Дружинина (книга EVA с пазлами) 180х180мм 5 разв. Умка в кор.32шт</t>
  </si>
  <si>
    <t>Книга EVA с пазлами «М. В. Дружинина. Мамы и малыши» ТМ «УМка» непременно понравится малышу:
- 5 мягких пазлов-вставок
- интересные стихи Марины Дружининой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</si>
  <si>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9785506086659</t>
  </si>
  <si>
    <t>9785506022688 (32)</t>
  </si>
  <si>
    <t>Домашние животные. Дружинина (книга EVA с пазлами) 180х180мм 5 разв. Умка в кор.32шт</t>
  </si>
  <si>
    <t>Книга EVA с пазлами «М. Дружинина. Домашние животные» ТМ «УМка» непременно понравится малышу:
- 5 мягких пазлов-вставок
- интересные стихи Марины Дружининой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</si>
  <si>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401,00</t>
  </si>
  <si>
    <t>9785506022688</t>
  </si>
  <si>
    <t>9785506018223 (32)</t>
  </si>
  <si>
    <t>Теремок (книга EVA с пазлами) 180х180мм 5 разв. Умка в кор.32шт</t>
  </si>
  <si>
    <t>Книга EVA с пазлами «Теремок» ТМ «УМка» непременно понравится малышу:
- 5 мягких пазлов-вставок
- известная сказка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</si>
  <si>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333</t>
  </si>
  <si>
    <t>333,00</t>
  </si>
  <si>
    <t>9785506018223</t>
  </si>
  <si>
    <t>9785506018254 (32)</t>
  </si>
  <si>
    <t>Чебурашка СОЮЗМУЛЬТФИЛЬМ (книга EVA с пазлами) 180х180мм 5 разв. Умка в кор.32шт</t>
  </si>
  <si>
    <t>Книга EVA с пазлами «Союзмультфильм. Чебурашка» ТМ «УМка» разработана специально для самых маленьких:
- 5 мягких пазлов
- любимые персонажи
- красочные иллюстрации
- мягкие странички
- 5 разворотов
- короткие сюжетные тексты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и играть с 5 пазлами-вставками, извлекая их из страниц и помещая обратно. Благодаря компактному формату книжку удобно брать с собой в дорогу.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</si>
  <si>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475,00</t>
  </si>
  <si>
    <t>9785506018254</t>
  </si>
  <si>
    <t>9785506067368 (32)</t>
  </si>
  <si>
    <t>Машинки. СИНИЙ ТРАКТОР (книга EVA с пазлами) 180х180мм 5 разв. Умка в кор.32шт</t>
  </si>
  <si>
    <t>Книга EVA с пазлами «Синий Трактор. Машинки» ТМ «УМка» непременно понравится малышу:
- 5 мягких пазлов-вставок
- интересные факты о транспорте
- любимые персонажи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</si>
  <si>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484,5</t>
  </si>
  <si>
    <t>484,50</t>
  </si>
  <si>
    <t>9785506067368</t>
  </si>
  <si>
    <t>9785506098829</t>
  </si>
  <si>
    <t>Винни-пух. СОЮЗМУЛЬТФИЛЬМ (книга EVA с пазлами) 180х180мм 5 разв. Умка в кор.32шт</t>
  </si>
  <si>
    <t>Книга EVA с пазлами «Союзмультфильм. Винни-Пух» ТМ «УМка» непременно понравится малышу:
- 5 мягких пазлов-вставок
- интересная история по мотивам известного м/ф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увлекательную историю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</si>
  <si>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9785506022671 (32)</t>
  </si>
  <si>
    <t>Колобок (книга EVA с пазлами) 180х180мм 5 разв. Умка в кор.32шт</t>
  </si>
  <si>
    <t>Книга EVA с пазлами «Колобок»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</si>
  <si>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9785506022671</t>
  </si>
  <si>
    <t>9785506018230 (32) (32)</t>
  </si>
  <si>
    <t>Репка (книга EVA с пазлами) 180х180мм 5 разв. Умка в кор.32шт</t>
  </si>
  <si>
    <t>Книга EVA с пазлами «Репка»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</si>
  <si>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9785506018230</t>
  </si>
  <si>
    <t>9785506018216 (32) (32)</t>
  </si>
  <si>
    <t>Три медведя (книга EVA с пазлами) 180х180мм 5 разв. Умка в кор.32шт</t>
  </si>
  <si>
    <t>Книга EVA с пазлами «Три медведя»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</si>
  <si>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9785506018216</t>
  </si>
  <si>
    <t>9785506018247 (32)</t>
  </si>
  <si>
    <t>Приключения кота леопольда ЛЕОПОЛЬД (книга EVA с пазлами) 180х180мм 5 разв. Умка в кор.32шт</t>
  </si>
  <si>
    <t>Книга EVA с пазлами «Приключения кота Леопольда» ТМ «УМка» непременно понравится малышу:
- 5 мягких пазлов-вставок
- интересная история по мотивам популярного м/ф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увлекательную историю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</si>
  <si>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9785506018247</t>
  </si>
  <si>
    <t>0,141</t>
  </si>
  <si>
    <t>Книги EVA c фигурной вырубкой малый формат</t>
  </si>
  <si>
    <t>9785506086673 (60)</t>
  </si>
  <si>
    <t>Чебурашка СОЮЗМУЛЬТФИЛЬМ (eva с фигурн. вырубкой, 117x96мм, 4 разв) Умка в кор.60шт</t>
  </si>
  <si>
    <t>Книга EVA с фигурной вырубкой «Союзмультфильм. Чебурашка» ТМ «УМка» непременно порадует маленького любознайку:
- интересная история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</si>
  <si>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168</t>
  </si>
  <si>
    <t>168,00</t>
  </si>
  <si>
    <t>9785506086673</t>
  </si>
  <si>
    <t>9785506025306 (60)</t>
  </si>
  <si>
    <t>Мишка. Барто А. (eva с фигурн. вырубкой, 117x96мм, 4 разв) Умка в кор.60шт</t>
  </si>
  <si>
    <t>Книга EVA с фигурной вырубкой «А. Барто. Мишка» ТМ «УМка» непременно порадует малыша:
- известные стихи Агнии Барто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любимым стихотворениям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</si>
  <si>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152,00</t>
  </si>
  <si>
    <t>9785506025306</t>
  </si>
  <si>
    <t>9785506090861</t>
  </si>
  <si>
    <t>Загадки о животных Степанов В.А. (eva с фигурн. вырубкой, 117x96мм, 4 разв) Умка в кор.2*30шт</t>
  </si>
  <si>
    <t>Книга EVA с фигурной вырубкой «В. Степанов. Загадки о животных»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</si>
  <si>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163</t>
  </si>
  <si>
    <t>163,00</t>
  </si>
  <si>
    <t>9785506089933</t>
  </si>
  <si>
    <t>Теремок. афанасьев а.н. (книжка EVA с фигурн. вырубкой, 117x96мм, 4 разв) Умка в кор.2*30шт</t>
  </si>
  <si>
    <t>Книга EVA с фигурной вырубкой «Теремок» ТМ «УМка» непременно порадует маленького любознайку:
- в обработке А. Н. Афанасьева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Александра Николаевича Афанасьева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</si>
  <si>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146</t>
  </si>
  <si>
    <t>146,00</t>
  </si>
  <si>
    <t>9785506090854</t>
  </si>
  <si>
    <t>Репка. толстой а.н. (eva с фигурн. вырубкой, 117x96мм, 4 разв) Умка в кор.2*30шт</t>
  </si>
  <si>
    <t>Книга EVA с фигурной вырубкой «Репка» ТМ «УМка» непременно порадует маленького любознайку:
- в обработке А. Н. Толстого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Алексея Николаевича Толстого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</si>
  <si>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9785506089957</t>
  </si>
  <si>
    <t>Машинки-герои (eva с фигурн. вырубкой, 117x96мм, 4 разв) Умка в кор.2*30шт</t>
  </si>
  <si>
    <t>Книга EVA с фигурной вырубкой «Машинки-герои» ТМ «УМка» непременно порадует маленького любознайку:
- фигурная вырубка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интересным фактам о транспорте и ярким картинкам эта книжка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</si>
  <si>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170,34</t>
  </si>
  <si>
    <t>9785506086680 (60)</t>
  </si>
  <si>
    <t>Весёлая ферма Дружинина (книжка EVA с фигурн. вырубкой, 117x96мм, 4 разв) Умка в кор.60шт</t>
  </si>
  <si>
    <t>Книга EVA с фигурной вырубкой «М. Дружинина. Весёлая ферма» ТМ «УМка» непременно порадует маленького любознайку:
- стихи Марины Дружининой о животных
- фигурная вырубка
- мягкие страницы
- красочные иллюстрации
- удобный небольшой формат
Яркий и необычный дизайн книги обязательно привлечёт внимание ребёнка. Благодаря форме, мягким страничкам, добрым стихотворениям Марины Дружининой и красочным картинкам эта книжка обязательно станет любимой игрушкой малыша. Благодаря компактному карманному формату книжку удобно брать повсюду с собой.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</si>
  <si>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9785506086680</t>
  </si>
  <si>
    <t>0,035</t>
  </si>
  <si>
    <t>9785506101246</t>
  </si>
  <si>
    <t>Львёнок и черепаха СОЮЗМУЛЬТФИЛЬМ (eva с фигурн. вырубкой, 117x96мм, 4 разв) Умка в кор.50шт</t>
  </si>
  <si>
    <t>Книга EVA с фигурной вырубкой «Союзмультфильм. Львёнок и Черепаха» ТМ «УМка» непременно порадует маленького любознайку:
- интересный сюжет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</si>
  <si>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9785506100812</t>
  </si>
  <si>
    <t>Мамы и малыши Степанов В.А. (eva с фигурн. вырубкой, 117x96мм, 4 разв) Умка в кор.2*30шт</t>
  </si>
  <si>
    <t>Книга EVA с фигурной вырубкой «В. А. Степанов. Мамы и малыши»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Владимира Степанова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</si>
  <si>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162</t>
  </si>
  <si>
    <t>162,00</t>
  </si>
  <si>
    <t>9785506100805</t>
  </si>
  <si>
    <t>Домашние животные Дружинина (eva с фигурн. вырубкой, 117x96мм, 4 разв) Умка в кор.2*30шт</t>
  </si>
  <si>
    <t>Книга EVA с фигурной вырубкой «М. В. Дружинина. Домашние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</si>
  <si>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165,24</t>
  </si>
  <si>
    <t>9785506100836</t>
  </si>
  <si>
    <t>Лесные животные Дружинина (eva с фигурн. вырубкой, 117x96мм, 4 разв) Умка в кор.2*30шт</t>
  </si>
  <si>
    <t>Книга EVA с фигурной вырубкой «М. В. Дружинина. Лесные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</si>
  <si>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9785506100829</t>
  </si>
  <si>
    <t>Кто как говорит? (eva с фигурн. вырубкой, 117x96мм, 4 разв) Умка в кор.2*30шт</t>
  </si>
  <si>
    <t>Книга EVA «В. А. Степанов. Кто как говорит?» ТМ «УМка» непременно понравится малышу:
- мягкие страницы
- интересные стихи Владимира Степанова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или детский рюкзачок.
Чтение книги EVA ТМ «УМка» и игра с ней развивают:
- мелкую моторику рук
- внимание
- логику
- фантазию
- память
Объём: 10 стр. Формат: 117 x 96 мм.
Материал: картон + EVA.
Рекомендовано детям младшего дошкольного возраста.</t>
  </si>
  <si>
    <t>144,00</t>
  </si>
  <si>
    <t>9785506103707</t>
  </si>
  <si>
    <t>Дружные машинки. (eva с фигурн. вырубкой, 117x96мм, 4 разв) Умка в кор.2*30шт</t>
  </si>
  <si>
    <t>Книга EVA с фигурной вырубкой «Дружные машинки» ТМ «УМка» непременно порадует маленького любознайку:
- мягкие страницы
- фигурная вырубка
- 4 разворота
- интересный сюжет
- красочные иллюстрации
- любимые персонажи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</si>
  <si>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9785506102823</t>
  </si>
  <si>
    <t>Кто где живёт. Степанов В.А. (eva с фигурн. вырубкой, 117x96мм, 4 разв) Умка в кор.2*30шт</t>
  </si>
  <si>
    <t>Книга EVA с фигурной вырубкой «В. А. Степанов. Кто где живёт»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</si>
  <si>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9785506102809</t>
  </si>
  <si>
    <t>Обитатели фермы. СИНИЙ ТРАКТОР (eva с фигурн. вырубкой, 117x96мм, 4 разв) Умка в кор.2*30шт</t>
  </si>
  <si>
    <t>Книга EVA с фигурной вырубкой «Синий Трактор. Обитатели фермы» ТМ «УМка» непременно порадует маленького любознайку:
- интересный сюжет с участием любимых героев
- фигурная вырубка в виде домика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</si>
  <si>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9785506103714</t>
  </si>
  <si>
    <t>День рождения гены. СОЮЗМУЛЬТФИЛЬМ (eva с фигурн. вырубкой, 117x96мм, 4 разв) Умка в кор.50шт</t>
  </si>
  <si>
    <t>Книга EVA с фигурной вырубкой «Союзмультфильм. День рождения Гены» ТМ «УМка» непременно порадует маленького любознайку:
- интересный сюжет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</si>
  <si>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Книги EVA А6 корешок вверху с вырубкой</t>
  </si>
  <si>
    <t>9785506100720</t>
  </si>
  <si>
    <t>Лесные животные. (eva с фигурн. вырубкой) 117x96мм 10стр Умка в кор.2*30шт</t>
  </si>
  <si>
    <t>Книга EVA с фигурной вырубкой «Лесные животные» ТМ «УМка» непременно порадует маленького любознайку:
- мягкие страницы
- фигурная вырубка
- 4 разворота
- названия животных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</si>
  <si>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9785506100751</t>
  </si>
  <si>
    <t>Полезный транСПОРТ. (eva с фигурн. вырубкой, 117x96мм, 4 разв) Умка в кор.2*30шт</t>
  </si>
  <si>
    <t>Книга EVA с фигурной вырубкой «Полезный транспорт» ТМ «УМка» непременно порадует маленького любознайку:
- мягкие страницы
- фигурная вырубка в виде машинки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</si>
  <si>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206</t>
  </si>
  <si>
    <t>206,00</t>
  </si>
  <si>
    <t>0,053</t>
  </si>
  <si>
    <t>9785506100744</t>
  </si>
  <si>
    <t>Мамы и малыши. (eva с фигурн. вырубкой, 117x96мм, 4 разв) Умка в кор.2*30шт</t>
  </si>
  <si>
    <t>Книга EVA с фигурной вырубкой «Мамы и малыши» ТМ «УМка» непременно порадует маленького любознайку:
- мягкие страницы
- фигурная вырубка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</si>
  <si>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9785506100737</t>
  </si>
  <si>
    <t>На ферме. (eva с фигурн. вырубкой, 117x96мм, 4 разв) Умка в кор.2*30шт</t>
  </si>
  <si>
    <t>Книга EVA с фигурной вырубкой «На ферме» ТМ «УМка» непременно порадует маленького любознайку:
- мягкие страницы
- фигурная вырубка в виде домика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</si>
  <si>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Книги EVA А7 с героем на обложке</t>
  </si>
  <si>
    <t>9785506100706</t>
  </si>
  <si>
    <t>Домашние животные. Степанов В.А. (eva, приклейн. эл-т на обл) 79x73мм 4 разв Умка в кор.120шт</t>
  </si>
  <si>
    <t>Книга EVA «В. А. Степанов. Домашние животные»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</si>
  <si>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173</t>
  </si>
  <si>
    <t>173,00</t>
  </si>
  <si>
    <t>8</t>
  </si>
  <si>
    <t>9785506100690</t>
  </si>
  <si>
    <t>Лесные жители. Степанов В.А. (eva, приклейн. эл-т на обл) 79x73мм 4 разв Умка в кор.120шт</t>
  </si>
  <si>
    <t>Книга EVA «В. А. Степанов. Лесные жители»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</si>
  <si>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9785506098638</t>
  </si>
  <si>
    <t>Любимые питомцы. Степанов В.А. (eva, приклейн. эл-т на обл) 79x73мм 4 разв Умка в кор.120шт</t>
  </si>
  <si>
    <t>Книга EVA «В. А. Степанов. Любимые питомцы»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</si>
  <si>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Книги EVA с пазлами малый формат</t>
  </si>
  <si>
    <t>9785506089988</t>
  </si>
  <si>
    <t>Курочка ряба (eva с вырубкой и пазлами 102х102мм 5 разв. 5 пазл) Умка в кор.40шт</t>
  </si>
  <si>
    <t>Книга EVA с пазлами «Курочка ряба» ТМ «УМка» непременно понравится малышу:
- сказка в обработке А. Н. Толстого
- 5 мягких пазлов-вставок
- мягкие страницы
- красочные иллюстрации
- фигурная вырубка
Оригинально оформленная книжка с фигурными яркими страницами, мягким обрамлением и пазлами в виде животных обязательно заинтересует маленького любознайку. Ребёнок с удовольствием будет играть с 5 пазлами-вставками, извлекая их из страниц и помещая обратно, а также слушать известную русскую народную сказку.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</si>
  <si>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257</t>
  </si>
  <si>
    <t>257,00</t>
  </si>
  <si>
    <t>9785506089971</t>
  </si>
  <si>
    <t>Привет, чебурашка! СОЮЗМУЛЬТФИЛЬМ (eva с пазлами 102х102мм 5 разв. 5 пазл) Умка в кор.40шт</t>
  </si>
  <si>
    <t>Книга EVA с пазлами «Союзмультфильм. Привет, Чебурашка!» ТМ «УМка» непременно понравится малышу:
- 5 мягких пазлов-вставок
- мягкие страницы
- приключения любимого героя
- красочные иллюстрации
- фигурная вырубка
Оригинально оформленная книжка с фигурными яркими страницами, мягким обрамлением и пазлами обязательно заинтересует маленького любознайку. Ребёнок с удовольствием будет играть с 5 пазлами-вставками, извлекая их из страниц и помещая обратно.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</si>
  <si>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289</t>
  </si>
  <si>
    <t>289,00</t>
  </si>
  <si>
    <t>9785506090878</t>
  </si>
  <si>
    <t>Чебурашка СОЮЗМУЛЬТФИЛЬМ (eva с вырубкой и пазлами 102х102мм 5 разв. 5 пазл) Умка в кор.40шт</t>
  </si>
  <si>
    <t>Книга EVA с пазлами «Союзмультфильм. Чебурашка и праздник Гены» ТМ «УМка» непременно понравится малышу:
- 5 мягких пазлов-вставок
- мягкие страницы
- приключения любимых героев
- красочные иллюстрации
- фигурная вырубка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и слушать историю про любимых героев.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</si>
  <si>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285,00</t>
  </si>
  <si>
    <t>9785506025382 (40)</t>
  </si>
  <si>
    <t>Лесные животные. Дружинина (eva с пазлами 102х102мм 5 разв. 5 пазл) Умка в кор.40шт</t>
  </si>
  <si>
    <t>Книга EVA с пазлами «М. Дружинина. Лесные животные» ТМ «УМка» непременно понравится малышу:
- 5 мягких пазлов-вставок
- интересные стихи Марины Дружининой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</si>
  <si>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9785506025382</t>
  </si>
  <si>
    <t>9785506016960 (40) (40)</t>
  </si>
  <si>
    <t>Репка (eva с пазлами 102х102мм 5 разв. 5 пазл) Умка в кор.40шт</t>
  </si>
  <si>
    <t>Книга EVA с пазлами «Репка» ТМ «УМка» непременно понравится малышу:
- 5 мягких пазлов-вставок
- известная сказка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</si>
  <si>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9785506016960</t>
  </si>
  <si>
    <t>9785506016953 (40) (40)</t>
  </si>
  <si>
    <t>Машинки (eva с пазлами 102х102мм 5 разв. 5 пазл) Умка в кор.40шт</t>
  </si>
  <si>
    <t>Книга EVA с пазлами «Машинки» ТМ «УМка» непременно понравится малышу:
- 5 мягких пазлов-вставок
- краткая информация о разнообразном транспорте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знакомиться с разными видами транспортных средств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</si>
  <si>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9785506016953</t>
  </si>
  <si>
    <t>9785506014881 (40) (40)</t>
  </si>
  <si>
    <t>Домашн животные Степанов В.А. (eva с пазлами 102х102мм 5 разв. 5 пазл) Умка в кор.40шт</t>
  </si>
  <si>
    <t>Книга EVA с вырубкой и пазлами «В. Степанов. Домашние животные» ТМ «УМка» разработана специально для самых маленьких:
- 5 мягких пазлов
- добрый стихи Владимира Степанова о животных
- мягкая разноцветная окантовка
- фигурная вырубка
Книжка с пазлами и мягкими, приятными на ощупь фигурными страничками обязательно понравится малышу и станет его любимой игрушкой. Кроме того, в лёгкой игровой форме он познакомится с разными домашними животными. Благодаря удобному формату книжку удобно брать повсюду с собой.
Игра с книгой EVA ТМ «УМка» развивает:
- тактильные ощущения
- визуальное восприятие
- память
- мышление
- логику
- мелкую моторику
- сенсорику
Объём: 10 стр. Формат: 102 х 102 мм.
Материал: картон + EVA.
Рекомендовано детям младшего дошкольного возраста.</t>
  </si>
  <si>
    <t>278</t>
  </si>
  <si>
    <t>278,00</t>
  </si>
  <si>
    <t>9785506014881</t>
  </si>
  <si>
    <t>Пышка-погремушка</t>
  </si>
  <si>
    <t>9785506028710 (40)</t>
  </si>
  <si>
    <t>Мамы и малыши Степанов В.А. (книга EVA с погрем.-прорезыв.) 123х106мм 6 стр Умка в кор.40шт</t>
  </si>
  <si>
    <t>Книга EVA с погремушкой и прорезывателем «В. А. Степанов. Мамы и малыши» ТМ «УМка» создана специально для самых маленьких:
- гремящие шарики
- рельефные прорезыватели для зубов
- интересные стихи Владимира Степанова о животных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добрые стихи и занимательные картинки познакомят малыша с разными животными: мамами и их детёнышами.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</si>
  <si>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9785506028710</t>
  </si>
  <si>
    <t>0,108</t>
  </si>
  <si>
    <t>9785919414230 (40) (40)</t>
  </si>
  <si>
    <t>Ладушки СОЮЗМУЛЬТФИЛЬМ (книга EVA с погрем.-прорезыв.) 123х106мм 6 стр Умка в кор.40шт</t>
  </si>
  <si>
    <t>Книга EVA с погремушкой и прорезывателем «Ладушки» ТМ «УМка» создана специально для самых маленьких:
- гремящие шарики
- рельефные прорезыватели для зубов
- задорные потешки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интересные песенки-потешки и занимательные картинки не оставят его равнодушным.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</si>
  <si>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9785919414230</t>
  </si>
  <si>
    <t>Книги в мягкой обложке</t>
  </si>
  <si>
    <t>Книжки-игрушки</t>
  </si>
  <si>
    <t>978-5-506-08648-2</t>
  </si>
  <si>
    <t>Лесные зверята. Степанов В. А. Книжка с глазками. 160х220 мм. ЦК. 8 стр. Умка в кор.50шт</t>
  </si>
  <si>
    <t>Книжка с глазками «В. А. Степанов. Лесные зверята» ТМ «УМка» непременно понравится малышу:
- добрые стихи про животных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животными. Интересные стихи Владимира Степанова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</si>
  <si>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117,85</t>
  </si>
  <si>
    <t>9785506086482</t>
  </si>
  <si>
    <t>Книги для ванны</t>
  </si>
  <si>
    <t>Книга для ванны с закладками 140*140 мм</t>
  </si>
  <si>
    <t>9785506034179 (60)</t>
  </si>
  <si>
    <t>Книга детская теремок (книга-пищ. д/ванны с закл.) 14х14см 8стр Умка в кор.60шт</t>
  </si>
  <si>
    <t>Книжка-пищалка для ванны «Теремок» ТМ «УМка» превратит купание ребёнка в весёлую игру: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</si>
  <si>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9785506034179</t>
  </si>
  <si>
    <t>9785506034834 (60)</t>
  </si>
  <si>
    <t>Курочка ряба (книга-пищ. д/ванны с закл.) 14х14см 8стр Умка в кор.60шт</t>
  </si>
  <si>
    <t>Книга-пищалка для ванны «Курочка Ряба» ТМ «УМка» превратит купание ребёнка в весёлую игру:
- известная сказка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</si>
  <si>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281</t>
  </si>
  <si>
    <t>281,00</t>
  </si>
  <si>
    <t>9785506034834</t>
  </si>
  <si>
    <t>9785506019916 (60)</t>
  </si>
  <si>
    <t>Кораблик и его друзья (книга-пищ. д/ванны с закл.) 14х14см 8стр Умка в кор.60шт</t>
  </si>
  <si>
    <t>Книга-пищалка для ванны «Кораблик и его друзья» ТМ «УМка» превратит купание ребёнка в весёлую игру:
- при нажатии книга пищит
- закладки в виде персонажей книги
- короткие комментарии к иллюстрациям
- яркие иллюстрации
- безопасный непромокаемый материал
- легко чистить и мыть
Книга с красочными изображениями разнообразных транспортных средств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</si>
  <si>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269</t>
  </si>
  <si>
    <t>269,00</t>
  </si>
  <si>
    <t>9785506019916</t>
  </si>
  <si>
    <t>0,034</t>
  </si>
  <si>
    <t>9785506018612 (60)</t>
  </si>
  <si>
    <t>Машинки (книга-пищ. д/ванны с закл.) 14х14см 8стр Умка в кор.60шт</t>
  </si>
  <si>
    <t>Книга-пищалка для ванны «Машинки» ТМ «УМка» превратит купание ребёнка в весёлую игру:
- при нажатии книга пищит
- закладки в виде машинок
- короткое описание транспорта
- яркие иллюстрации
- безопасный непромокаемый материал
- легко чистить и мыть
Книга с красочными изображениями разнообразных транспортных средств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</si>
  <si>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9785506018612</t>
  </si>
  <si>
    <t>9785506034162 (60)</t>
  </si>
  <si>
    <t>Колобок (книга-пищ. д/ванны с закл.) 14х14см 8стр Умка в кор.60шт</t>
  </si>
  <si>
    <t>Книга-пищалка для ванны «Колобок» ТМ «УМка» превратит купание ребёнка в весёлую игру:
- известная сказка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</si>
  <si>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9785506034162</t>
  </si>
  <si>
    <t>9785506018605 (60)</t>
  </si>
  <si>
    <t>Морские животные (книга-пищ. д/ванны с закл.) 14х14см 8стр Умка в кор.60шт</t>
  </si>
  <si>
    <t>Книга-пищалка для ванны «Морские животные» ТМ «УМка» превратит купание ребёнка в весёлую игру:
- при нажатии книга пищит
- закладки в виде животных
- интересные факты про морских обитателей
- яркие иллюстрации
- безопасный непромокаемый материал
- легко чистить и мыть
Книга с красочными изображениями обитателей подводного мира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</si>
  <si>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275,4</t>
  </si>
  <si>
    <t>275,40</t>
  </si>
  <si>
    <t>9785506018605</t>
  </si>
  <si>
    <t>9785506018599 (60)</t>
  </si>
  <si>
    <t>Домашние животные (книга-пищ. д/ванны с закл.) 14х14см 8стр Умка в кор.60шт</t>
  </si>
  <si>
    <t>Книга-пищалка для ванны «Домашние животные» ТМ «УМка» превратит купание ребёнка в весёлую игру:
- при нажатии книга пищит
- закладки в виде животных
- короткое описание животных
- яркие иллюстрации
- безопасный непромокаемый материал
- легко чистить и мыть
Книга с красочными изображениями домашних животных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</si>
  <si>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9785506018599</t>
  </si>
  <si>
    <t>9785506030904 (60)</t>
  </si>
  <si>
    <t>Воздушные змеи. Три Кота (книга-пищ. д/ванны с закл.) 14х14см 8стр Умка в кор.60шт</t>
  </si>
  <si>
    <t>Книжка-пищалка с закладками для ванны «Три кота. Воздушные змеи» ТМ «УМка» превратит купание в весёлую игру:
- нажимаем на книжку – она пищит
- 3 закладки
- яркие иллюстрации
- интересная история с участием любимых героев
- безопасный непромокаемый материал
- легко чистить и мыть
Книга с красочными изображениями любимых персонажей обязательно заинтересует малыша. Вместе с такой книгой ребёнку будет весело и интересно играть и принимать ванну. Если нажать на страничку, она запищит, чем развеселит малыша. Благодаря компактным размерам игрушку удобно брать с собой на прогулку и в поездки.
Игра с книжкой ТМ «УМка» способствует развитию:
- слухового и зрительного восприятия
- мелкой моторики
- внимания
- памяти
- фантазии
Объём: 8 стр. Формат книги: 140 х 140 мм.
Материал: полимер.
Рекомендовано детям младшего дошкольного возраста.</t>
  </si>
  <si>
    <t>312,12</t>
  </si>
  <si>
    <t>9785506030904</t>
  </si>
  <si>
    <t>Книга-брызгалка для ванны</t>
  </si>
  <si>
    <t>9785506037231 (60)</t>
  </si>
  <si>
    <t>Морские обитатели (книжка-брызг. д/ванны) 145х140мм 8стр Умка в кор.60шт</t>
  </si>
  <si>
    <t>Книжка-брызгалка для ванны «Морские обитатели» ТМ «УМка» превратит купание в весёлую игру:
- нажимаем на книжку – она будет брызгать водой
- яркие иллюстрации
- знакомимся с морскими животными
- безопасный непромокаемый материал
- легко чистить и мыть
Книга с красочными изображениями обитателей морских глубин обязательно заинтересует малыша. Вместе с такой книгой ребёнку будет весело и интересно играть и принимать ванну. Если нажать на страничку, она будет брызгать водой, чем развеселит малыша.
Игра с книжкой ТМ «УМка» способствует развитию:
- зрительного восприятия
- мелкой моторики
- внимания
- памяти
- фантазии
Объём: 8 стр. Формат книги: 145 х 140 мм.
Материал: полимер.
Рекомендовано детям младшего школьного возраста.</t>
  </si>
  <si>
    <t>241</t>
  </si>
  <si>
    <t>241,00</t>
  </si>
  <si>
    <t>9785506037231</t>
  </si>
  <si>
    <t>0,051</t>
  </si>
  <si>
    <t>9785506037637 (60)</t>
  </si>
  <si>
    <t>Морские жители (книжка-брызг. д/ванны) 145х140мм 8стр Умка в кор.60шт</t>
  </si>
  <si>
    <t>Книжка-брызгалка для ванны «Морские жители» ТМ «УМка» превратит купание в весёлую игру:
- нажимаем на книжку – она будет брызгать водой
- яркие иллюстрации
- знакомимся с морскими обитателями
- безопасный непромокаемый материал
- легко чистить и мыть
Книга с красочными изображениями обитателей морских глубин обязательно заинтересует малыша. Вместе с такой книгой ребёнку будет весело и интересно играть и принимать ванну. Если нажать на страничку, она будет брызгать водой, чем развеселит маленького непоседу.
Игра с книжкой для ванны ТМ «УМка» способствует развитию:
- зрительного восприятия
- мелкой моторики
- внимания
- памяти
- фантазии
Объём: 8 стр. Формат книги: 145 х 140 мм.
Материал: полимер (PEVA).
Рекомендовано детям младшего школьного возраста.</t>
  </si>
  <si>
    <t>342,72</t>
  </si>
  <si>
    <t>9785506037637</t>
  </si>
  <si>
    <t>0,062</t>
  </si>
  <si>
    <t>Книга-пищалка для ванны 140*140 мм</t>
  </si>
  <si>
    <t>9785506017981</t>
  </si>
  <si>
    <t>Любимые герои СОЮЗМУЛЬТФИЛЬМ (книга-пищалка для ванны) 14х14см 8стр Умка в кор.60шт</t>
  </si>
  <si>
    <t>Купаться в ванной можно не только с уточкой!
Теперь купание для малышей в праздник – превращают умные и полезные книжки-игрушки.
Любимые герои так ждут встречи с вашим ребёнком и хотят его порадовать. Такая книжка очень быстро станет самой-самой любимой игрушкой для вашего малыша. 
Яркая и интересная, с мягкими страничками. Её так хочется носить с собой везде!
С такой книгой купание превратится в настоящий праздник!
Развивающая книжка-пищалка для ванной «Любимые герои» ТМ «УМка» – сразу 4 в 1:
- смотрим: с яркими и приятыми для глаз ребёнка крупными иллюстрациями 
- учимся: расширяем словарный запас и кругозор
- слушаем: книжка-пищалка – если нажать на страничку, то она запищит, чем развеселит малыша
- играем: «изюминка» книги – возможность взять её с собой в ванную
Книжка будет развивать:
- моторику
- зрение
- внимание
- память
- фантазию
Формат: 80 * 80 мм.
Объем: 8 стр.
Размеры: 3 * 20 * 17 см.
Для детей с рождения.</t>
  </si>
  <si>
    <t>277,44</t>
  </si>
  <si>
    <t>9785506048770</t>
  </si>
  <si>
    <t>Единороги. волшебный лес.
 книжка для ванны с пищалкой. 14х14 см. 8 стр. Умка в кор.60шт</t>
  </si>
  <si>
    <t>Книжка-пищалка для ванны «Единороги. Волшебный лес» ТМ «УМка» превратит купание ребёнка в весёлую игру:
- при нажатии книга пищит
- яркие иллюстрации
- безопасный непромокаемый материал
- легко чистить и мыть
Книга с красочными изображениями прекрасных единорогов обязательно заинтересует малыша и познакомит его с обитателями волшебного леса. С книжкой весело и интересно играть и принимать ванну. При нажатии на страницу она будет издавать забавный пищащий звук, чем развеселит малыша.
Игра с книжкой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младшего дошкольного возраста.</t>
  </si>
  <si>
    <t>9785506035374</t>
  </si>
  <si>
    <t>Монстрики. веселая компания (книга-пищалка для ванны) 14х14см 8стр Умка в кор.60шт</t>
  </si>
  <si>
    <t>Книжка-пищалка для ванны «Монстрики. Весёлая компания» ТМ «УМка» превратит купание ребёнка в весёлую игру:
- при нажатии книга пищит
- яркие иллюстрации
- интересные короткие тексты
- безопасный непромокаемый материал
- легко чистить и мыть
Книга с красочными изображениями забавных и очень добрых монстриков обязательно заинтересует малыша. При нажатии на страницу она будет издавать забавный пищащий звук, чем непременно его развеселит. С этой книжкой ребёнку будет весело и интересно принимать ванну,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младшего дошкольного возраста.</t>
  </si>
  <si>
    <t>187,94</t>
  </si>
  <si>
    <t>9785506074113</t>
  </si>
  <si>
    <t>Щенки спасатели (книга-пищалка для ванны) 14х14см 8стр Умка в кор.60шт</t>
  </si>
  <si>
    <t>Книжка-пищалка для ванны «Щенки-спасатели» ТМ «УМка» превратит купание ребёнка в весёлую игру:
- при нажатии книга пищит
- яркие иллюстрации
- интересные стихи
- безопасный непромокаемый материал
- легко чистить и мыть
Книга с красочными изображениями отважных щенков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</si>
  <si>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265,52</t>
  </si>
  <si>
    <t>9785506037187 (60)</t>
  </si>
  <si>
    <t>Веселая ферма Синий ТРАКТОР книга-пищалка для ванны. 14х14см 8стр Умка в кор.60шт</t>
  </si>
  <si>
    <t>Книжка-пищалка для ванны «Синий Трактор»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</si>
  <si>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331,5</t>
  </si>
  <si>
    <t>331,50</t>
  </si>
  <si>
    <t>9785506037187</t>
  </si>
  <si>
    <t>9785506070955 (60)</t>
  </si>
  <si>
    <t>Синий ТРАКТОР (книга-пищалка для ванны) 14х14см 8стр Умка в кор.60шт</t>
  </si>
  <si>
    <t>Книжка-пищалка для ванны «Синий Трактор. Машинки»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</si>
  <si>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302,94</t>
  </si>
  <si>
    <t>9785506070955</t>
  </si>
  <si>
    <t>9785506017417 (60)</t>
  </si>
  <si>
    <t>Лесные животные Степанов В.А. (книга-пищалка для ванны) 14х14см 8стр Умка в кор.60шт</t>
  </si>
  <si>
    <t>Книжка-пищалка для ванны «В. Степанов. Лесные животные»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</si>
  <si>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229</t>
  </si>
  <si>
    <t>229,00</t>
  </si>
  <si>
    <t>9785506017417</t>
  </si>
  <si>
    <t>9785506031482 (60)</t>
  </si>
  <si>
    <t>Колобок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</si>
  <si>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</si>
  <si>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238,68</t>
  </si>
  <si>
    <t>9785506031482</t>
  </si>
  <si>
    <t>9785506025078 (60)</t>
  </si>
  <si>
    <t>Любимые питомцы. Степанов В.А. любимые питомцы Умка в кор.60шт</t>
  </si>
  <si>
    <t>Книжка-пищалка для ванны «В. Степанов. Любимые питомцы»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</si>
  <si>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259,08</t>
  </si>
  <si>
    <t>9785506025078</t>
  </si>
  <si>
    <t>9785506060178 (60)</t>
  </si>
  <si>
    <t>9785506060178</t>
  </si>
  <si>
    <t>9785506037170 (60)</t>
  </si>
  <si>
    <t>Кто где живёт. Степанов В.А. (книга-пищалка для ванны) 14х14см 8стр Умка в кор.60шт</t>
  </si>
  <si>
    <t>Книжка-пищалка для ванны «В. А. Степанов. Кто где живёт»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</si>
  <si>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254</t>
  </si>
  <si>
    <t>254,00</t>
  </si>
  <si>
    <t>9785506037170</t>
  </si>
  <si>
    <t>9785506014140 (60)</t>
  </si>
  <si>
    <t>Любимые сказки. книга-пищалка для ванны. формат: 14х14 см. объем: 8 стр. Умка в кор.60шт</t>
  </si>
  <si>
    <t>Книжка-пищалка для ванны «Любимые сказки» ТМ «УМка» превратит купание ребёнка в весёлую игру:
- при нажатии книга пищит 
- интересный сюжет (сказки представлены в сокращении)
- яркие иллюстрации
- безопасный непромокаемый материал
- легко чистить и мыть
Книга с красочными изображениями персонажей известных русских народных сказок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</si>
  <si>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234</t>
  </si>
  <si>
    <t>234,00</t>
  </si>
  <si>
    <t>9785506014140</t>
  </si>
  <si>
    <t>9785506074045 (60)</t>
  </si>
  <si>
    <t>Теремок (книга-пищалка для ванны) 14х14см 8стр Умка в кор.60шт</t>
  </si>
  <si>
    <t>Книжка-пищалка для ванны «Теремок»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</si>
  <si>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9785506074045</t>
  </si>
  <si>
    <t>9785506074052 (60)</t>
  </si>
  <si>
    <t>Репка (книга-пищалка для ванны) 14х14см 8стр Умка в кор.60шт</t>
  </si>
  <si>
    <t>Книжка-пищалка для ванны «Репка»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</si>
  <si>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9785506074052</t>
  </si>
  <si>
    <t>9785506090045</t>
  </si>
  <si>
    <t>Колобок. ушинский к.д.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</si>
  <si>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известная сказка в обработке К. Д. Ушинского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</si>
  <si>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208</t>
  </si>
  <si>
    <t>208,00</t>
  </si>
  <si>
    <t>0,048</t>
  </si>
  <si>
    <t>9785506020905 (60)</t>
  </si>
  <si>
    <t>Чей домик? (книга-пищалка для ванны) 14х14см 8стр Умка в кор.60шт</t>
  </si>
  <si>
    <t>Книжка-пищалка для ванны «Чей домик?» ТМ «УМка» превратит купание ребёнка в весёлую игру:
- при нажатии книга пищит
- небольшие факты про животных
- яркие иллюстрации
- безопасный непромокаемый материал
- легко чистить и мыть
Книга с красочными изображениями милых зверей и птиц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</si>
  <si>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301</t>
  </si>
  <si>
    <t>301,00</t>
  </si>
  <si>
    <t>9785506020905</t>
  </si>
  <si>
    <t>9785506014447 (60)</t>
  </si>
  <si>
    <t>Чуковский К. (книга-пищалка для ванны) 14х14см 8стр Умка в кор.60шт</t>
  </si>
  <si>
    <t>Книжка-пищалка для ванны «К. Чуковский. Мойдодыр»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стихотворной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</si>
  <si>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9785506014447</t>
  </si>
  <si>
    <t>9785506096474</t>
  </si>
  <si>
    <t>Чебурашка идёт на праздник. СОЮЗМУЛЬТФИЛЬМ (книга-пищалка для ванны) 14х14см 8стр Умка в кор.60шт</t>
  </si>
  <si>
    <t>Книга-пищалка для ванны «Союзмультфильм. Чебурашка идёт на праздник» ТМ «УМка» превратит купание ребёнка в весёлую игру:
- при нажатии книга пищит
- любимые персонажи
- яркие иллюстрации
- безопасный непромокаемый материал
- легко чистить и мыть
Книга с героями известного мультфильма студии «Союзмультфильм»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</si>
  <si>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307</t>
  </si>
  <si>
    <t>307,00</t>
  </si>
  <si>
    <t>9785506007173 (60)</t>
  </si>
  <si>
    <t>Первые стихи. книга-пищалка для ванны. формат: 14х14 см. объем: 8 стр. Барто А. Умка в кор.60шт</t>
  </si>
  <si>
    <t>Книга-пищалка для ванны «А. Барто. Первые стихи» ТМ «УМка» превратит купание ребёнка в весёлую игру:
- при нажатии книга пищит
- известные стихи для детей
- яркие иллюстрации
- безопасный непромокаемый материал
- легко чистить и мыть
Книга со стихами Агнии Барто и красочными изображениями персонажей из этих произведений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</si>
  <si>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313,14</t>
  </si>
  <si>
    <t>9785506007173</t>
  </si>
  <si>
    <t>9785506103691</t>
  </si>
  <si>
    <t>Король молний (книга-пищалка для ванны) 14х14см 8стр Умка в кор.60шт</t>
  </si>
  <si>
    <t>Книжка-пищалка для ванны «Король молний»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мультфильма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</si>
  <si>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9785506031468 (60)</t>
  </si>
  <si>
    <t>Домашние животные Степанов В.А. (книга-пищалка для ванны) 14х14см 8стр Умка в кор.60шт</t>
  </si>
  <si>
    <t>Книга-пищалка для ванны «В. Степанов. Домашние животные» ТМ «УМка» превратит купание ребёнка в весёлую игру:
- при нажатии книга пищит
- добрые стихи
- яркие иллюстрации
- безопасный непромокаемый материал
- легко чистить и мыть
Книга со стихами Владимира Степанова и красочными изображениями милых животных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</si>
  <si>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232,00</t>
  </si>
  <si>
    <t>9785506031468</t>
  </si>
  <si>
    <t>9785506020844 (60)</t>
  </si>
  <si>
    <t>Любимые потешки (книга-пищалка для ванны) 14х14см 8стр Умка в кор.60шт</t>
  </si>
  <si>
    <t>Книга-пищалка для ванны «Любимые потешки» ТМ «УМка» превратит купание ребёнка в весёлую игру:
- задорные песенки
- при нажатии книга пищит
- яркие иллюстрации
- безопасный непромокаемый материал
- легко чистить и мыть
Книга с красочными изображениями персонажей потешек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</si>
  <si>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205,00</t>
  </si>
  <si>
    <t>9785506020844</t>
  </si>
  <si>
    <t>9785506007449 (60)</t>
  </si>
  <si>
    <t>Книга-пищалка для ванны. 14х14см 8стр теремок Умка в кор.60шт</t>
  </si>
  <si>
    <t>Книга-пищалка для ванны «Теремок» ТМ «УМка» превратит купание ребёнка в весёлую игру:
- известная сказка
- при нажатии книга пищит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</si>
  <si>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9785506007449</t>
  </si>
  <si>
    <t>Книга-раскладушка для ванны 80*80 мм</t>
  </si>
  <si>
    <t>9785506038481 (60)</t>
  </si>
  <si>
    <t>Машинки СИНИЙ ТРАКТОР (книга-раскладушка д/ванной) 8х8см 14стр Умка в кор.60шт</t>
  </si>
  <si>
    <t>Книжка-раскладушка для ванны с пищалкой «Синий Трактор» ТМ «УМка» превратит купание в весёлую игру:
- в виде гармошки: складывается и раскладывается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 ТМ «УМка» способствует развитию: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</si>
  <si>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212</t>
  </si>
  <si>
    <t>212,00</t>
  </si>
  <si>
    <t>9785506038481</t>
  </si>
  <si>
    <t>Книги шуршалки</t>
  </si>
  <si>
    <t>Книги шуршалки А6 (110*110 мм)</t>
  </si>
  <si>
    <t>9785506100782</t>
  </si>
  <si>
    <t>Колобок (книжка-шуршалка 110х110мм, 8стр) Умка в кор.250шт</t>
  </si>
  <si>
    <t>Книжка-шуршалка «Колобок» ТМ «УМка» — отличный подарок для самых маленьких:
- шуршащие страницы
- красочное оформление
- любимая сказка
- удобный небольшой размер
Мягкая книжка-шуршалка с известной русской народной сказкой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</si>
  <si>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244,8</t>
  </si>
  <si>
    <t>244,80</t>
  </si>
  <si>
    <t>0,027</t>
  </si>
  <si>
    <t>9785506100799</t>
  </si>
  <si>
    <t>На ферме СИНИЙ ТРАКТОР (книжка-шуршалка 110х110мм, 8стр) Умка в кор.250шт</t>
  </si>
  <si>
    <t>Книжка-шуршалка «Синий Трактор. На ферме»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любимый персонаж
- удобный небольшой размер
Мягкая книжка-шуршалка с героем популярного мультфильма и животными фермы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</si>
  <si>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273,36</t>
  </si>
  <si>
    <t>Книги шуршалки А7 (85*85 мм)</t>
  </si>
  <si>
    <t>9785506101291</t>
  </si>
  <si>
    <t>Лесные животные (книжка-шуршалка 85х85мм, 8стр) Умка в кор.250шт</t>
  </si>
  <si>
    <t>Книжка-шуршалка «Лесные животные»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удобный небольшой размер
Мягкая книжка-шуршалка с милыми лесными обитателями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</si>
  <si>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229,5</t>
  </si>
  <si>
    <t>229,50</t>
  </si>
  <si>
    <t>0,018</t>
  </si>
  <si>
    <t>9785506101284</t>
  </si>
  <si>
    <t>Чей малыш? (книжка-шуршалка 85х85мм, 8стр) Умка в кор.250шт</t>
  </si>
  <si>
    <t>Книжка-шуршалка «Чей малыш?» ТМ «УМка» — отличный подарок для самых маленьких:
- шуршащие страницы
- красочное оформление
- знакомство с окружающим миром
- удобный небольшой размер
Мягкая книжка-шуршалка с милыми животным, а точнее мамами и их детёнышами, 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</si>
  <si>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9785506100775</t>
  </si>
  <si>
    <t>Кто как говорит (книжка-шуршалка 85х85мм, 8стр) Умка в кор.250шт</t>
  </si>
  <si>
    <t>Книжка-шуршалка «Кто как говорит»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удобный небольшой размер
Мягкая книжка-шуршалка с милыми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</si>
  <si>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9785506100768</t>
  </si>
  <si>
    <t>Домашние животные СИНИЙ ТРАКТОР (книжка-шуршалка 85х85мм, 8стр) Умка в кор.250шт</t>
  </si>
  <si>
    <t>Книжка-шуршалка «Синий Трактор. Домашние животные» ТМ «УМка» — отличный подарок для самых маленьких:
- шуршащие страницы
- красочное оформление
- знакомство с окружающим миром: животные и их названия
- любимый персонаж
- удобный небольшой размер
Мягкая книжка-шуршалка с героем популярного мультфильма и домашними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</si>
  <si>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256,02</t>
  </si>
  <si>
    <t>0,017</t>
  </si>
  <si>
    <t>Книги-пазлы</t>
  </si>
  <si>
    <t>Книга-пазл 160*160 мм 10 стр</t>
  </si>
  <si>
    <t>978-5-506-07937-8</t>
  </si>
  <si>
    <t>Специальная техника. М.Дружинина. Картонная книга с 5 пазлами. 160х160 мм. 10 стр. Умка в кор.28шт</t>
  </si>
  <si>
    <t>Книга-пазл 2 в 1 «М. Дружинина. Специальная техника» ТМ «УМка» станет прекрасным подарком для ребёнка:
- формат 2 в 1: читаем стихи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транспортного средства.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</si>
  <si>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232,5</t>
  </si>
  <si>
    <t>232,50</t>
  </si>
  <si>
    <t>9785506079378</t>
  </si>
  <si>
    <t>978-5-506-07842-5</t>
  </si>
  <si>
    <t>Ми-ми-мишки. Азбука. Картонная книга с 5 пазлами. 160х160 мм. 10 стр. Умка в кор.28шт</t>
  </si>
  <si>
    <t>Книга-пазл 2 в 1 «Ми-ми-мишки. Азбука» ТМ «УМка» станет прекрасным подарком для маленьких поклонников мультсериала про весёлых медвежат и их друзей:
- формат 2 в 1: учим буквы и собираем пазлы
- 5 пазлов из 6 деталей
- красочные иллюстрации
- любимые герои
- плотные страницы
Данная книга выполняет сразу 2 функции: это и книга для обучения, и игра в пазлы. На каждом развороте малыша ждёт яркий пазл с изображением героев любимого мультфильма и информация про буквы.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</si>
  <si>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9785506078425</t>
  </si>
  <si>
    <t>0,205</t>
  </si>
  <si>
    <t>978-5-506-07843-2</t>
  </si>
  <si>
    <t>Союзмультфильм. Чебурашка и Крокодил Гена. Картонная книга с 5 пазлами. 10 стр. Умка в кор.28шт</t>
  </si>
  <si>
    <t>Книга-пазл 2 в 1 «Союзмультфильм. Чебурашка и крокодил Гена» ТМ «УМка» станет прекрасным подарком для ребёнка:
- формат 2 в 1: читаем историю и собираем пазлы
- 5 пазлов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яркий пазл с изображением героев любимого мультфильма и интересное повествование.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</si>
  <si>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9785506078432</t>
  </si>
  <si>
    <t>978-5-506-08218-7</t>
  </si>
  <si>
    <t>Пять сказок и потешек.  Картонная книга с 5 пазлами. 160х160 мм. 10 стр. Умка в кор.28шт</t>
  </si>
  <si>
    <t>Книга-пазл 2 в 1 «Пять сказок и потешек» ТМ «УМка» станет прекрасным подарком для ребёнка:
- формат 2 в 1: читаем сказки, потешки и собираем пазлы
- 5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интересная сказка или задорная потешка, а также яркий пазл с картинкой к ним.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Игровые занятия с книгой-пазлом ТМ «УМка» развивают:
- образное мышление
- мелкую моторику
- логическое мышление
- фантазию
- внимание
- память
Объём: 10 стр. Формат: 160 х 160 мм.
Материал: картон.
Рекомендовано детям старшего дошкольного возраста.</t>
  </si>
  <si>
    <t>204,00</t>
  </si>
  <si>
    <t>9785506082187</t>
  </si>
  <si>
    <t>978-5-506-08219-4</t>
  </si>
  <si>
    <t>Кто где живет. Степанов В.А.  Картонная книга с 5 пазлами. 2в1. 160х160 мм. 10 стр. Умка в кор.28шт</t>
  </si>
  <si>
    <t>Книга-пазл 2 в 1 «В. А. Степанов. Кто где живёт» ТМ «УМка» станет прекрасным подарком для ребёнка:
- формат 2 в 1: читаем стихи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интересные стихи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</si>
  <si>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9785506082194</t>
  </si>
  <si>
    <t>978-5-506-08238-5</t>
  </si>
  <si>
    <t>Игрушки. А.Барто. Книга с 5 пазлами из 6 деталей. 160х160мм. 10 карт. стр. Умка в кор.28шт</t>
  </si>
  <si>
    <t>Книга с 5 пазлами «А. Барто. Игрушки» ТМ «УМка» станет прекрасным подарком для ребёнка:
- формат 2 в 1: читаем стихи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известной детской поэтессы Агнии Барто, а также яркий пазл с изображением персонажей стихотворений.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</si>
  <si>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9785506082385</t>
  </si>
  <si>
    <t>978-5-506-08239-2</t>
  </si>
  <si>
    <t>Кто как говорит. В.Степанов. Книга с 5 пазлами. 160х160мм. 10 карт. стр. Умка в кор.28шт</t>
  </si>
  <si>
    <t>Книга с 5 пазлами «В. Степанов. Кто как говорит» ТМ «УМка» станет прекрасным подарком для ребёнка:
- формат 2 в 1: читаем стихи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</si>
  <si>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9785506082392</t>
  </si>
  <si>
    <t>978-5-506-08240-8</t>
  </si>
  <si>
    <t>Пикник с друзьями. Книга с 5 пазлами. 160х160мм. 10 карт. стр. Умка в кор.28шт</t>
  </si>
  <si>
    <t>Книга с 5 пазлами «Пикник с друзьями» ТМ «УМка» станет прекрасным подарком для ребёнка:
- формат 2 в 1: читаем историю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 милых разноцветных пони.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</si>
  <si>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9785506082408</t>
  </si>
  <si>
    <t>0,204</t>
  </si>
  <si>
    <t>978-5-506-08241-5</t>
  </si>
  <si>
    <t>Петушок золотой гребешок. Книга с 5 пазлами. 160х160мм. 10 карт. стр. Умка в кор.28шт</t>
  </si>
  <si>
    <t>Книга с 5 пазлами «Петушок - золотой гребешок»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</si>
  <si>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9785506082415</t>
  </si>
  <si>
    <t>978-5-506-08242-2</t>
  </si>
  <si>
    <t>Бременские музыканты. Союзмультфильм. Книга с 5 пазлами. 160х160мм. 10 карт. стр. Умка в кор.28шт</t>
  </si>
  <si>
    <t>Книга с 5 пазлами «Бременские музыканты»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</si>
  <si>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9785506082422</t>
  </si>
  <si>
    <t>978-5-506-07840-1</t>
  </si>
  <si>
    <t>Лёва и его друзья. Грузовичок Лева. (Книга с 5 пазлами из 6 деталей). 2в1. 10 стр. Умка в кор.28шт</t>
  </si>
  <si>
    <t>Книга с пазлами «Лёва и его друзья» ТМ «УМка» станет прекрасным подарком для ребёнка:
- формат 2 в 1: читаем историю и собираем пазлы
- 5 вариантов пазлов
- красочные иллюстрации
- плотные страницы
- любимые герои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героев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</si>
  <si>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9785506078401</t>
  </si>
  <si>
    <t>978-5-506-08335-1</t>
  </si>
  <si>
    <t>Трое из Простоквашино. Союзмультфильм. (Книга с 5 пазлами из 6 деталей). 10 стр. Умка в кор.28шт</t>
  </si>
  <si>
    <t>Книга с пазлами «Союзмультфильм. Трое из Простоквашино» ТМ «УМка» станет прекрасным подарком для ребёнка:
- формат 2 в 1: читаем историю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</si>
  <si>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9785506083351</t>
  </si>
  <si>
    <t>978-5-506-08336-8</t>
  </si>
  <si>
    <t>Машинки. М.Дружинина. (Книга с 5 пазлами на стр.). Формат: 160х160мм. 10 стр. Умка в кор.28шт</t>
  </si>
  <si>
    <t>Книга с пазлами «М. Дружинина. Машинки»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машинки.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</si>
  <si>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9785506083368</t>
  </si>
  <si>
    <t>0,214</t>
  </si>
  <si>
    <t>978-5-506-08337-5</t>
  </si>
  <si>
    <t>Мамы и малыши.М.Дружинина. Книга-пазл. 2в1. 160х160 мм. Картонная склейка. 10 стр. Умка в кор.28шт</t>
  </si>
  <si>
    <t>Книга с пазлами «М. Дружинина. Мамы и малыши»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животных - мам и их детёнышей.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</si>
  <si>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9785506083375</t>
  </si>
  <si>
    <t>978-5-506-08338-2</t>
  </si>
  <si>
    <t>Львенок и черепаха. Союзмультфильм.С.Козлов.(Книга с 5 пазлами из 6 деталей) 10стр. Умка в кор.28шт</t>
  </si>
  <si>
    <t>Книга с пазлами «Союзмультфильм. С. Козлов. Львёнок и черепаха» ТМ «УМка» станет прекрасным подарком для ребёнка:
- формат 2 в 1: читаем историю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</si>
  <si>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9785506083382</t>
  </si>
  <si>
    <t>978-5-506-08340-5</t>
  </si>
  <si>
    <t>Заюшкина избушка. Русские народные сказки. (Книга с 5 пазлами из 6 деталей) 10стр. Умка в кор.28шт</t>
  </si>
  <si>
    <t>Книга с пазлами «Заюшкина избушка» ТМ «УМка» станет прекрасным подарком для ребёнка: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</si>
  <si>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211,2</t>
  </si>
  <si>
    <t>211,20</t>
  </si>
  <si>
    <t>9785506083405</t>
  </si>
  <si>
    <t>978-5-506-08348-1</t>
  </si>
  <si>
    <t>Теремок Картонная книга с 5 пазлами. 2в1. Формат: 160х160мм. 10 карт. стр. Умка в кор.28шт</t>
  </si>
  <si>
    <t>Книга с 5 пазлами «Теремок» ТМ «УМка» станет прекрасным подарком для ребёнка: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</si>
  <si>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9785506083481</t>
  </si>
  <si>
    <t>978-5-506-08350-4</t>
  </si>
  <si>
    <t>Колобок (Книга с 5 пазлами на стр.). 2в1. Формат: 160х160мм. 10 стр. Умка в кор.28шт</t>
  </si>
  <si>
    <t>Книга с пазлами «Колобок»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</si>
  <si>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9785506083504</t>
  </si>
  <si>
    <t>978-5-506-08351-1</t>
  </si>
  <si>
    <t>Маша и Медведь. Фокус-Покус. (Книга с 5 пазлами из 6 деталей) 10 стр. Умка в кор.28шт</t>
  </si>
  <si>
    <t>Книга с пазлами «Маша и Медведь. Фокус-покус» ТМ «УМка» станет прекрасным подарком для ребёнка:
- формат 2 в 1: читаем историю и собираем пазлы
- 5 вариантов пазлов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</si>
  <si>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9785506083511</t>
  </si>
  <si>
    <t>978-5-506-08543-0</t>
  </si>
  <si>
    <t>Союзмультфильм. День рождения Гены. Книга с 5 пазлами. 160х160 мм. 10 стр. Умка в кор.28шт</t>
  </si>
  <si>
    <t>Книга-пазл «Союзмультфильм. День рождения Гены»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</si>
  <si>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9785506085430</t>
  </si>
  <si>
    <t>978-5-506-08673-4</t>
  </si>
  <si>
    <t>Овощи и фрукты. М. Дружинина. Книга с 5 пазлами. 160х160мм. ЦК. 10 стр. Умка в кор.28шт</t>
  </si>
  <si>
    <t>Книга-пазл «М. Дружинина. Овощи и фрукты» ТМ «УМка» станет прекрасным подарком для ребёнка:
- формат 2 в 1: читаем стихи и собираем пазлы
- 5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фруктов, ягод или овощей.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</si>
  <si>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232,6</t>
  </si>
  <si>
    <t>232,60</t>
  </si>
  <si>
    <t>9785506086734</t>
  </si>
  <si>
    <t>0,202</t>
  </si>
  <si>
    <t>978-5-506-08677-2</t>
  </si>
  <si>
    <t>Буба. Забавные приключения Бубы. Книга с 5 пазлами. 160х160мм. ЦК. 10 стр. Умка в кор.28шт</t>
  </si>
  <si>
    <t>Книга-пазл «Забавные приключения Бубы» ТМ «УМка» станет прекрасным подарком для маленького поклонника мультсериала «Буба»:
- формат 2 в 1: читаем историю и собираем пазлы
- 5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</si>
  <si>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9785506086772</t>
  </si>
  <si>
    <t>978-5-506-08542-3</t>
  </si>
  <si>
    <t>Курочка Ряба. Книга с 5 пазлами. 160х160мм. ЦК. 10 стр. Умка в кор.28шт</t>
  </si>
  <si>
    <t>Книга-пазл «Курочка Ряба»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</si>
  <si>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9785506085423</t>
  </si>
  <si>
    <t>978-5-506-08541-6</t>
  </si>
  <si>
    <t>Репка. Картонная книга с 5 пазлами. 2в1. 160х160 мм. 10 стр. Умка в кор.28шт</t>
  </si>
  <si>
    <t>Книга-пазл «Репка»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</si>
  <si>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9785506085416</t>
  </si>
  <si>
    <t>978-5-506-08758-8</t>
  </si>
  <si>
    <t>Колобок. Картонная книга с 5 пазлами. 2в1. 160х160 мм. 10 стр. Умка в кор.28шт</t>
  </si>
  <si>
    <t>Книга-пазл «Колобок»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</si>
  <si>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9785506087588</t>
  </si>
  <si>
    <t>978-5-506-08890-5</t>
  </si>
  <si>
    <t>Курочка Ряба. Книга-пазл. 2в1. 160х160 мм. Картонная склейка. 10 стр. Умка в кор.28шт</t>
  </si>
  <si>
    <t>Книга-пазл «Курочка Ряба»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</si>
  <si>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9785506088905</t>
  </si>
  <si>
    <t>978-5-506-08892-9</t>
  </si>
  <si>
    <t>День в городе. Синий Трактор. Книга-пазл. 2в1. 160х160мм. Картонная склейка. 10 стр. Умка в кор.28шт</t>
  </si>
  <si>
    <t>Книга-пазл «Синий Трактор. День в городе»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Перед вами уникальная книжка, в которой малыша ждёт не только история о приключениях любимого Синего Трактора, но и пять картинок из шести пазлов каждая.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</si>
  <si>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9785506088929</t>
  </si>
  <si>
    <t>978-5-506-08891-2</t>
  </si>
  <si>
    <t>Маша и медведь. Книга-пазл. 160х160 мм. Картонная склейка. 10 стр. Умка в кор.28шт</t>
  </si>
  <si>
    <t>Книга-пазл «Маша и медведь»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</si>
  <si>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9785506088912</t>
  </si>
  <si>
    <t>978-5-506-08889-9</t>
  </si>
  <si>
    <t>Лучшие друзья. Книга-пазл. 2в1. 160х160 мм. Картонная склейка. 10 стр. Умка в кор.28шт</t>
  </si>
  <si>
    <t>Книга-пазл «Лучшие друзья»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любимых мультперсонажей.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</si>
  <si>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9785506088899</t>
  </si>
  <si>
    <t>978-5-506-09813-3</t>
  </si>
  <si>
    <t>Кот Леопольд. Книга-пазл. 160х160 мм. 10 стр. Умка в кор.28шт</t>
  </si>
  <si>
    <t>Книга-пазл «Кот Леопольд»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страницы
Перед вами уникальная книжка, в которой малыша ждёт не только история о приключениях кота Леопольда, но и пять картинок из шести пазлов каждая с изображением героев известного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</si>
  <si>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9785506098133</t>
  </si>
  <si>
    <t>978-5-506-10042-3</t>
  </si>
  <si>
    <t>Крошка Енот. Книга-пазл. 160х160 мм. Картонная склейка. 10 стр. Умка в кор.28шт</t>
  </si>
  <si>
    <t>Книга-пазл «Крошка Енот»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</si>
  <si>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9785506100423</t>
  </si>
  <si>
    <t>978-5-506-10044-7</t>
  </si>
  <si>
    <t>Трям! Здравствуйте! С. Козлов. Книга-пазл. 160х160 мм. Картонная склейка. 10 стр. Умка в кор.28шт</t>
  </si>
  <si>
    <t>Книга-пазл «С. Козлов. Трям! Здравствуйте!»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</si>
  <si>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9785506100447</t>
  </si>
  <si>
    <t>978-5-506-10045-4</t>
  </si>
  <si>
    <t>Песенки Винни-Пуха. Борис Заходер. Союзмультфильм. Книга-пазл. 160х160мм. 10 стр. Умка в кор.28шт</t>
  </si>
  <si>
    <t>Книга-пазл «Песенки Винни-Пуха» ТМ «УМка» станет прекрасным подарком для маленьких поклонников известного мультфильма студии «Союзмультфильм»:
- формат 2 в 1: песенки и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ждут тексты песенок, которые можно петь вместе с родителями,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</si>
  <si>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9785506100454</t>
  </si>
  <si>
    <t>978-5-506-10046-1</t>
  </si>
  <si>
    <t>Мама для Мамонтёнка. Книга-пазл. 160х160 мм. Картонная склейка. 10 стр. Умка в кор.28шт</t>
  </si>
  <si>
    <t>Книга-пазл «Мама для Мамонтёнка»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</si>
  <si>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9785506100461</t>
  </si>
  <si>
    <t>978-5-506-10047-8</t>
  </si>
  <si>
    <t>Ну, погоди! В деревне. Союзмультфильм. Книга-пазл. 160х160мм. Карт.склейка. 10 стр. Умка в кор.28шт</t>
  </si>
  <si>
    <t>Книга-пазл «Ну, погоди! В деревне» ТМ «УМка» станет прекрасным подарком для маленьких поклонников известного мультфильма студии «Союзмультфильм»:
- формат 2 в 1: читаем историю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</si>
  <si>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9785506100478</t>
  </si>
  <si>
    <t>978-5-506-08217-0 (28)</t>
  </si>
  <si>
    <t>Зоопарк.Степанов В.А. Книга-пазл. 2в1. 160х160 мм. Картонная склейка. 10 стр. Умка  в кор.28шт</t>
  </si>
  <si>
    <t>Книга-пазл 2 в 1 «В. Степанов. Зоопарк»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обитателей зоопарка.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</si>
  <si>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9785506082170</t>
  </si>
  <si>
    <t>978-5-506-07930-9 (28)</t>
  </si>
  <si>
    <t>Синий Трактор. Веселая ферма. Книга-пазл. 2в1. 160х160мм. Картонная склейка. 10 стр. Умка в кор.28шт</t>
  </si>
  <si>
    <t>Книга-пазл 2 в 1 «Синий Трактор. Весёлая ферма» ТМ «УМка» станет прекрасным подарком для ребёнка:
- формат 2 в 1: читаем историю и собираем пазлы
- 5 вариантов пазлов из 6 деталей
- любимые персонажи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с участием героев любимого мультфильма, а также яркий пазл с их изображением.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</si>
  <si>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9785506079309</t>
  </si>
  <si>
    <t>978-5-506-10402-5</t>
  </si>
  <si>
    <t>Чемпионская гонка. Картонная книга с 5 пазлами. 160х160 мм. 10 стр. Умка в кор.28шт</t>
  </si>
  <si>
    <t>Книга-пазл 2 в 1 «Чемпионская гонка» ТМ «УМка» станет прекрасным подарком для ребёнка:
- формат 2 в 1: читаем историю и собираем пазлы
- 5 вариантов пазлов из 6 деталей
- любимые персонажи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с участием героев любимого мультфильма, а также яркий пазл с их изображением.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</si>
  <si>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9785506104025</t>
  </si>
  <si>
    <t>978-5-506-10415-5</t>
  </si>
  <si>
    <t>Суперкоманда. Книга с 5 пазлами. 2в1. 160х160 мм. 10 стр. Умка в кор.28шт</t>
  </si>
  <si>
    <t>Книга-пазл «Суперкоманда»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любимых супергероев.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</si>
  <si>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9785506104155</t>
  </si>
  <si>
    <t>0,071</t>
  </si>
  <si>
    <t>978-5-506-10414-8</t>
  </si>
  <si>
    <t>Морозное приключение. Книга с 5 пазлами. 160х160 мм. 10 стр. Умка в кор.28шт</t>
  </si>
  <si>
    <t>Книга-пазл «Морозное приключение»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героев известной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</si>
  <si>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9785506104148</t>
  </si>
  <si>
    <t>0,207</t>
  </si>
  <si>
    <t>978-5-506-10417-9</t>
  </si>
  <si>
    <t>Винни-Пух и день забот. Союзмультфильм. Книга-пазл. 2в1. 160х160 мм. ЦК. 10 стр. Умка в кор.28шт</t>
  </si>
  <si>
    <t>Книга-пазл «Союзмультфильм. Винни-Пух и день забот»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</si>
  <si>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9785506104179</t>
  </si>
  <si>
    <t>978-5-506-10416-2</t>
  </si>
  <si>
    <t>Мама для Мамонтёнка. Непомнящая Д. Книга-пазл. 2в1. 160х160 мм. ЦК. 10 стр. Умка в кор.28шт</t>
  </si>
  <si>
    <t>Книга-пазл «Н. Непомнящая. Мама для Мамонтёнка»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персонажей известной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</si>
  <si>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9785506104162</t>
  </si>
  <si>
    <t>978-5-506-10401-8</t>
  </si>
  <si>
    <t>Храбрая команда. Щенячий Патруль. Книга-пазл. 160х160 мм. 10 стр. Умка в кор.28шт</t>
  </si>
  <si>
    <t>Книга-пазл «Щенячий патруль. Храбрая команда»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с изображением героев любимого мультсериала. Книжка изготовлена из плотного картона, поэтому мамы могут не опасаться, что малыш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</si>
  <si>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9785506104018</t>
  </si>
  <si>
    <t>978-5-506-10730-9</t>
  </si>
  <si>
    <t>Крошка Енот. Долотцева М. В. ЭКРАН. Книга-пазл. 160х160 мм. 10 стр. Умка в кор.28шт</t>
  </si>
  <si>
    <t>Книга-пазл «М. В. Долотцева. Крошка Енот»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из м/ф студии «Экран»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малыш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</si>
  <si>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9785506107309</t>
  </si>
  <si>
    <t>978-5-506-10729-3</t>
  </si>
  <si>
    <t>По дороге с облаками. Костинский А. М. ЭКРАН. Книга-пазл. 160х160 мм. 10 стр. Умка в кор.28шт</t>
  </si>
  <si>
    <t>Книга-пазл «А. М. Костинский. По дороге с облаками»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из м/ф студии «Экран»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малыш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</si>
  <si>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9785506107293</t>
  </si>
  <si>
    <t>978-5-506-10978-5</t>
  </si>
  <si>
    <t>Азбука. Животные от А до Я. Книга-пазл. 160х160 мм. ЦК. 10 стр. Умка в кор.28шт</t>
  </si>
  <si>
    <t>Книга-пазл 2 в 1 «Азбука. Животные от А до Я» ТМ «УМка» станет прекрасным подарком для ребёнка:
- формат 2 в 1: учим буквы и собираем пазлы
- пазлы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знакомство с азбукой, а также яркий пазл с изображением милых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</si>
  <si>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9785506109785</t>
  </si>
  <si>
    <t>978-5-506-11411-6</t>
  </si>
  <si>
    <t>Мамы и их малыши. Степанов В. А. Книга-пазл. 160х160 мм. ЦК. 10 стр. Умка в кор.28шт</t>
  </si>
  <si>
    <t>Книга-пазл 2 в 1 «В. Степанов. Мамы и их малыши»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милых животных - мамы и её детёныша.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</si>
  <si>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9785506114116</t>
  </si>
  <si>
    <t>978-5-506-11258-7</t>
  </si>
  <si>
    <t>Приключения котёнка. СОЮЗМУЛЬТФИЛЬМ. Книга-пазл. 160х160 мм. ЦК. 10 стр. Умка в кор.28шт</t>
  </si>
  <si>
    <t>Книга-пазл «Союзмультфильм. Приключения котёнка»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персонажей известной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</si>
  <si>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9785506112587</t>
  </si>
  <si>
    <t>978-5-506-11412-3</t>
  </si>
  <si>
    <t>Чьи домишки? Чьи детишки? Степанов В. А. Книга-пазл. 160х160 мм. ЦК. 10 стр. Умка в кор.28шт</t>
  </si>
  <si>
    <t>Книга-пазл 2 в 1 «Чьи домишки? Чьи детишки?»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</si>
  <si>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9785506114123</t>
  </si>
  <si>
    <t>978-5-506-08550-8 (28)</t>
  </si>
  <si>
    <t>Теремок. Афанасьев А. Н. Книга-пазл. 2в1. 160х160 мм. Картонная склейка. 10 стр. Умка в кор.28шт</t>
  </si>
  <si>
    <t>Книга-пазл «Теремок» ТМ «УМка» станет прекрасным подарком для малыша:
- формат 2 в 1: читаем сказку и собираем пазлы
- сказка в обработке А. Н. Афанасьева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дошкольного возраста.</t>
  </si>
  <si>
    <t>9785506085508</t>
  </si>
  <si>
    <t>Книга-пазл А6 с 1 пазлом</t>
  </si>
  <si>
    <t>978-5-506-01459-1 (80)</t>
  </si>
  <si>
    <t>Репка. 2в1. (Книга с 1 пазлом на стр.) Формат: 110х150мм. Объем: 4 разворота. Умка в кор.80шт</t>
  </si>
  <si>
    <t>Книга-пазл «Репка»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</si>
  <si>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81,00</t>
  </si>
  <si>
    <t>9785506014591</t>
  </si>
  <si>
    <t>978-5-506-01461-4</t>
  </si>
  <si>
    <t>Теремок. 2в1. (Книга с 1 пазлом на стр.). Формат: 110х150мм. Объем: 4 разворота. Умка в кор.80шт</t>
  </si>
  <si>
    <t>Книга-пазл «Теремок»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</si>
  <si>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9785506014614</t>
  </si>
  <si>
    <t>Книга-пазл в пухлой обл А5, 10 стр</t>
  </si>
  <si>
    <t>978-5-506-06041-3</t>
  </si>
  <si>
    <t>Колобок. К.Д.Ушинский. Книга-пазл А5. 5 пазлов. 162х186мм. Переплет с пухл.обложкой. Умка в кор.16шт</t>
  </si>
  <si>
    <t>Книга-пазл «Колобок» ТМ «УМка» станет прекрасным подарком для ребёнка:
- любимая сказка в обработке К. Д. Ушинского
- 5 пазлов
- красочные иллюстрации
- переплёт с пухлой обложкой
- удобный формат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героев. Книжка изготовлена из плотного картона, поэтому мамы могут не опасаться, что ребёнок порвёт странички. Благодаря компактным размером книгу удобно брать с собой.
Чтение книги-пазла ТМ «УМка» и игра с ней развивают:
- образное мышление
- мелкую моторику
- логику
- фантазию
- внимание
Объём 10 стр. Формат: 162 х 186 мм.
Материал: картон.
Рекомендовано детям старшего дошкольного возраста.</t>
  </si>
  <si>
    <t>298</t>
  </si>
  <si>
    <t>298,00</t>
  </si>
  <si>
    <t>9785506060413</t>
  </si>
  <si>
    <t>0,269</t>
  </si>
  <si>
    <t>18,6</t>
  </si>
  <si>
    <t>Книга-пазл с окошками 195*195</t>
  </si>
  <si>
    <t>978-5-506-11251-8</t>
  </si>
  <si>
    <t>На ферме. СИНИЙ ТРАКТОР. Книга-пазл с окошками. 195х195 мм. ЦК. 10 стр. Умка в кор.28шт</t>
  </si>
  <si>
    <t>Книга-пазл с окошками «Синий Трактор. На ферме» ТМ «УМка» - отличный подарок для ребёнка:
- 5 окошек
- 5 пазлов-фигурок
- любимые персонажи
- красочные иллюстрации
- плотные страницы
Эта чудесная книжка с пазлами и интерактивными окошками непременно станет любимой игрушкой малыша! Ребёнок будет с огромным удовольствием листать страницы, погружаясь в увлекательную историю, и активно взаимодействовать с книгой: играть с 5 пазлами-вставками и заглядывать в волшебные окошки, за которыми прячутся удивительные сюрпризы. Такие занятия полностью захватят внимание маленького читателя и подарят ему множество радостных, весёлых и по-настоящему увлекательных минут. А благодаря компактному формату книжку очень удобно брать с собой в дорогу.
Занятия с такой книгой ТМ «УМка» развивают:
- образное мышление
- мелкую моторику
- логическое мышление
- фантазию
- внимание
Объём: 10 стр. Формат: 195 х 195 мм.
Материал: картон.
Рекомендовано детям младшего дошкольного возраста.</t>
  </si>
  <si>
    <t>309</t>
  </si>
  <si>
    <t>309,00</t>
  </si>
  <si>
    <t>9785506112518</t>
  </si>
  <si>
    <t>978-5-506-11252-5</t>
  </si>
  <si>
    <t>Теремок. Книга-пазл с окошками. 195х195 мм. ЦК. 10 стр. Умка в кор.28шт</t>
  </si>
  <si>
    <t>Книга-пазл с окошками «Теремок» ТМ «УМка» - отличный подарок для ребёнка:
- 5 окошек
- 5 пазлов-фигурок
- любимая сказка
- красочные иллюстрации
- плотные страницы
Эта чудесная книжка с пазлами и интерактивными окошками непременно станет любимой игрушкой малыша! Ребёнок будет с огромным удовольствием листать страницы, погружаясь в увлекательную историю, и активно взаимодействовать с книгой: играть с 5 пазлами-вставками и заглядывать в волшебные окошки, за которыми прячутся удивительные сюрпризы. Такие занятия полностью захватят внимание маленького читателя и подарят ему множество радостных, весёлых и по-настоящему увлекательных минут. А благодаря компактному формату книжку очень удобно брать с собой в дорогу.
Занятия с такой книгой ТМ «УМка» развивают:
- образное мышление
- мелкую моторику
- логическое мышление
- фантазию
- внимание
Объём: 10 стр. Формат: 195 х 195 мм.
Материал: картон.
Рекомендовано детям младшего дошкольного возраста.</t>
  </si>
  <si>
    <t>9785506112525</t>
  </si>
  <si>
    <t>978-5-506-11250-1</t>
  </si>
  <si>
    <t>Колобок. Книга-пазл с окошками. 195х195 мм. ЦК. 10 стр. Умка в кор.28шт</t>
  </si>
  <si>
    <t>Книга-пазл с окошками «Колобок» ТМ «УМка» - отличный подарок для ребёнка:
- 5 окошек
- 5 пазлов-фигурок
- любимая сказка
- красочные иллюстрации
- плотные страницы
Эта чудесная книжка с пазлами и интерактивными окошками непременно станет любимой игрушкой малыша! Ребёнок будет с огромным удовольствием листать страницы, погружаясь в увлекательную историю, и активно взаимодействовать с книгой: играть с 5 пазлами-вставками и заглядывать в волшебные окошки, за которыми прячутся удивительные сюрпризы. Такие занятия полностью захватят внимание маленького читателя и подарят ему множество радостных, весёлых и по-настоящему увлекательных минут. А благодаря компактному формату книжку очень удобно брать с собой в дорогу.
Занятия с такой книгой ТМ «УМка» развивают:
- образное мышление
- мелкую моторику
- логическое мышление
- фантазию
- внимание
Объём: 10 стр. Формат: 195 х 195 мм.
Материал: картон.
Рекомендовано детям младшего дошкольного возраста.</t>
  </si>
  <si>
    <t>9785506112501</t>
  </si>
  <si>
    <t>Книга-пазл собери цепочку</t>
  </si>
  <si>
    <t>978-5-506-08243-9</t>
  </si>
  <si>
    <t>Красная шапочка. Книга с 5 пазлами. 160х160мм. 10 карт. стр. Умка в кор.28шт</t>
  </si>
  <si>
    <t>Книга с 5 пазлами «Красная Шапочка»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</si>
  <si>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9785506082439</t>
  </si>
  <si>
    <t>Книги-панорамки</t>
  </si>
  <si>
    <t>Книжка-панорамка А4, 12 стр</t>
  </si>
  <si>
    <t>978-5-506-01102-6</t>
  </si>
  <si>
    <t>Репка. (Картонная книжка-панорамка для малышей). Формат: А5 200х175мм. 10 карт. стр. Умка в кор.28шт</t>
  </si>
  <si>
    <t>Добро пожаловать в сказку!
Давным-давно родители знакомили нас с этими весёлыми персонажами, а теперь – самое время и вашему ребёнку с ними подружиться и запомнить их на всю жизнь.
Так важно начинать читать сказки уже с самого юного возраста – чтение поможет вашему ребёнку расти и развиваться быстрее.
Кроме того, оригинальное оформление книжки превратит чтение книги в настоящее приключение. На каждом развороте вашего ребёнка ждёт сюрприз – объёмная и такая интересная картина!
Развивающая книжка-панорамка для малышей «Репка» – сразу 4 в 1:
- смотрим: с яркими и приятными для глаз ребёнка крупными иллюстрациями и плотными страничками с закруглёнными уголками
- учимся: расширяем словарный запас и развиваем кругозор
- читаем: русскую народную сказку
- удивляемся: книга с «изюминкой» – объёмными картинами-панорамами внутри
Такая книжка развивает в ребёнке:
- зрение
- внимание
- память
- фантазию
Учитесь и читайте, играя!
Формат: 200 * 175 мм.
Объем: 10 стр.
Размеры: 1 * 20 * 17 см.
Для детей с рождения.</t>
  </si>
  <si>
    <t>9785506011026</t>
  </si>
  <si>
    <t>978-5-506-01447-8</t>
  </si>
  <si>
    <t>Муха-Цокотуха. (Книжка-панорамка для малышей). Союзмультфильм. 200х175мм. 10 стр. Умка в кор.28шт</t>
  </si>
  <si>
    <t>Развивающая книжка-панорамка для малышей «Русалочка. Х. К.» ТМ «УМка».
Встречайте увлекательную, весёлую и поучительную книжку для самых маленьких, а, значит, и самых требовательных читателей: волшебный мир насекомых, созданный Корнеем Чуковским, приглашает вашего ребёнка отправиться в увлекательное чтение-приключение. 
Эта замечательная книжка принадлежит к детской классике, она рекомендована для чтения малышам и вместе с ними, обязательно стоит пополнить такой книгой детскую библиотеку. Во время чтения книги, герои будто оживут прямо на глазах у изумлённого малыша, ведь вы будете читать ему особенную, волшебную книгу - книжку-панорамку.
Развивающая книжка-панорамка для детей «Муха-Цокотуха. К. Чуковский» ТМ «УМка» сразу 4 в 1:
- Малыша ждёт особенный сюрприз-«изюминка»: объёмные изображения-панорамы внутри книги;
- Рассматриваем: красочные странички с сочными иллюстрациями и любимыми персонажами из мультфильмов студии «Союзмультфильм» ;
- Читаем с удовольствием: увлекательный сюжет и много шуток и весёлых моментов;
- Учимся: расширяем словарный запас и кругозор + знакомимся с оригинальным стихотворным творчеством Корнея Чуковского.
Чтение оригинальной книжки-игрушки ТМ «УМка» способствует развитию пространственного, образного и логического мышления ребёнка, его внимания, памяти и фантазии, знакомит его с творчеством замечательного писателя Корнея Чуковского.
Формат книги: А5, 200 * 175 мм.
Объём: 10 стр.
Материал: пластмасса + картон.
Рекомендуем для чтения малышам.</t>
  </si>
  <si>
    <t>226,5</t>
  </si>
  <si>
    <t>226,50</t>
  </si>
  <si>
    <t>9785506014478</t>
  </si>
  <si>
    <t>978-5-506-03741-5</t>
  </si>
  <si>
    <t>Союзмультфильм. Приключения Буратино. (Картонная книжка-панорамка + поп+ап). 12 стр. Умка в кор.10шт</t>
  </si>
  <si>
    <t>Книжка-панорамка «Приключения Буратино» ТМ «УМка» для маленьких любознаек:
- подвижные изображения-панорамы
- красочные иллюстрации
- увлекательный сюжет
Весёлая и поучительная книжка создана по мотивам одноимённого мультфильма. Во время чтения книги герои словно оживут на глазах у изумлённого малыша – родители будут читать ему особенную, волшебную книжку-панорамку. Читая книгу, ребёнок будет расширять словарный запас и кругозор.
Чтение книжки-панорамки ТМ «УМка» способствует развитию:
- пространственного, образного и логического мышления ребёнка
- визуального восприятия
- внимания
- памяти
Объём: 12 стр. Формат книги: 250 x 190 см.
Материал: пластмасса + картон.
Рекомендовано детям от рождения.</t>
  </si>
  <si>
    <t>395,00</t>
  </si>
  <si>
    <t>219</t>
  </si>
  <si>
    <t>9785506037415</t>
  </si>
  <si>
    <t>0,27</t>
  </si>
  <si>
    <t>978-5-506-04714-8</t>
  </si>
  <si>
    <t>Оранжевая корова (Книжка панорамка А4) Формат:260х198мм. Переплет, Объем 12 стр. Умка в кор.10шт</t>
  </si>
  <si>
    <t>Книжка-панорамка «Оранжевая корова. Весёлая команда» ТМ «УМка» - отличный подарок для маленьких любознаек:
- история по мотивам м/ф
- объёмные изображения-панорамки
- любимые герои
- красочные иллюстрации
Малыш с удовольствием будет листать яркие странички, рассматривать объёмные картинки и слушать интересную историю по мотивам популярного детского мультфильма. Читая вместе с родителями эту занимательную книгу, ребёнок увеличит свой словарный запас и расширит кругозор.
Чтение книжки-панорамки ТМ «УМка» развивает:
- образное и логическое мышление
- визуальное восприятие
- внимание
- память
Объём: 12 стр. Формат книги: 260 x 198 мм.
Материал: картон.
Рекомендовано детям старшего дошкольного возраста.</t>
  </si>
  <si>
    <t>242,3</t>
  </si>
  <si>
    <t>242,30</t>
  </si>
  <si>
    <t>9785506047148</t>
  </si>
  <si>
    <t>0,36</t>
  </si>
  <si>
    <t>978-5-506-05233-3</t>
  </si>
  <si>
    <t>Сказка о рыбаке и рыбке. А.С. Пушкин. Союзмультфильм. Книжка панорамка А4. 12 стр. Умка в кор.10шт</t>
  </si>
  <si>
    <t>Книжка-панорамка «А. С. Пушкин. Сказка о рыбаке и рыбке» ТМ «УМка» - отличный подарок для малышей:
- объёмные изображения-панорамы
- любимая сказка
- красочные иллюстрации
- твёрдая обложка
Маленький любознайка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12 стр. Формат книги: 260 x 198 мм.
Материал: картон.
Рекомендовано детям старшего дошкольного возраста.</t>
  </si>
  <si>
    <t>9785506052333</t>
  </si>
  <si>
    <t>978-5-506-06808-2</t>
  </si>
  <si>
    <t>Иван-царевич и серый волк. П. Добрая. Книжка-панорамка. 250х190 мм. 7БЦ. 12 стр. Умка в кор.10шт</t>
  </si>
  <si>
    <t>Книжка-панорамка «П. Добрая. Иван-царевич и серый волк» ТМ «УМка» - отличный подарок для ребёнка:
- объёмные изображения-панорамки
- интересный сюжет
- красочные иллюстрации
- твёрдый переплёт
Объёмные иллюстрации словно оживают на страницах этой волшебной книги, которая погрузит малыша в удивительную атмосферу русской народной сказки. Читая вместе с родителями данное произведение,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12 стр. Формат книги: 250 x 190 мм.
Материал: картон.
Рекомендовано детям старшего дошкольного возраста.</t>
  </si>
  <si>
    <t>820</t>
  </si>
  <si>
    <t>9785506068082</t>
  </si>
  <si>
    <t>Книжка-панорамка А4, 8 стр</t>
  </si>
  <si>
    <t>978-5-506-05757-4</t>
  </si>
  <si>
    <t>Идет бычок, качается. Картонная книжка-панорамка А4, 260х198мм, 8 стр. Умка в кор.10шт</t>
  </si>
  <si>
    <t>Книжка-панорамка «А. Барто. Идёт бычок, качается» ТМ «УМка» - отличный подарок для ребёнка:
- объёмные изображения-панорамки
- известные стихи
- красочные иллюстрации
- твёрдый переплёт
Малыш с удовольствием будет листать яркие странички, рассматривать объёмные картинки, слушать интересные стихи и учить их наизусть.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260 x 198 мм.
Материал: картон.
Рекомендовано детям старшего дошкольного возраста.</t>
  </si>
  <si>
    <t>345</t>
  </si>
  <si>
    <t>345,00</t>
  </si>
  <si>
    <t>9785506057574</t>
  </si>
  <si>
    <t>978-5-506-08244-6</t>
  </si>
  <si>
    <t>Пять сказок и потешек (Панорамка А4). Формат:260х198мм. Переплет, Объем 8 стр. Умка в кор.10шт</t>
  </si>
  <si>
    <t>Книжка-панорамка «Пять сказок и потешек»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интересные сказки и задорные потешки.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10 стр. Формат книги: 260 x 198 мм.
Материал: картон.
Рекомендовано детям младшего дошкольного возраста.</t>
  </si>
  <si>
    <t>300</t>
  </si>
  <si>
    <t>300,00</t>
  </si>
  <si>
    <t>9785506082446</t>
  </si>
  <si>
    <t>978-5-506-08246-0</t>
  </si>
  <si>
    <t>Муха-Цокотуха. К. Чуковский (Панорамка А4). Формат:260х198мм. Переплет, Объем 8 стр. Умка в кор.10шт</t>
  </si>
  <si>
    <t>Книжка-панорамка «К. Чуковский. Муха-Цокотуха»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10 стр. Формат книги: 260 x 198 мм.
Материал: картон.
Рекомендовано детям младшего дошкольного возраста.</t>
  </si>
  <si>
    <t>9785506082460</t>
  </si>
  <si>
    <t>978-5-506-07335-2</t>
  </si>
  <si>
    <t>Айболит. К. Чуковский. Книжка-панорамка. 250х190 мм. 8 стр. Умка в кор.10шт</t>
  </si>
  <si>
    <t>Книжка-панорамка «К. Чуковский. Айболит»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</si>
  <si>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9785506073352</t>
  </si>
  <si>
    <t>978-5-506-08594-2</t>
  </si>
  <si>
    <t>Теремок. Книжка-панорамка. 250х190 мм. 8 стр. Умка в кор.10шт</t>
  </si>
  <si>
    <t>Книжка-панорамка «Теремок» ТМ «УМка» - отличный подарок для маленьких любознаек:
- известная сказка
- объёмные изображения-панорамки
- твёрдый переплёт
- любимые персонажи
- красочные иллюстрации Ксении Павловой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</si>
  <si>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296</t>
  </si>
  <si>
    <t>296,00</t>
  </si>
  <si>
    <t>9785506085942</t>
  </si>
  <si>
    <t>0,22</t>
  </si>
  <si>
    <t>978-5-506-08592-8</t>
  </si>
  <si>
    <t>Чебурашка. Книжка-панорамка. Союзмультфильм. Э. Успенский 250х190 мм. 8 стр. Умка в кор.10шт</t>
  </si>
  <si>
    <t>Книжка-панорамка «Союзмультфильм. Э. Успенский. Чебурашка» ТМ «УМка» - отличный подарок для маленьких любознаек:
- увлекательный сюжет
- объёмные изображения-панорамки
- твёрдый переплёт
- любимые персонажи
Малыш с удовольствием будет листать яркие странички, рассматривать объёмные картинки и слушать интересную историю о приключениях любимых героев.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</si>
  <si>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9785506085928</t>
  </si>
  <si>
    <t>978-5-506-08128-9</t>
  </si>
  <si>
    <t>Песенки Винни-Пуха. Союзмультфильм. Б.Заходер. Книжка-панорамка. 250х190 мм. 8 стр. Умка в кор.10шт</t>
  </si>
  <si>
    <t>Книжка-панорамка «Союзмультфильм. Б. Заходер. Песенки Винни-Пуха» ТМ «УМка» - отличный подарок для маленьких любознаек:
- тексты песенок
- объёмные изображения-панорамки
- твёрдый переплёт
- любимые персонажи
Малыш с удовольствием будет листать яркие странички, рассматривать объёмные картинки, слушать и даже напевать любимые песенки.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</si>
  <si>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9785506081289</t>
  </si>
  <si>
    <t>0,228</t>
  </si>
  <si>
    <t>978-5-506-08549-2</t>
  </si>
  <si>
    <t>Колобок. Ушинский К. Д. Книжка-панорамка. 250х190 мм. Картонная склейка. 8 стр. Умка в кор.10шт</t>
  </si>
  <si>
    <t>Книжка-панорамка «Колобок» ТМ «УМка» - отличный подарок для маленьких любознаек:
- известная сказка в обработке К. Д. Ушинского
- объёмные изображения-панорамки
- твёрдый переплёт
- красочные иллюстрации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</si>
  <si>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9785506085492</t>
  </si>
  <si>
    <t>978-5-506-09710-5</t>
  </si>
  <si>
    <t>Телефон. К. Чуковский. Книжка-панорамка. 250х190 мм. 7БЦ. 8 стр. Умка в кор.10шт</t>
  </si>
  <si>
    <t>Книжка-панорамка «К. Чуковский. Телефон» ТМ «УМка» - отличный подарок для маленьких любознаек:
- известная стихотворная сказка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Корнея Чуковского,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</si>
  <si>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9785506097105</t>
  </si>
  <si>
    <t>978-5-506-09712-9</t>
  </si>
  <si>
    <t>Курочка Ряба. Книжка-панорамка. 250х190 мм. 7БЦ. 8 стр. Умка в кор.10шт</t>
  </si>
  <si>
    <t>Книжка-панорамка «Курочка Ряба»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</si>
  <si>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303</t>
  </si>
  <si>
    <t>303,00</t>
  </si>
  <si>
    <t>9785506097129</t>
  </si>
  <si>
    <t>978-5-506-09713-6</t>
  </si>
  <si>
    <t>Колобок. А. Толстой. Книжка-панорамка. 250х190 мм. 7БЦ. 8 стр. Умка в кор.10шт</t>
  </si>
  <si>
    <t>Книжка-панорамка «Колобок» ТМ «УМка» - отличный подарок для маленьких любознаек:
- известная русская народная сказка в обработке А. Н. Толстого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</si>
  <si>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9785506097136</t>
  </si>
  <si>
    <t>978-5-506-10268-7</t>
  </si>
  <si>
    <t>Как найти талант. Ми-ми-мишки. Книжка-панорамка. 250х190 мм. 7БЦ. 8 стр. Умка в кор.10шт</t>
  </si>
  <si>
    <t>Книжка-панорамка для малышей «Ми-ми-мишки. Как найти талант»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</si>
  <si>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320,00</t>
  </si>
  <si>
    <t>9785506102687</t>
  </si>
  <si>
    <t>978-5-506-10831-3</t>
  </si>
  <si>
    <t>Домашние животные. М. Дружинина. Книжка-панорамка. 250х190 мм. 7БЦ. 8 стр. Умка в кор.10шт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</si>
  <si>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Эта чудесная книжка станет любимым спутником вашего малыша, помогая ему познавать окружающий мир через яркие образы и добрые стихи. Благодаря объёмным картинкам и красочным иллюстрациям, знакомство с домашними животными превратится в увлекательное приключение. Читая вместе с родителями эту занимательную книгу, ребёнок будет расширять словарный запас и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(А5).
Материал: картон.
Рекомендовано детям младшего дошкольного возраста.</t>
  </si>
  <si>
    <t>9785506108313</t>
  </si>
  <si>
    <t>978-5-506-11048-4</t>
  </si>
  <si>
    <t>Мамы и малыши. Степанов В.А. Книжка-панорамка. 250х190 мм.  8 стр. Умка в кор.10шт</t>
  </si>
  <si>
    <t>Книжка-панорамка «В. А. Степанов. Мамы и малыши» ТМ «УМка» - отличный подарок для маленьких любознаек:
- интересные стихи про животных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добрые стихи Владимира Степанова, которые будут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</si>
  <si>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9785506110484</t>
  </si>
  <si>
    <t>978-5-506-11047-7</t>
  </si>
  <si>
    <t>Репка. Книжка-панорамка. 250х190 мм.  8 стр. Умка в кор.10шт</t>
  </si>
  <si>
    <t>Книжка-панорамка «Репка»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</si>
  <si>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303,13</t>
  </si>
  <si>
    <t>9785506110477</t>
  </si>
  <si>
    <t>0,222</t>
  </si>
  <si>
    <t>978-5-506-11045-3</t>
  </si>
  <si>
    <t>Маша и медведь. Книжка-панорамка. 250х190 мм.  8 стр. Умка в кор.10шт</t>
  </si>
  <si>
    <t>Книжка-панорамка «Маша и медведь»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</si>
  <si>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9785506110453</t>
  </si>
  <si>
    <t>0,215</t>
  </si>
  <si>
    <t>978-5-506-11044-6</t>
  </si>
  <si>
    <t>Теремок. Книжка-панорамка. 250х190 мм.  8 стр. Умка в кор.10шт</t>
  </si>
  <si>
    <t>Книжка-панорамка «Теремок»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</si>
  <si>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9785506110446</t>
  </si>
  <si>
    <t>978-5-506-11043-9</t>
  </si>
  <si>
    <t>Возвращение в Простоквашино. Союзмультфильм. Книжка-панорамка. 250х190 мм.  8 стр. Умка в кор.10шт</t>
  </si>
  <si>
    <t>Книжка-панорамка «Союзмультфильм. Возвращение в Простоквашино» ТМ «УМка» - отличный подарок для маленьких любознаек:
- увлекательный сюжет
- объёмные изображения-панорамки
- твёрдый переплёт
- красочные иллюстрации с любимыми персонажами
Малыш с удовольствием будет листать яркие странички и читать вместе с родителями интересную историю про приключения друзей из Простоквашино,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</si>
  <si>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9785506110439</t>
  </si>
  <si>
    <t>978-5-506-11042-2</t>
  </si>
  <si>
    <t>Потешки. Книжка-панорамка. 250х190 мм. 8 стр. Умка в кор.10шт</t>
  </si>
  <si>
    <t>Книжка-панорамка «Потешки» ТМ «УМка» - отличный подарок для маленьких любознаек:
- тексты потешек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задорные песенки-потешки, которые будут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</si>
  <si>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9785506110422</t>
  </si>
  <si>
    <t>978-5-506-11054-5</t>
  </si>
  <si>
    <t>Три медведя. Союзмультфильм. Книжка-панорамка. 250х190 мм. 8 стр. Умка в кор.10шт</t>
  </si>
  <si>
    <t>Книжка-панорамка «Три медведя»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</si>
  <si>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9785506110545</t>
  </si>
  <si>
    <t>978-5-506-10791-0</t>
  </si>
  <si>
    <t>Лучшие друзья. Чебурашка Золотая коллекция. Книжка-панорамка. 250х190 мм. ЦК. 8 стр. Умка в кор.10шт</t>
  </si>
  <si>
    <t>Книжка-панорамка «Чебурашка. Золотая коллекция. Лучшие друзья» ТМ «УМка» - отличный подарок для маленьких любознаек:
- увлекательный сюжет
- любимые персонажи
- объёмные изображения-панорамки
- красочные иллюстрации
- плотные картонные страницы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</si>
  <si>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9785506107910</t>
  </si>
  <si>
    <t>Книжка-панорамка А5, 10 стр.</t>
  </si>
  <si>
    <t>978-5-506-01298-6</t>
  </si>
  <si>
    <t>Союзмультфильм. Э.Успенский. Чебурашка. (Книжка-панорамка для малышей). 10 стр. Умка в кор.28шт</t>
  </si>
  <si>
    <t>Книжка-панорамка для малышей «Союзмультфильм. Э. Успенский. Чебурашка» ТМ «УМка» - отличный подарок для ребёнка:
- объёмные изображения
- красочные иллюстрации
- любимые персонажи
- интересный сюжет
- удобный формат – легко взять в дорогу
Малыш с удовольствием будет листать яркие странички, рассматривать объёмные картинки и слушать интересную историю о приключениях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способствует развитию:
- образного и логического мышления
- визуального восприятия
- внимания
- памяти
Объём: 10 стр. Формат: 200 x 175 мм.
Материал: картон.
Рекомендовано детям младшего дошкольного возраста.</t>
  </si>
  <si>
    <t>226</t>
  </si>
  <si>
    <t>226,00</t>
  </si>
  <si>
    <t>9785506012986</t>
  </si>
  <si>
    <t>978-5-506-01410-2</t>
  </si>
  <si>
    <t>Айболит. К.Чуковский. (Книжка-панорамка для малышей). 200х175мм. 10 карт. стр. Умка в кор.28шт</t>
  </si>
  <si>
    <t>Книжка-панорамка для малышей «К. Чуковский. Айболит» ТМ «УМка» - отличный подарок для маленьких любознаек:
- известная стихотворная сказка
- объёмные изображения-панорамы
- красочные иллюстрации
- удобный формат
Малыш с удовольствием будет листать яркие странички, рассматривать объёмные картинки и слушать интересную сказку про доброго доктора Айболита, написанную Корнеем Чуковским.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Объём: 8 стр. Формат: 200 x 175 мм.
Материал: картон.
Рекомендовано детям с ясельного возраста.</t>
  </si>
  <si>
    <t>43</t>
  </si>
  <si>
    <t>9785506014102</t>
  </si>
  <si>
    <t>978-5-506-01448-5</t>
  </si>
  <si>
    <t>Мама для мамонтенка. Д.Непомнящая. (Книжка-панорамка для малышей). 200х175мм. 10стр. Умка в кор.28шт</t>
  </si>
  <si>
    <t>Книжка-панорамка для малышей «Мама для Мамонтёнка» ТМ «УМка» - отличный подарок для маленьких любознаек:
- история по мотивам м/ф
- объёмные изображения-панорамы
- красочные иллюстрации
- удобный формат
Малыш с удовольствием будет листать яркие странички, рассматривать объёмные картинки и слушать интересную сказку по мотивам любимого советского мультфильма.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развивает:
- образное и логическое мышление
- визуальное восприятие
- внимание
- память
Объём: 10 стр. Формат: 200 x 175 мм.
Материал: картон.
Рекомендовано детям с ясельного возраста.</t>
  </si>
  <si>
    <t>198,6</t>
  </si>
  <si>
    <t>198,60</t>
  </si>
  <si>
    <t>9785506014485</t>
  </si>
  <si>
    <t>0,079</t>
  </si>
  <si>
    <t>978-5-506-01449-2</t>
  </si>
  <si>
    <t>Крошка Енот. (Книжка-панорамка для малышей). Формат: А5 200х175мм. 10 карт. стр. Умка в кор.28шт</t>
  </si>
  <si>
    <t>Книжка-панорамка для малышей «Крошка-енот» ТМ «УМка» станет прекрасным подарком для ребёнка:
- объёмные изображения-панорамы
- история по мотивам м/ф
- красочные иллюстрации
- удобный формат – легко взять в дорогу
Малыши любят рассматривать книжки-панорамки, ведь объёмные яркие иллюстрации не только радуют ребёнка, но и развивают образное и пространственное мышление. С книжкой-панорамкой так легко попасть в мир любимых мультфильмов.
Книжка-панорамка ТМ «УМка» расширяет словарный запас и кругозор, а также развивает:
- визуальное восприятие
- внимание
- память
Объём: 10 стр. Формат книги: 200 x 175 мм.
Материал: картон.
Рекомендовано детям от 1 года.</t>
  </si>
  <si>
    <t>9785506014492</t>
  </si>
  <si>
    <t>978-5-506-01412-6</t>
  </si>
  <si>
    <t>Петушок- Золотой гребешок. (Книжка-панорамка для малышей). 200х175мм. 10 стр. Умка в кор.28шт</t>
  </si>
  <si>
    <t>Развивающая книжка-панорамка для малышей «Петушок-Золотой Гребешок» ТМ «УМка».
Встречайте увлекательную, весёлую и поучительную книжку для самых маленьких, а, значит, и самых требовательных читателей: мир русских народных сказок приглашает вашего ребёнка отправиться в увлекательное чтение-приключение. Во время чтения, герои сказки будто оживут прямо на глазах у изумлённого малыша, ведь вы будете читать ему особенную, волшебную книгу - книжку-панорамку. 
Развивающая книжка-панорамка для малышей «Петушок-Золотой Гребешок» ТМ «УМка» сразу 4 в 1:
- Ребёнка ждёт особенный сюрприз-«изюминка»: объёмные изображения-панорамы внутри книги;
- Рассматриваем: красочные странички с сочными иллюстрациями;
- Читаем с удовольствием: увлекательный сюжет русской народной сказки;
- Учимся: расширяем словарный запас и кругозор + знакомимся с устным народным творчеством.
Чтение оригинальной книжки-игрушки ТМ «УМка» способствует развитию пространственного, образного и логического мышления ребёнка, его внимания, памяти и фантазии, знакомит его с мудрым народным творчеством.
Формат книги: А5, 200 * 175 мм.
Объём: 8 стр.
Материал: пластмасса + картон.
Рекомендуем для чтения малышам.</t>
  </si>
  <si>
    <t>9785506014126</t>
  </si>
  <si>
    <t>978-5-506-01494-2</t>
  </si>
  <si>
    <t>А.Барто. Идет бычок, качается. (Книжка-панорамка для малышей). 200х175мм. 10 стр. Умка в кор.28шт</t>
  </si>
  <si>
    <t>Книжка-панорамка для малышей «А. Барто. Идёт бычок, качается» ТМ «УМка» станет прекрасным подарком для ребёнка:
- объёмные изображения-панорамы
- стихи А. Барто
- красочные иллюстрации
- удобный формат – легко взять в дорогу
Малыши любят рассматривать книжки-панорамки, ведь объёмные яркие иллюстрации не только радуют ребёнка, но и развивают образное и пространственное мышление. 
Книжка-панорамка ТМ «УМка» расширяет словарный запас и кругозор, а также развивает:
- визуальное восприятие
- внимание
- память
Объём: 10 стр. Формат книги: 200 x 175 мм.
Материал: картон.
Рекомендовано детям от 1 года.</t>
  </si>
  <si>
    <t>9785506014942</t>
  </si>
  <si>
    <t>978-5-506-02861-1</t>
  </si>
  <si>
    <t>Парк развлечений. Ми-ми-мишки. (Книжка-панорамка для малышей). 10 стр. Умка в кор.28шт</t>
  </si>
  <si>
    <t>Книжка-панорамка «Ми-ми-мишки. Парк развлечений» ТМ «УМка» - отличный подарок для маленьких любознаек:
- объёмные изображения
- увлекательная история про любимых героев
- красочные иллюстрации
- удобный формат
Малыш с удовольствием будет листать яркие странички, рассматривать объёмные картинки и слушать интересную историю с участием персонажей любимого мультфильма. Читая вместе с родителями эту занимательную книгу, ребёнок увеличит свой словарный запас и расширит кругозор.
Чтение книжки-панорамки ТМ «УМка» развивает:
- образное и логическое мышление
- визуальное восприятие
- внимание
- память
Объём: 10 стр. Формат книги: 200 x 175 мм (А5).
Материал: картон.
Рекомендовано детям младшего дошкольного возраста.</t>
  </si>
  <si>
    <t>9785506028611</t>
  </si>
  <si>
    <t>978-5-506-06238-7</t>
  </si>
  <si>
    <t>Азбука.  Книжка-панорамка для малышей. Три Кота. 165х190 мм. 10 стр. Умка в кор.28шт</t>
  </si>
  <si>
    <t>Книжка-панорамка «Три кота. Азбука» ТМ «УМка» - отличный подарок для маленьких поклонников мультсериала про весёлых и любознательных котят:
- объёмные изображения-панорамки
- любимые персонажи
- учим буквы
- красочные иллюстрации
- твёрдый переплёт
Малыш с удовольствием будет листать яркие странички, рассматривать объёмные картинки и учить азбуку вместе с любимыми героями. Читая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10 стр. Формат книги: 165 x 190 мм.
Материал: картон.
Рекомендовано детям младшего дошкольного возраста.</t>
  </si>
  <si>
    <t>9785506062387</t>
  </si>
  <si>
    <t>978-5-506-01297-9 (28)</t>
  </si>
  <si>
    <t>Три медведя. (Книжка-панорамка для малышей). Формат: А5 200х175мм. 10 карт. стр. Умка в кор.28шт</t>
  </si>
  <si>
    <t>Книжка-панорамка «Три медведя» ТМ «УМка» - отличный подарок для маленьких любознаек:
- известная сказка
- объёмные изображения-панорамки
- плотные картонные страницы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размер позволяет брать это издание с собой в дорогу.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</si>
  <si>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185,96</t>
  </si>
  <si>
    <t>9785506012979</t>
  </si>
  <si>
    <t>978-5-506-01413-3 (28)</t>
  </si>
  <si>
    <t>Домашние животные. М.Дружинина. Книжка-панорамка для малышей. А5 200х175мм. 10 стр. Умка в кор.28шт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</si>
  <si>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Малыш с удовольствием будет листать яркие странички, рассматривать объёмные картинки-панорамки и слушать интересные стихи про животных.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</si>
  <si>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9785506014133</t>
  </si>
  <si>
    <t>978-5-506-01412-6 (28)</t>
  </si>
  <si>
    <t>Книжка-панорамка «Петушок - золотой гребешок» ТМ «УМка» - отличный подарок для маленьких любознаек:
- известная русская народная сказка
- объёмные изображения-панорамки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</si>
  <si>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0,114</t>
  </si>
  <si>
    <t>978-5-506-10643-2</t>
  </si>
  <si>
    <t>Кто живёт на ферме? Синий трактор. Книжка-панорамка для малышей. 190х165 мм. 10 стр. Умка в кор.28шт</t>
  </si>
  <si>
    <t>Книжка-панорамка «Синий Трактор. Кто живёт на ферме?» ТМ «УМка» - отличный подарок для маленьких любознаек:
- объёмные изображения-панорамки
- любимый персонаж
- знакомство с окружающим миром
- твёрдый переплёт
- красочные иллюстрации с любимым персонажем
Малыш с удовольствием будет листать яркие странички и читать вместе с родителями про жизнь разных домашних животных на ферме. Благодаря объёмным картинкам история будет «оживать» прямо на глазах.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190 х 165 мм.
Материал: картон.
Рекомендовано детям младшего дошкольного возраста.</t>
  </si>
  <si>
    <t>9785506106432</t>
  </si>
  <si>
    <t>978-5-506-06238-7 (28)</t>
  </si>
  <si>
    <t>Азбука. Три кота. Книжка-панорамка для малышей. 165х190 мм. 10 стр. Умка в кор.28шт</t>
  </si>
  <si>
    <t>Книжка-панорамка «Три кота. Азбука» ТМ «УМка» - отличный подарок для маленьких любознаек:
- азбука в стихах
- любимые персонажи
- крупные буквы
- объёмные изображения-панорамки
- красочные иллюстрации
- плотные картонные страницы
Малыш с удовольствием будет листать яркие странички, рассматривать объёмные картинки и учить азбуку вместе с любимыми героями. Каждая страница «оживает»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165 х 190 мм.
Материал: картон.
Рекомендовано детям младшего дошкольного возраста.</t>
  </si>
  <si>
    <t>Книжка-панорамка А5, 10 стр. малая</t>
  </si>
  <si>
    <t>978-5-506-10974-7</t>
  </si>
  <si>
    <t>На ферме. СИНИЙ ТРАКТОР. Книжка-панорамка. 140х115 мм. ЦК. 10 стр. Умка в кор.40шт</t>
  </si>
  <si>
    <t>Книжка-панорамка для самых маленьких «Синий Трактор. На ферме» ТМ «УМка» - отличный подарок для маленьких любознаек:
- объёмные изображения-панорамки
- любимые персонажи
- твёрдый переплёт
- красочные иллюстрации
- удобный компактный формат
Малыш с удовольствием будет листать яркие странички, представляя как вместе с Синим Трактором отправляется на ферму, обитатели которой будут «оживать» на страницах данного издания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</si>
  <si>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199,5</t>
  </si>
  <si>
    <t>199,50</t>
  </si>
  <si>
    <t>9785506109747</t>
  </si>
  <si>
    <t>978-5-506-10973-0</t>
  </si>
  <si>
    <t>Колобок. Книжка-панорамка для самых маленьких. 140х115 мм. ЦК. 10 стр. Умка в кор.40шт</t>
  </si>
  <si>
    <t>Книжка-панорамка для самых маленьких «Теремок» ТМ «УМка» - отличный подарок для маленьких любознаек:
- русская народная сказка в обработке К. Д. Ушинского (текст сказки приводится в сокращении)
- объёмные изображения-панорамки
- твёрдый переплёт
- красочные иллюстрации
- удобный компактный формат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</si>
  <si>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175,00</t>
  </si>
  <si>
    <t>9785506109730</t>
  </si>
  <si>
    <t>0,028</t>
  </si>
  <si>
    <t>978-5-506-10972-3</t>
  </si>
  <si>
    <t>Теремок. Книжка-панорамка для самых маленьких. 140х115 мм. 10 стр. Умка в кор.40шт</t>
  </si>
  <si>
    <t>Книжка-панорамка для самых маленьких «Теремок» ТМ «УМка» - отличный подарок для маленьких любознаек:
- по мотивам народной сказки «Терем мухи» в обработке А. Н. Афанасьева
- объёмные изображения-панорамки
- твёрдый переплёт
- красочные иллюстрации
- удобный компактный формат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</si>
  <si>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9785506109723</t>
  </si>
  <si>
    <t>978-5-506-10971-6</t>
  </si>
  <si>
    <t>Песенки Винни-Пуха. СОЮЗМУЛЬТФИЛЬМ. Книжка-панорамка. 140х115 мм. ЦК. 10 стр. Умка в кор.40шт</t>
  </si>
  <si>
    <t>Книжка-панорамка для самых маленьких «Союзмультфильм. Песенки Винни-Пуха» ТМ «УМка» - отличный подарок для маленьких любознаек:
- тексты песенок из известного м/ф
- объёмные изображения-панорамки
- любимые персонажи
- твёрдый переплёт
- красочные иллюстрации
- удобный компактный формат
Малыш с удовольствием будет листать яркие странички и вспоминать песенки из любимого мультфильма, герои которого будут «оживать» на страницах данного издания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</si>
  <si>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9785506109716</t>
  </si>
  <si>
    <t>Книжка-панорамка А6, 10 стр.</t>
  </si>
  <si>
    <t>978-5-506-09806-5</t>
  </si>
  <si>
    <t>Репка. Книжка-панорамка. 110х80 мм. ЦК. 10 стр. Умка в кор.100шт</t>
  </si>
  <si>
    <t>Книжка-панорамка «Репка»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</si>
  <si>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75,00</t>
  </si>
  <si>
    <t>9785506098065</t>
  </si>
  <si>
    <t>978-5-506-09805-8</t>
  </si>
  <si>
    <t>Колобок. Книжка-панорамка. 110х80 мм. ЦК. 10 стр. Умка в кор.100шт</t>
  </si>
  <si>
    <t>Книжка-панорамка «Колобок»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</si>
  <si>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9785506098058</t>
  </si>
  <si>
    <t>978-5-506-09807-2</t>
  </si>
  <si>
    <t>Теремок. Книжка-панорамка. 110х80 мм. ЦК. 10 стр. Умка в кор.100шт</t>
  </si>
  <si>
    <t>Книжка-панорамка «Теремок»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</si>
  <si>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9785506098072</t>
  </si>
  <si>
    <t>978-5-506-10732-3</t>
  </si>
  <si>
    <t>Кто живёт на ферме. Синий Трактор. Книжка-панорамка. 110х80 мм. 10 стр. Умка в кор.100шт</t>
  </si>
  <si>
    <t>Книжка-панорамка для малышей «Синий Трактор. Кто живёт на ферме» ТМ «УМка» - отличный подарок для маленьких любознаек:
- любимые персонажи
- объёмные изображения
- красочные иллюстрации
- плотные картонные страницы
- знакомство с окружающим миром
- удобный небольшой размер
Малыш с удовольствием будет листать яркие странички, рассматривать объёмные картинки-панорамки и слушать весёлые стихи про обитателей фермы. Читая вместе с родителями эту занимательную книгу, ребёнок будет расширять словарный запас и кругозор. Благодаря компактному (карманному)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</si>
  <si>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95,00</t>
  </si>
  <si>
    <t>9785506107323</t>
  </si>
  <si>
    <t>0,031</t>
  </si>
  <si>
    <t>978-5-506-10731-6</t>
  </si>
  <si>
    <t>Домашние животные. Книжка-панорамка. 110х80 мм. 10 стр. Умка в кор.100шт</t>
  </si>
  <si>
    <t>Книжка-панорамка для малышей «Домашние животные» ТМ «УМка» - отличный подарок для маленьких любознаек:
- объёмные изображения
- интересные стихи про животных
- знакомство с окружающим миром
- красочные иллюстрации
- плотные картонные страницы
- удобный небольшой размер
Малыш с удовольствием будет листать яркие странички, рассматривать объёмные картинки-панорамки и знакомиться с милыми обитателями фермы. Читая вместе с родителями эту занимательную книгу, ребёнок будет расширять словарный запас и кругозор. Благодаря компактному (карманному)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</si>
  <si>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83,5</t>
  </si>
  <si>
    <t>83,50</t>
  </si>
  <si>
    <t>9785506107316</t>
  </si>
  <si>
    <t>978-5-506-10937-2</t>
  </si>
  <si>
    <t>Лесные животные. Книжка-панорамка. 110х80 мм. 10 стр. Умка в кор.100шт</t>
  </si>
  <si>
    <t>Книжка-панорамка для малышей «Лесные животные» ТМ «УМка» - отличный подарок для маленьких любознаек:
- объёмные изображения
- интересные стихи про животных
- знакомство с окружающим миром
- красочные иллюстрации
- плотные картонные страницы
- удобный небольшой размер
Малыш с удовольствием будет листать яркие странички, рассматривать объёмные картинки-панорамки и знакомиться с милыми обитателями леса. Читая вместе с родителями эту занимательную книгу, ребёнок будет расширять словарный запас и кругозор. Благодаря компактному (карманному)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</si>
  <si>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9785506109372</t>
  </si>
  <si>
    <t>978-5-506-10938-9</t>
  </si>
  <si>
    <t>Винни-Пух идёт в гости. СОЮЗМУЛЬТФИЛЬМ. Книжка-панорамка. 110х80мм. 10 стр. Умка в кор.100шт</t>
  </si>
  <si>
    <t>Книжка-панорамка для малышей «Союзмультфильм. Винни-Пух идёт в гости»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героев известного мультфильма.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</si>
  <si>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9785506109389</t>
  </si>
  <si>
    <t>Книжки с глазками</t>
  </si>
  <si>
    <t>Книга-раскраска на пружине с маркером и глазками</t>
  </si>
  <si>
    <t>9785506105091</t>
  </si>
  <si>
    <t>Питомцы (водн. раскраска с маркером и глазками) 200х150 8стр Умка в кор.90шт</t>
  </si>
  <si>
    <t>Многоразовая водная раскраска с заданиями и глазками «Питомцы» ТМ «УМка» непременно понравится малышу:
- раскрашиваем водой: водный маркер в комплекте
- можно раскрашивать не один раз
- занимательные задания
- забавные подвижные глазки
- знакомство с окружающим миром
- удобный небольшой формат
Раскраска с интересными иллюстрациями милых животных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Подвижные глазки добавляют интерактивности в занятия с этой раскраски, благодаря им персонажи выглядят совсем как живые.
Занятия с водной раскраской ТМ «УМка» развивают:
- координацию движений
- мелкую моторику
- творческое мышление
- фантазию
- внимание
Объём: 8 стр. Формат: 200 х 150 мм.
Материал: картон + пластмасса.
Рекомендовано детям дошкольного возраста.</t>
  </si>
  <si>
    <t>313</t>
  </si>
  <si>
    <t>313,00</t>
  </si>
  <si>
    <t>0,143</t>
  </si>
  <si>
    <t>Книжка с глазками А5</t>
  </si>
  <si>
    <t>978-5-506-05419-1</t>
  </si>
  <si>
    <t>Кошкин дом. Из сборника Е.И.Тихеевой. Книжка с глазками. А5 160х220 мм. 8 страниц. Умка в кор.50шт</t>
  </si>
  <si>
    <t>Книжка с глазками «Кошкин дом» (из сборника Е. И. Тихеевой) ТМ «УМка» непременно понравится маленькому любознайке:
- интересная сказка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глазки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</si>
  <si>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123</t>
  </si>
  <si>
    <t>123,00</t>
  </si>
  <si>
    <t>9785506054191</t>
  </si>
  <si>
    <t>978-5-506-05420-7</t>
  </si>
  <si>
    <t>Домашние животные. М. Дружинина. Книжка с глазками. А5 160х220 мм. 8 страниц . Умка в кор.50шт</t>
  </si>
  <si>
    <t>Книжка с глазками «М. Дружинина. Домашние животные» ТМ «УМка» непременно понравится маленькому любознайке:
- стихи Марины Дружининой о домашних животных
- пластиковые объёмные глазки
- красочные иллюстрации
- плотные картонные страницы
Малыш с удовольствием будет разглядывать большие красочные картинки с забавными подвижными глазками, трогать их пальчиками и слушать интересные стихотворения о животных.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</si>
  <si>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9785506054207</t>
  </si>
  <si>
    <t>978-5-506-06569-2</t>
  </si>
  <si>
    <t>Зоопарк. В. Степанов. Книжка с глазками. А5 160х220 мм.  8 страниц . Умка в кор.50шт</t>
  </si>
  <si>
    <t>Книжка с глазками «В. Степанов. Зоопарк» ТМ «УМка» непременно понравится маленькому любознайке:
- добрые стихи Владимира Степанова про животных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со смешными глазками, трогать их пальчиками и слушать интересные стихи про обитателей зоопарка.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</si>
  <si>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9785506065692</t>
  </si>
  <si>
    <t>978-5-506-04960-9 (50)</t>
  </si>
  <si>
    <t>Три медведя. Л. Толстой. Книжка с глазками. Формат: А5 160х220мм. Объем: 8 страниц. Умка в кор.50шт</t>
  </si>
  <si>
    <t>Книжка с глазками «Л. Толстой. Три медведя» ТМ «УМка» непременно понравится маленькому любознайке:
- известная русская народная сказка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 забавными глазками, трогать их пальчиками и слушать интересную сказку.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</si>
  <si>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103,4</t>
  </si>
  <si>
    <t>103,40</t>
  </si>
  <si>
    <t>9785506049609</t>
  </si>
  <si>
    <t>0,111</t>
  </si>
  <si>
    <t>978-5-506-05039-1 (50)</t>
  </si>
  <si>
    <t>Колобок. К.Д.Ушинский. Книжка с глазками. Формат: А5 160х220 мм. Объем: 8 страниц. Умка в кор.50шт</t>
  </si>
  <si>
    <t>Книжка с глазками «Колобок» ТМ «УМка» непременно понравится маленькому любознайке:
- известная русская народная сказка в обработке К. Д. Ушинского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их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</si>
  <si>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9785506050391</t>
  </si>
  <si>
    <t>978-5-506-06838-9</t>
  </si>
  <si>
    <t>Панда. Читай и играй. книжка с глазками. а5 160х220 мм. 8 страниц . Умка в кор.50шт</t>
  </si>
  <si>
    <t>Книжка с глазками «Панда» из серии «Читай и играй» ТМ «УМка» непременно понравится маленькому любознайке:
- интересный сюжет
- пластиковые объёмные глазки
- красочные иллюстрации
- милые персонажи
- безопасные закруглённые уголки
- плотные картонные странички
Малыш с удовольствием отправится навстречу приключениям вместе с очаровательным Пандой, познакомится с его друзьями и узнает, как они живут в жаркой Африке. Увлекательная история сопровождается большими красочными картинками с волшебными подвижными глазками, благодаря которым нарисованные животные выглядят совсем как настоящие.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</si>
  <si>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9785506068389</t>
  </si>
  <si>
    <t>978-5-506-06810-5</t>
  </si>
  <si>
    <t>Жираф. Поход в гости. Книжка с глазками. 160х220 мм, цк. 8 стр. Умка в кор.50шт</t>
  </si>
  <si>
    <t>Книжка с глазками «Жираф. Поход в гости» ТМ «УМка» непременно понравится маленькому любознайке:
- интересный сюжет
- пластиковые объёмные глазки
- красочные иллюстрации
- безопасные закруглённые уголки
- плотные картонные странички
На страницах этой захватывающей книги малыша ждёт знакомство с милым Жирафом, вместе с которым он сможет отправиться в гости. Увлекательная история сопровождается большими красочными картинками с подвижными глазками, благодаря которым нарисованные животные выглядят совсем как настоящие.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</si>
  <si>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9785506068105</t>
  </si>
  <si>
    <t>978-5-506-05564-8</t>
  </si>
  <si>
    <t>Единорог. Читай и играй. Книжка с глазками. 160х220 мм, цк. 8 стр. Умка в кор.50шт</t>
  </si>
  <si>
    <t>Книжка с глазками «Единорог» из серии «Читай и играй» ТМ «УМка» непременно понравится маленькому любознайке:
- интересный сюжет
- пластиковые объёмные глазки
- красочные иллюстрации
- милые персонажи
- безопасные закруглённые уголки
- плотные картонные странички
На страницах этой захватывающей книги малыша ждёт знакомство с друзьями-единорогами, вместе с которыми он отправится на волшебную полянку и узнает, какие таланты есть у каждого из них. Увлекательная история сопровождается большими красочными картинками с подвижными глазками, благодаря которым сказочные животные выглядят совсем как живые.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</si>
  <si>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9785506055648</t>
  </si>
  <si>
    <t>978-5-506-08649-9</t>
  </si>
  <si>
    <t>Пушистые друзья. Степанов В. А. Книжка с глазками. 160х220 мм. ЦК. 8 стр. Умка в кор.50шт</t>
  </si>
  <si>
    <t>Книжка с глазками «В. А. Степанов. Пушистые друзья» ТМ «УМка» непременно понравится маленькому любознайке:
- добрые стихи
- пластиковые объёмные глазки
- красочные иллюстрации
- безопасные закруглённые уголки
- плотные картонные странички
Яркая книжка с подвижными глазками - отличный подарок для малыша. Она познакомит его с милыми зверушками, а замечательные картинки и весёлые стихи Владимира Степанова не дадут ему заскучать и вызовут большой интерес к чтению.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</si>
  <si>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9785506086499</t>
  </si>
  <si>
    <t>978-5-506-08795-3</t>
  </si>
  <si>
    <t>Колобок. Толстой А.Н. Книжка с глазками. 160х220мм. ЦК. 8 стр. Умка в кор.50шт</t>
  </si>
  <si>
    <t>Книжка с глазками «Колобок» ТМ «УМка» непременно понравится маленькому любознайке: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</si>
  <si>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9785506087953</t>
  </si>
  <si>
    <t>978-5-506-08794-6</t>
  </si>
  <si>
    <t>Животные на ферме. Дружинина М.В. Книжка с глазками. 160х220мм. ЦК. 8 стр. Умка в кор.50шт</t>
  </si>
  <si>
    <t>Книжка с глазками «М. В. Дружинина. Животные на ферме» ТМ «УМка» непременно понравится маленькому любознайке:
- добрые стихи
- пластиковые объёмные глазки
- красочные иллюстрации
- безопасные закруглённые уголки
- плотные картонные странички
Яркая книжка с подвижными глазками - отличный подарок для малыша. Она познакомит его с обитателями фермы, а замечательные картинки и весёлые стихи Марины Дружининой не дадут ему заскучать и вызовут большой интерес к чтению.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</si>
  <si>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9785506087946</t>
  </si>
  <si>
    <t>978-5-506-08886-8</t>
  </si>
  <si>
    <t>Мишка косолапый. Книжка с глазками. 160х220 мм. ЦК. 8 стр. Умка в кор.50шт</t>
  </si>
  <si>
    <t>Книжка с глазками «Мишка косолапый»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</si>
  <si>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9785506088868</t>
  </si>
  <si>
    <t>978-5-506-09017-5</t>
  </si>
  <si>
    <t>Телефон. Чуковский К.И. Книжка с глазками. ЦК. 160х220мм. ЦК. 8 стр. Умка в кор.50шт</t>
  </si>
  <si>
    <t>Книжка с глазками «К. И. Чуковский. Телефон» ТМ «УМка» непременно понравится маленькому любознайке:
- известная стихотворная сказка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забавными героями сказки Корнея Чуковского. Увлекательная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</si>
  <si>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9785506090175</t>
  </si>
  <si>
    <t>978-5-506-09147-9</t>
  </si>
  <si>
    <t>Ладушки-ладушки. Потешки. Книжка с глазками. 160х220 мм. ЦК. 8 стр. Умка в кор.50шт</t>
  </si>
  <si>
    <t>Книжка с глазками «Ладушки-ладушки»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</si>
  <si>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9785506091479</t>
  </si>
  <si>
    <t>978-5-506-09077-9 (60)</t>
  </si>
  <si>
    <t>Давайте веселиться. Грузовичок Лёва. Книжка с глазками. 160х220 мм. 8 стр. Умка. в кор.60шт</t>
  </si>
  <si>
    <t>Книжка с глазками «Грузовичок Лёва. Давайте веселиться»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 Лёвой и его друзьями. Добрая и интересная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</si>
  <si>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140,00</t>
  </si>
  <si>
    <t>9785506090779</t>
  </si>
  <si>
    <t>978-5-506-09799-0</t>
  </si>
  <si>
    <t>Курочка Ряба. Книжка с глазками. 160х220 мм. ЦК. 8 стр. Умка в кор.50шт</t>
  </si>
  <si>
    <t>Книжка с глазками «Курочка Ряба» ТМ «УМка» непременно понравится малышу: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</si>
  <si>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9785506097990</t>
  </si>
  <si>
    <t>978-5-506-09800-3</t>
  </si>
  <si>
    <t>Любимые потешки. Книжка с глазками. 160х220 мм. ЦК. 8 стр. Умка в кор.50шт</t>
  </si>
  <si>
    <t>Книжка с глазками «Любимые потешки»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</si>
  <si>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9785506098003</t>
  </si>
  <si>
    <t>978-5-506-09801-0</t>
  </si>
  <si>
    <t>Три медведя. Толстой Л.Н Книжка с глазками. 160х220 мм. ЦК. 8 стр. Умка в кор.50шт</t>
  </si>
  <si>
    <t>Книжка с глазками «Л. Н. Толстой. Три медведя» ТМ «УМка» непременно понравится малышу:
- известная русская народная сказка (текст приводится в сокращении)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</si>
  <si>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9785506098010</t>
  </si>
  <si>
    <t>978-5-506-09802-7</t>
  </si>
  <si>
    <t>Колобок. Книжка с глазками. 160х220 мм. ЦК. 8 стр. Умка в кор.50шт</t>
  </si>
  <si>
    <t>Книжка с глазками «Колобок» ТМ «УМка» непременно понравится малышу:
- известная русская народная сказка в обработке К. Д. Ушинского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</si>
  <si>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9785506098027</t>
  </si>
  <si>
    <t>978-5-506-09912-3</t>
  </si>
  <si>
    <t>Паровозик из Ромашково. Г. Цыферов. Союзмультфильм. Книжка с глазками. 8 стр. Умка в кор.50шт</t>
  </si>
  <si>
    <t>Книжка с глазками «Г. Цыферов. Паровозик из Ромашково» ТМ «УМка» непременно понравится малышу:
- любимый персонаж и история про его приключения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паровозиком-мечтателем. Добрая и интересная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</si>
  <si>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9785506099123</t>
  </si>
  <si>
    <t>978-5-506-09911-6</t>
  </si>
  <si>
    <t>Русские народные сказки и потешки. Книжка с глазками. 160х220 мм. ЦК. 8 стр. Умка в кор.50шт</t>
  </si>
  <si>
    <t>Книжка с глазками «Русские народные сказки и потешки»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</si>
  <si>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9785506099116</t>
  </si>
  <si>
    <t>978-5-506-09910-9</t>
  </si>
  <si>
    <t>Сорока-Белобока. Потешки. Книжка с глазками. 160х220 мм. ЦК. 8 стр. Умка в кор.50шт</t>
  </si>
  <si>
    <t>Книжка с глазками «Сорока-белобока»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</si>
  <si>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9785506099109</t>
  </si>
  <si>
    <t>978-5-506-09909-3</t>
  </si>
  <si>
    <t>Стихи о животных. М. Дружинина. Книжка с глазками. 160х220 мм. ЦК. 8 стр. Умка в кор.50шт</t>
  </si>
  <si>
    <t>Книжка с глазками «М. Дружинина. Стихи о животных»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животными.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</si>
  <si>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9785506099093</t>
  </si>
  <si>
    <t>978-5-506-09908-6</t>
  </si>
  <si>
    <t>Машинки. М. Дружинина. Книжка с глазками. 160х220 мм. ЦК. 8 стр. Умка в кор.50шт</t>
  </si>
  <si>
    <t>Книжка с глазками «М. Дружинина. Машинки»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машинками-помощниками.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</si>
  <si>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9785506099086</t>
  </si>
  <si>
    <t>978-5-506-09907-9</t>
  </si>
  <si>
    <t>Песенки Винни-Пуха. Б. Заходер. Книжка с глазками. 160х220 мм. ЦК. 8 стр. Умка в кор.50шт</t>
  </si>
  <si>
    <t>Книжка с глазками «Б. Заходер. Песенки Винни-Пуха» ТМ «УМка» непременно понравится малышу:
- любимый персонаж и его песенки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 медвежонком Винни-Пухом и его друзьями. Тексты весёлых песенок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</si>
  <si>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9785506099079</t>
  </si>
  <si>
    <t>978-5-506-09906-2</t>
  </si>
  <si>
    <t>Игрушки. А. Барто. Книжка с глазками. 160х220 мм. ЦК. 8 стр. Умка в кор.50шт</t>
  </si>
  <si>
    <t>Книжка с глазками «А. Барто. Игрушки»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игрушками. Интересные стихи Агнии Барто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</si>
  <si>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9785506099062</t>
  </si>
  <si>
    <t>978-5-506-09905-5</t>
  </si>
  <si>
    <t>Домашние животные. М. Дружинина. Книжка с глазками. 160х220 мм. ЦК. 8 стр. Умка в кор.50шт</t>
  </si>
  <si>
    <t>Книжка с глазками «М. Дружинина. Домашние животные»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домашними питомцами и обитателями фермы.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</si>
  <si>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9785506099055</t>
  </si>
  <si>
    <t>978-5-506-09761-7</t>
  </si>
  <si>
    <t>Лисичка со скалочкой. Добрая П. Книжка с глазками. 160х220 мм. ЦК. 8 стр. Умка в кор.60шт</t>
  </si>
  <si>
    <t>Книжка с глазками «Лисичка со скалочкой» ТМ «УМка» непременно понравится малышу:
- известная русская народная сказка в обработке Полины Доброй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</si>
  <si>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9785506097617</t>
  </si>
  <si>
    <t>978-5-506-09762-4 (60)</t>
  </si>
  <si>
    <t>Крутые гонки. Книжка с глазками. 160х220 мм. ЦК. 8 стр. Умка в кор.60шт</t>
  </si>
  <si>
    <t>Книжка с глазками «Крутые гонки»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крутыми гоночными машинками. Увлекательная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</si>
  <si>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9785506097624</t>
  </si>
  <si>
    <t>978-5-506-10063-8 (60)</t>
  </si>
  <si>
    <t>Котёнок и щенок.Союзмультфильм. Книжка с глазками. 160х220 мм. ЦК. 8 стр. Умка в кор.60шт</t>
  </si>
  <si>
    <t>Книжка с глазками «Союзмультфильм. Котёнок и щенок»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 котёнком Гавом и его другом - щенком Шариком. Приключения героев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</si>
  <si>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9785506100638</t>
  </si>
  <si>
    <t>978-5-506-10644-9</t>
  </si>
  <si>
    <t>Дом дружбы. Чебурашка Золотая коллекция. Книжка с глазками. 160х220 мм. 8 стр. Умка в кор.50шт</t>
  </si>
  <si>
    <t>Книжка с глазками «Чебурашка Золотая коллекция. Дом дружбы» ТМ «УМка» — отличный подарок для любознательного малыша:
- увлекательный сюжет
- пластиковые объёмные глазки
- красочные иллюстрации
- плотные картонные странички
- любимые персонажи
Яркая книга с интересной историей про приключения милого ушастика Чебурашки и его друзей непременно заинтересует ребёнка. Большие картинки и смешные подвижные глазки, благодаря которым персонажи выглядят совсем как живые,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</si>
  <si>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9785506106449</t>
  </si>
  <si>
    <t>978-5-506-10941-9</t>
  </si>
  <si>
    <t>Отважные спасатели. Книжка с глазками. 160х220 мм. 8 стр. Умка в кор.50шт</t>
  </si>
  <si>
    <t>Книжка с глазками «Отважные спасатели» ТМ «УМка» — отличный подарок для любознательного малыша:
- увлекательный сюжет
- пластиковые объёмные глазки
- красочные иллюстрации
- плотные картонные странички
- любимые персонажи
Яркая книга с интересной историей про приключения щенков-спасателей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</si>
  <si>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9785506109419</t>
  </si>
  <si>
    <t>978-5-506-10942-6</t>
  </si>
  <si>
    <t>Приключение в квадромире. Книжка с глазками. 160х220 мм. 8 стр. Умка в кор.50шт</t>
  </si>
  <si>
    <t>Книжка с глазками «Приключение в квадромире» ТМ «УМка» — отличный подарок для любознательного малыша:
- увлекательный сюжет
- пластиковые объёмные глазки
- красочные иллюстрации
- плотные картонные странички
- любимые персонажи
Яркая книга с интересной историей про приключения героев в виртуальном квадратном мире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</si>
  <si>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9785506109426</t>
  </si>
  <si>
    <t>978-5-506-10645-6</t>
  </si>
  <si>
    <t>Грузовичок и его друзья. Книжка с глазками. 160х220 мм. 8 стр. Умка в кор.50шт</t>
  </si>
  <si>
    <t>Книжка с глазками «Грузовичок и его друзья» ТМ «УМка» — отличный подарок для любознательного малыша:
- увлекательный сюжет
- пластиковые объёмные глазки
- красочные иллюстрации
- плотные картонные странички
- милые персонажи
Яркая книга с интересной историей про приключения весёлых машинок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</si>
  <si>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9785506106456</t>
  </si>
  <si>
    <t>978-5-506-11350-8</t>
  </si>
  <si>
    <t>Львёнок и черепаха. СОЮЗМУЛЬТФИЛЬМ. Книжка с глазками. 160х220 мм. Картон. 8 стр. Умка в кор.50шт</t>
  </si>
  <si>
    <t>Книжка с глазками «Союзмультфильм. Львёнок и Черепаха» ТМ «УМка» — отличный подарок для любознательного малыша:
- увлекательный сюжет
- пластиковые подвижные глазки
- красочные иллюстрации
- плотные картонные странички с закруглёнными уголками
- любимые персонажи
Яркая книга с увлекательной историей про забавного любопытного Львёнка и мудрую Черепаху непременно заинтересует ребёнка и станет его любимым изданием! Захватывающий сюжет увлечёт юного читателя с первых страниц: вместе с героями малыш отправится в удивительное путешествие, полное открытий и добрых приключений.
Каждая страница книги украшена красочными иллюстрациями — насыщенные цвета и детализированные картинки оживляют историю и помогают малышу лучше погрузиться в сказочный мир. Особую изюминку придают пластиковые подвижные глазки персонажей: благодаря им Львёнок и Черепаха выглядят совсем как живые, что вызывает у ребёнка искренний восторг и усиливает вовлечённость в чтение. Знакомые любимые герои пробуждают тёплые эмоции и делают знакомство с книгой ещё приятнее.
Издание создано с заботой о маленьких исследователях: плотные картонные странички выдержат активное использование — их сложно помять или порвать, а закруглённые уголки гарантируют безопасность даже для самых неугомонных малышей. Компактный формат позволяет легко взять книгу с собой — чтение и игра с оживающими персонажами могут продолжаться где угодно: дома, на прогулке, в поездке или в гостях.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дошкольного возраста.</t>
  </si>
  <si>
    <t>9785506113508</t>
  </si>
  <si>
    <t>978-5-506-11490-1</t>
  </si>
  <si>
    <t>Кто как говорит? Книжка с глазками. 160х220 мм. ЦК. 8 стр. Умка в кор.50шт</t>
  </si>
  <si>
    <t>Книжка с глазками «Кто как говорит?» ТМ «УМка» непременно понравится малышу:
- пластиковые подвижные глазки
- красочные иллюстрации
- знакомство с окружающим миром
- плотные картонные странички с закруглёнными уголками
На страницах этого компактного издания ребёнка ждёт встреча с милыми зверушками: он не только увидит их на больших красочных иллюстрациях, но и узнает, какие звуки издаёт каждое животное — это расширит кругозор малыша и обогатит его словарный запас.
Особенность книги — пластиковые подвижные глазки у персонажей: благодаря им звери выглядят совсем как живые, что вызывает у ребёнка особый восторг и усиливает вовлечённость в чтение. Яркие, насыщенные картинки привлекают внимание и развивают визуальное восприятие, а взаимодействие с «оживающими» героями пробуждает любопытство и стимулирует познавательный интерес.
Издание выполнено с заботой о самых маленьких читателях: плотные картонные странички выдержат активное использование — их сложно помять или порвать, а закруглённые уголки гарантируют безопасность даже для самых неугомонных малышей. Компактный размер книги позволяет легко взять её с собой в дорогу, на прогулку или в гости — знакомство с удивительным миром животных может продолжаться где угодно!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дошкольного возраста.</t>
  </si>
  <si>
    <t>9785506114901</t>
  </si>
  <si>
    <t>978-5-506-09762-4 (50)</t>
  </si>
  <si>
    <t>Крутые гонки. Книжка с глазками. 160х220 мм. ЦК. 8 стр. Умка в кор.50шт</t>
  </si>
  <si>
    <t>978-5-506-09077-9 (50)</t>
  </si>
  <si>
    <t>Давайте веселиться. Грузовичок Лёва. Книжка с глазками. 160х220 мм. 8 стр. Умка. в кор.50шт</t>
  </si>
  <si>
    <t>Книжка с глазками А5 большие глазки</t>
  </si>
  <si>
    <t>978-5-506-08915-5 (20)</t>
  </si>
  <si>
    <t>Лесные животные. Дружинина М.В. Веселые глазки. 160х220мм. ЦК. 8 стр. Умка в кор.20шт</t>
  </si>
  <si>
    <t>Книга «М. В. Дружинина. Лесные животные» из серии «Весёлые глазки»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Яркая книга со стихами Марины Дружининой об обитателях леса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</si>
  <si>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145,6</t>
  </si>
  <si>
    <t>145,60</t>
  </si>
  <si>
    <t>9785506089155</t>
  </si>
  <si>
    <t>978-5-506-08894-3 (20)</t>
  </si>
  <si>
    <t>Волшебные питомцы. Весёлые глазки. 160х220 мм. 8 стр. Умка в кор.20шт</t>
  </si>
  <si>
    <t>Книга «Волшебные питомцы» из серии «Весёлые глазки» ТМ «УМка» - отличный подарок для любознательного малыша:
- весёлые стихи
- пластиковые объёмные глазки на обложке
- красочные иллюстрации
- фигурная вырубка
- плотные картонные странички
Яркая книга о милых волшебных зверушках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</si>
  <si>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127,7</t>
  </si>
  <si>
    <t>127,70</t>
  </si>
  <si>
    <t>9785506088943</t>
  </si>
  <si>
    <t>978-5-506-08896-7 (20)</t>
  </si>
  <si>
    <t>Мама и малыши. Степанов В. А. Весёлые глазки. 160х220 мм. ЦК. 8 стр. Умка в кор.20шт</t>
  </si>
  <si>
    <t>Книга «В. А. Степанов. Мама и малыш»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Владимира Степанова о животных, мамах и их детёнышах,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</si>
  <si>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9785506088967</t>
  </si>
  <si>
    <t>978-5-506-08895-0 (20)</t>
  </si>
  <si>
    <t>Мои друзья. Дружинина М.В.  Веселые глазки. ЦК. 160х220мм. ЦК. 8 стр. Умка в кор.20шт</t>
  </si>
  <si>
    <t>Книга «М. В. Дружинина. Мои друзья»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Марины Дружининой о питомцах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</si>
  <si>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9785506088950</t>
  </si>
  <si>
    <t>978-5-506-11164-1</t>
  </si>
  <si>
    <t>Кто где живёт. Степанов В. А. Весёлые глазки. 160х220 мм. ЦК. 8 стр. Умка в кор.40шт</t>
  </si>
  <si>
    <t>Книга «В. А. Степанов. Кто где живёт»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Владимира Степанова про животных непременно заинтересует ребёнка. Большие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</si>
  <si>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154,3</t>
  </si>
  <si>
    <t>154,30</t>
  </si>
  <si>
    <t>9785506111641</t>
  </si>
  <si>
    <t>978-5-506-11163-4</t>
  </si>
  <si>
    <t>Кто как говорит? СИНИЙ ТРАКТОР. Весёлые глазки. 160х220 мм. ЦК. 8 стр. Умка в кор.40шт</t>
  </si>
  <si>
    <t>Книга «Синий Трактор. Кто как говорит?» из серии «Весёлые глазки» ТМ «УМка» - отличный подарок для любознательного малыша:
- любимый персонаж
- пластиковые объёмные глазки
- знакомство с окружающим миром
- красочные иллюстрации
- фигурная вырубка
- плотные картонные странички
Яркая книга про Синего Трактора и забавных животных непременно заинтересует ребёнка. Большие картинки, популярный мультгерой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</si>
  <si>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9785506111634</t>
  </si>
  <si>
    <t>978-5-506-11259-4</t>
  </si>
  <si>
    <t>На ферме. Степанов В. А. Весёлые глазки.160х220 мм. ЦК. 8 стр. Умка в кор.40шт</t>
  </si>
  <si>
    <t>Книга «В. А. Степанов. На ферме»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 знакомство с окружающим миром
Яркая книга со стихами Владимира Степанова про животных непременно заинтересует ребёнка. Большие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дошкольного возраста.</t>
  </si>
  <si>
    <t>155,00</t>
  </si>
  <si>
    <t>9785506112594</t>
  </si>
  <si>
    <t>Книжка с глазками А5 две пары глаз</t>
  </si>
  <si>
    <t>978-5-506-10708-8</t>
  </si>
  <si>
    <t>Мамы и малыши. Степанов В. А. Книжка с глазками. 160х220 мм. 8 стр. Умка в кор.80шт</t>
  </si>
  <si>
    <t>Книжка с глазками «В. А. Степанов. Мамы и малыши» ТМ «УМка» непременно понравится малышу:
- добрые стихи Владимира Степанова
- пластиковые объёмные глазки
- красочные иллюстрации
- плотные картонные странички
На страницах этой яркой книги ребёнка ждёт знакомство с милыми животными: мамами и их детёнышами. Интересные стихи Владимира Степанова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</si>
  <si>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138</t>
  </si>
  <si>
    <t>138,00</t>
  </si>
  <si>
    <t>9785506107088</t>
  </si>
  <si>
    <t>978-5-506-10709-5</t>
  </si>
  <si>
    <t>Колобок. Ушинский К. Д. Книжка с глазками. 160х220 мм. 10 стр. Умка в кор.80шт</t>
  </si>
  <si>
    <t>Книжка с глазками «Колобок» ТМ «УМка» непременно понравится малышу:
- известная русская народная сказка в обработке К. Д. Ушинского
- пластиковые объёмные глазки
- красочные иллюстрации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160 х 220 мм.
Материал: картон + пластмасса.
Рекомендовано детям младшего дошкольного возраста.</t>
  </si>
  <si>
    <t>9785506107095</t>
  </si>
  <si>
    <t>978-5-506-10710-1</t>
  </si>
  <si>
    <t>Кто живёт на ферме.  Книжка с глазками. 160х220 мм. 8 стр. Умка в кор.80шт</t>
  </si>
  <si>
    <t>Книжка с глазками «Кто живёт на ферме» ТМ «УМка» непременно понравится малышу:
- знакомство с животными
- пластиковые объёмные глазки
- красочные иллюстрации
- плотные картонные странички
На страницах этой яркой книги ребёнка ждёт встреча с милыми обитателями фермы. Короткие тексты о них сопровождаются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</si>
  <si>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9785506107101</t>
  </si>
  <si>
    <t>978-5-506-10707-1</t>
  </si>
  <si>
    <t>Верные друзья. СОЮЗМУЛЬТФИЛЬМ. Книжка с глазками. 160х220 мм. 8 стр. Умка в кор.80шт</t>
  </si>
  <si>
    <t>Книжка с глазками «Союзмультфильм. Верные друзья» ТМ «УМка» непременно понравится малышу:
- интересный сюжет
- пластиковые объёмные глазки
- красочные иллюстрации
- плотные картонные странички
На страницах этой яркой книги ребёнка ждёт встреча с любимыми мультгероями. Увлекательная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</si>
  <si>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158</t>
  </si>
  <si>
    <t>158,00</t>
  </si>
  <si>
    <t>9785506107071</t>
  </si>
  <si>
    <t>Книжка с глазками А5 овальные</t>
  </si>
  <si>
    <t>978-5-506-10930-3</t>
  </si>
  <si>
    <t>Милые питомцы. Степанов В. А. Книжка с глазками. 160х220 мм. 8 стр. Умка в кор.40шт</t>
  </si>
  <si>
    <t>Книжка с глазками «В. А. Степанов. Милые питомцы» ТМ «УМка» — отличный подарок для любознательного малыша:
- добрые стихи про животных
- пластиковые объёмные глазки овальной формы
- красочные иллюстрации
- плотные картонные странички
- знакомство с окружающим миром
Яркая книга с интересными стихами Владимира Степанова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весёлых и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</si>
  <si>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137</t>
  </si>
  <si>
    <t>137,00</t>
  </si>
  <si>
    <t>9785506109303</t>
  </si>
  <si>
    <t>0,086</t>
  </si>
  <si>
    <t>978-5-506-10931-0</t>
  </si>
  <si>
    <t>Животные леса. Степанов В. А. Книжка с глазками. 160х220 мм. 8 стр. Умка в кор.40шт</t>
  </si>
  <si>
    <t>Книжка с глазками «В. А. Степанов. Животные леса» ТМ «УМка» — отличный подарок для любознательного малыша:
- добрые стихи про животных
- пластиковые объёмные глазки овальной формы
- красочные иллюстрации
- плотные картонные странички
- знакомство с окружающим миром
Яркая книга с интересными стихами Владимира Степанова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весёлых и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</si>
  <si>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9785506109310</t>
  </si>
  <si>
    <t>978-5-506-10928-0</t>
  </si>
  <si>
    <t>Животные фермы. Синий трактор. Книжка с глазками. 160х220 мм. 8 стр. Умка в кор.40шт</t>
  </si>
  <si>
    <t>Книжка с глазками «Синий Трактор. На ферме» ТМ «УМка» — отличный подарок для любознательного малыша:
- пластиковые объёмные глазки овальной формы
- любимый мультгерой
- красочные иллюстрации
- знакомство с окружающим миром
- фигурная вырубка
- плотные картонные странички
Яркая книга с весёлым Синим Трактором познакомит ребёнка с обитателями фермы. Большие картинки, интересный сюжет и смешные подвижные глазки, благодаря которым персонаж выглядит совсем как живой,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</si>
  <si>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9785506109280</t>
  </si>
  <si>
    <t>978-5-506-10929-7</t>
  </si>
  <si>
    <t>Домашние животные. Степанов В. А. Книжка с глазками. 160х220 мм. 8 стр. Умка  в кор.40шт</t>
  </si>
  <si>
    <t>Книжка с глазками «В. А. Степанов. Домашние животные» ТМ «УМка» — отличный подарок для любознательного малыша:
- добрые стихи про животных
- пластиковые объёмные глазки овальной формы
- красочные иллюстрации
- плотные картонные странички
- знакомство с окружающим миром
Яркая книга с интересными стихами Владимира Степанова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весёлых и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</si>
  <si>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9785506109297</t>
  </si>
  <si>
    <t>Книжка с глазками А6</t>
  </si>
  <si>
    <t>978-5-506-01425-6 (100)</t>
  </si>
  <si>
    <t>Кто? Где живет? В. Степанов. (Книжка с глазками А6). 110х150мм. 10 стр. Умка в кор.100шт</t>
  </si>
  <si>
    <t>Книжка с глазками «В. Степанов. Кто где живёт?» ТМ «УМка» непременно понравится маленькому любознайке:
- стихи В. Степанова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Владимира Степанова.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</si>
  <si>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85,67</t>
  </si>
  <si>
    <t>27</t>
  </si>
  <si>
    <t>9785506014256</t>
  </si>
  <si>
    <t>978-5-506-01422-5</t>
  </si>
  <si>
    <t>Песенки Винни-Пуха. Б.Заходер. (Книжка с глазками А6). Формат: 110х150мм. 10 стр. Умка в кор.100шт</t>
  </si>
  <si>
    <t>Добрый и такой любимый… пожалуй, самый знаменитый в мире мишка – Винни-Пух со своими друзьями приглашает вашего ребёнка в мир песен!
Развивайте в ребёнке музыкальный слух, откройте в нём любовь к поэзии и новые грани и таланты.
В этом поможет очень трогательная, весёлая, добрая и умная книжка – с заботой и любовью ТМ «УМка» совместила в одной книге – и игру, и обучающую информацию для ребёнка, и замечательные песни. 
Книжка-игрушка «Песенки Винни-Пуха» ТМ «УМка» – сразу 3 в 1:
- читаем весёлые и задорные стихи Бориса Заходера и учим песенки наизусть
- с удовольствием изучаем иллюстрации, обсуждаем их с ребёнком, развивая коммуникативные навыки
- с изюминкой – у персонажей книжки есть глазки, они такие реалистичные
У книжки 5 функций:
- развиваем мышление
- интеллект
- внимание и память
- слух
- фантазию
Порадуйте себя и малыша таким креативным подарком!
Формат: 110 * 150 мм.
Объем: 10 страниц.
Размеры: 0,5 * 15 * 11 см.
Рекомендуем для детей с рождения.</t>
  </si>
  <si>
    <t>9785506014225</t>
  </si>
  <si>
    <t>978-5-506-01349-5</t>
  </si>
  <si>
    <t>Курочка Ряба. (Книжка с глазками А6). Формат: 110х150мм. Объем: 5 разворотов. Умка в кор.100шт</t>
  </si>
  <si>
    <t>Книжка с глазками «Курочка Ряба» ТМ «УМка» непременно понравится маленькому любознайке:
- известная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русскую народную сказку.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с 6 мес.</t>
  </si>
  <si>
    <t>75,15</t>
  </si>
  <si>
    <t>9785506013495</t>
  </si>
  <si>
    <t>0,049</t>
  </si>
  <si>
    <t>978-5-506-01351-8</t>
  </si>
  <si>
    <t>Мишка Косолапый. (Книжка с глазками А6). Формат: 110х150мм. Объем: 5 разворотов. Умка в кор.100шт</t>
  </si>
  <si>
    <t>Книга с глазками «Мишка Косолапый. Любимые потешки» ТМ «УМка» непременно понравится маленькому любознайке:
- народные потешки
- пластиковые объёмные глазки на каждом развороте
- красочные иллюстрации
- плотные картонные страницы
Малыш с удовольствием будет разглядывать большие красочные картинки со смешными глазками, трогать их пальчиками и слушать весёлые стишки-потешки.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ТМ «УМка» и игра с ней развивают:
- образное мышление
- визуальное восприятие
- мелкую моторику
- внимание
- память
- речь
Объём: 10 стр. Формат: 110 х 150 мм.
Материал: картон + пластмасса.
Рекомендовано детям старшего дошкольного возраста.</t>
  </si>
  <si>
    <t>9785506013518</t>
  </si>
  <si>
    <t>978-5-506-01424-9</t>
  </si>
  <si>
    <t>Лесные животные. М.Дружинина. (Книжка с глазками А6). 110х150мм. 10 стр. Умка в кор.100шт</t>
  </si>
  <si>
    <t>Читайте увлекательные, добрые, мудрые книжки! 
ТМ «УМка» с любовью и заботой подготовила для вас особенный подарок – оригинальную книжку с очень интересным оформлением. 
Книжка содержит 10 запоминающихся стихотворений Марины Дружининой и красочные крупные иллюстрации на каждой странице. 
Благодаря подвижным пластиковым глазкам зайчик, белочка, волк и лисица оживают и привлекают интерес ребёнка к чтению стихов. Книга тренирует память и мелкую моторику рук. 
Книжка-игрушка «Лесные животные»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</si>
  <si>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9785506014249</t>
  </si>
  <si>
    <t>978-5-506-01455-3</t>
  </si>
  <si>
    <t>Кошкин дом. Любимые потешки. (Книжка с глазками А6). 110х150мм. 5 разворотов. Умка в кор.100шт</t>
  </si>
  <si>
    <t>«Тили-тили-тили-бом! Загорелся кошкин дом!»
Кто поможет кошечке? Скоро узнаем!
Читайте увлекательную, добрую, мудрую сказку. ТМ «УМка» с любовью и заботой подготовила для вас особенный подарок – оригинальную книжку с интересным оформлением. Ваш малыш придёт в восторг и от увлекательного чтения, и от особенного сюрприза – книжки-игрушки с глазками.
Книжка-игрушка «Кошкин дом» ТМ «УМка» – сразу 3 в 1:
- с увлекательным сюжетом классической русской сказки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</si>
  <si>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9785506014553</t>
  </si>
  <si>
    <t>978-5-506-01454-6</t>
  </si>
  <si>
    <t>Союзмультфильм. Чебурашка. Э.Успенский. (Книжка с глазками, А6). 5 разворотов. Умка в кор.100шт</t>
  </si>
  <si>
    <t>Книжка с глазками «Э. Успенский. Чебурашка» ТМ «УМка» непременно понравится маленькому любознайке:
- пластиковые объёмные глазки на каждом развороте
- красочные иллюстрации
- плотные странницы
- закруглённые края
Малыш с удовольствием будет разглядывать большие красочные картинки с забавными подвижными глазками, трогать их пальчиками и слушать интересную историю о приключениях очаровательного Чебурашки.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</si>
  <si>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9785506014546</t>
  </si>
  <si>
    <t>978-5-506-01420-1</t>
  </si>
  <si>
    <t>Стихи о животных. М.Дружинина. (Книжка с глазками А6). Формат: 110х150мм. 10 стр. Умка в кор.100шт</t>
  </si>
  <si>
    <t>«- Мур-мур-мур! – мурлычет кошка. – Ну погладь меня немножко!»
У этой доброй книжки про животных – оригинальная, чудесная обложка. И со стихами ваш ребёнок познакомится, и животных быстро изучит – в каждом из нас ведь живёт душа истинного поэта.
Именно поэтому ТМ «УМка» с любовью и заботой подготовила особенный подарок – книжку с очень интересным оформлением. Ваш малыш придёт в восторг и от увлекательного чтения, и от особенного сюрприза – книжки-игрушки с глазками!
Книжка-игрушка «Стихи о животных»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</si>
  <si>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9785506014201</t>
  </si>
  <si>
    <t>978-5-506-01421-8</t>
  </si>
  <si>
    <t>Три медведя. (Книжка с глазками А6). Формат: 110х150мм. Объем: 5 разворотов. Умка в кор.100шт</t>
  </si>
  <si>
    <t>Книжка с глазками «Три медведя»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</si>
  <si>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9785506014218</t>
  </si>
  <si>
    <t>978-5-506-01566-6 (100)</t>
  </si>
  <si>
    <t>Репка. (Книжка с глазками А6) Формат: 110х150мм. Объем: 10стр. Умка в кор.100шт</t>
  </si>
  <si>
    <t>Книжка с глазками «Репка»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</si>
  <si>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56</t>
  </si>
  <si>
    <t>9785506015666</t>
  </si>
  <si>
    <t>978-5-506-01106-4 (100)</t>
  </si>
  <si>
    <t>Теремок. (Книжка с глазками малый формат). Формат: 110х150мм. Объем:5 разворотов. Умка в кор.100шт</t>
  </si>
  <si>
    <t>Книжка с глазками «Теремок»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</si>
  <si>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9785506011064</t>
  </si>
  <si>
    <t>978-5-506-01108-8 (100)</t>
  </si>
  <si>
    <t>Любимые потешки. Сорока - сорока. (Книжка с глазками малый формат). 10 стр. Умка в кор.100шт</t>
  </si>
  <si>
    <t>Короткие, очень весёлые и отлично нам известные – встречайте сборник лучших детских потешек.
С заботой о вас и вашем ребёнке, ТМ «УМка» собрала и включила в эту замечательную книжку стихотворения, которые приятно порадуют и вас, и вашего ребёнка. Спешите его с ними познакомить! Потешки дети часто используют в играх и рассказывают друг другу – друзьям вашего ребёнка они тоже обязательно понравятся. Ему всегда будет, что рассказать!
Конечно же, ведь книжка-игрушка «Любимые потешки. Сорока-сорока» ТМ «УМка» – сразу 3 в 1:
- с изложением забавных потешек – учим наиузусть, а потом радуем папу, маму и друзей
- с удовольствием изучаем иллюстрации, обсуждаем их с ребёнком, развивая коммуникативные навыки
- книжка с изюминкой – оригинальное оформление – персонажи книги с глазками приведут ребёнка в восторг!
У книжки 5 функций:
- развиваем мышление
- интеллект
- зрение
- внимание и память
- воображение
Формат: 110 * 150 мм.
Объем: 10 страниц.
Размеры: 1 * 15 * 11 см.
Рекомендуем для детей с рождения.</t>
  </si>
  <si>
    <t>9785506011088</t>
  </si>
  <si>
    <t>978-5-506-01662-5</t>
  </si>
  <si>
    <t>Машинки. М.Дружинина. (Книжка с глазками А6). Формат: 110х150мм. Объем: 10 стр. Умка в кор.100шт</t>
  </si>
  <si>
    <t>Книжка с глазками «М. Дружинина. Машинки» ТМ «УМка» непременно понравится маленькому любознайке:
- стихи М. Дружининой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Марины Дружининой.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</si>
  <si>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9785506016625</t>
  </si>
  <si>
    <t>978-5-506-05421-4</t>
  </si>
  <si>
    <t>День рождения. Синий трактор. Книжка с глазками А6. 110х150 мм. 10 карт. стр. Умка в кор.100шт</t>
  </si>
  <si>
    <t>Книжка с глазками «Синий трактор. День рождения» ТМ «УМка» непременно понравится маленькому любознайке:
- интересный сюжет по мотивам м/ф
- любимые персонажи
- пластиковые объёмные глазки на каждом развороте
- красочные иллюстрации
Малыш с удовольствием будет разглядывать большие красочные картинки с забавными подвижными глазками, трогать их пальчиками и слушать увлекательную история с участием любимых мультгероев.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старшего дошкольного возраста.</t>
  </si>
  <si>
    <t>9785506054214</t>
  </si>
  <si>
    <t>978-5-506-08324-5</t>
  </si>
  <si>
    <t>Три поросёнка. Книжка с глазками. 110х150 мм. ЦК. Объем: 5 разворотов. Умка в кор.100шт</t>
  </si>
  <si>
    <t>Книжка с глазками «Три поросёнка» ТМ «УМка» непременно понравится маленькому любознайке:
- сказка по мотивам м/ф «Бим. Бам, Бом и Волк»
- пластиковые объёмные глазки на каждом развороте
- красочные иллюстрации
- плотные странницы
- закруглённые края
Малыш с удовольствием будет разглядывать большие красочные картинки с забавными подвижными глазками, трогать их пальчиками и слушать интересную сказочную история о братьях-поросятах и волке.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</si>
  <si>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9785506083245</t>
  </si>
  <si>
    <t>978-5-506-09016-8</t>
  </si>
  <si>
    <t>Малыши и их мамы. Степанов В. А. Книжка с глазками. 110х150 мм. ЦК. 10 стр. Умка в кор.100шт</t>
  </si>
  <si>
    <t>Книжка-малышка с глазками «Тень-тень, потетень»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</si>
  <si>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9785506090168</t>
  </si>
  <si>
    <t>978-5-506-09239-1</t>
  </si>
  <si>
    <t>Тень-тень, потетень. Книжка-малышка с глазками. 110х150 мм. ЦК. 10 стр. Умка в кор.100шт</t>
  </si>
  <si>
    <t>9785506092391</t>
  </si>
  <si>
    <t>978-5-506-09237-7</t>
  </si>
  <si>
    <t>Потешки малышам. Книжка-малышка с глазками. 110х150 мм. ЦК. 10 стр. Умка в кор.100шт</t>
  </si>
  <si>
    <t>Книжка-малышка с глазками «Потешки малышам»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</si>
  <si>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9785506092377</t>
  </si>
  <si>
    <t>978-5-506-09236-0</t>
  </si>
  <si>
    <t>Колобок. Книжка-малышка с глазками. 110х150 мм. ЦК. 10 стр. Умка в кор.100шт</t>
  </si>
  <si>
    <t>Книжка-малышка с глазками «Колобок» ТМ «УМка» непременно понравится маленькому любознайке:
- любимая сказка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героями известной русской народной сказки.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</si>
  <si>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9785506092360</t>
  </si>
  <si>
    <t>978-5-506-09238-4</t>
  </si>
  <si>
    <t>Пошёл котик на торжок. Книжка с глазками. 110х150 мм. ЦК. 10 стр. Умка в кор.100шт</t>
  </si>
  <si>
    <t>Книжка-малышка с глазками «Пошёл котик на торжок»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</si>
  <si>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9785506092384</t>
  </si>
  <si>
    <t>978-5-506-09811-9</t>
  </si>
  <si>
    <t>Весёлые потешки. Книжка с глазками. 110х150 мм. ЦК. 10 стр. Умка в кор.100шт</t>
  </si>
  <si>
    <t>Книжка-малышка с глазками «Весёлые потешки»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</si>
  <si>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9785506098119</t>
  </si>
  <si>
    <t>Книжка с глазками А6 квадрат</t>
  </si>
  <si>
    <t>978-5-506-09078-6</t>
  </si>
  <si>
    <t>Гав-гав!. Дружинина М.В. Книжка с цветными глазками. 120х130 мм. ЦК. 8 стр. Умка в кор.100шт</t>
  </si>
  <si>
    <t>Книжка с глазками «М. В. Дружинина. Гав-гав!»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Марины Дружининой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</si>
  <si>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86,00</t>
  </si>
  <si>
    <t>9785506090786</t>
  </si>
  <si>
    <t>978-5-506-09074-8</t>
  </si>
  <si>
    <t>Весёлые считалочки. Степанов В.А. Книжка с цветными глазками. 120х130мм. ЦК. 8 стр. Умка в кор.100шт</t>
  </si>
  <si>
    <t>Книжка с глазками «В. А. Степанов. Весёлые считалочки»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</si>
  <si>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81,75</t>
  </si>
  <si>
    <t>9785506090748</t>
  </si>
  <si>
    <t>978-5-506-09073-1</t>
  </si>
  <si>
    <t>Кто живёт в лесу? Степанов В. А.  Книжка с глазками. 120х130 мм. ЦК. 8 стр. Умка в кор.100шт</t>
  </si>
  <si>
    <t>Книжка с глазками «В. А. Степанов. Кто живёт в лесу?»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</si>
  <si>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9785506090731</t>
  </si>
  <si>
    <t>978-5-506-09141-7</t>
  </si>
  <si>
    <t>Зайка и его друзья. Дружинина М. В. Книжка с глазками. 120х130 мм. ЦК. 8 стр. Умка в кор.100шт</t>
  </si>
  <si>
    <t>Книжка с глазками «Зайка и его друзья»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Марины Дружининой об обитателях леса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</si>
  <si>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9785506091417</t>
  </si>
  <si>
    <t>978-5-506-09944-4</t>
  </si>
  <si>
    <t>Чебурашка. Успенский Э.Н. Союзмультфильм. Книжка с глазками. 120х130 мм. 8 стр. Умка в кор.100шт</t>
  </si>
  <si>
    <t>Книжка с глазками «Э. Н. Успенский. Чебурашка»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милого ушастика Чебурашку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</si>
  <si>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9785506099444</t>
  </si>
  <si>
    <t>978-5-506-09812-6</t>
  </si>
  <si>
    <t>На ферме. Синий Трактор. Книжка с глазками. 120х130 мм. ЦК. 8 стр. Умка в кор.100шт</t>
  </si>
  <si>
    <t>Книжка с глазками «Синий Трактор. На ферме» ТМ «УМка» — отличный подарок для любознательного малыша:
- интересная история по мотивам м/ф
- пластиковые объёмные глазки на обложке
- красочные иллюстрации
- знакомство с окружающим миром
- фигурная вырубка
- плотные картонные странички
- удобный небольшой формат
Яркая книга с увлекательным рассказом про приключения весёлого трактора на ферме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</si>
  <si>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9785506098126</t>
  </si>
  <si>
    <t>0,037</t>
  </si>
  <si>
    <t>978-5-506-10061-4</t>
  </si>
  <si>
    <t>Винни-Пух и день забот. Союзмультфильм. Книжка с глазками. 120х130 мм. ЦК. 8 стр. Умка в кор.100шт</t>
  </si>
  <si>
    <t>Книжка с глазками «Союзмультфильм. Винни-Пух и день забот»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медведя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</si>
  <si>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9785506100614</t>
  </si>
  <si>
    <t>978-5-506-10062-1</t>
  </si>
  <si>
    <t>Забавный котёнок. Союзмультфильм. Книжка с глазками. 120х130 мм. 8 стр. Умка в кор.100шт</t>
  </si>
  <si>
    <t>Книжка с глазками «Союзмультфильм. Забавный котёнок»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котёнка Гава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</si>
  <si>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9785506100621</t>
  </si>
  <si>
    <t>978-5-506-10298-4</t>
  </si>
  <si>
    <t>Много-много попугаев. Союзмультфильм. Книжка с глазками. 120х130 мм. 8 стр. Умка в кор.100шт</t>
  </si>
  <si>
    <t>Книжка с глазками «Союзмультфильм. Много-много попугаев»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друзей-животных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</si>
  <si>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9785506102984</t>
  </si>
  <si>
    <t>978-5-506-10647-0</t>
  </si>
  <si>
    <t>Капибара и соседи. Книжка с глазками. 120х130мм.  8 картонных стр. Умка в кор.100шт</t>
  </si>
  <si>
    <t>Книжка с глазками «В. А. Степанов. Капибара и соседи» ТМ «УМка» - отличный подарок для любознательного малыша:
- добрые стихи про животных
- пластиковые объёмные глазки на обложке
- красочные иллюстрации
- фигурная вырубка
- плотные картонные странички
- удобный небольшой формат
Яркая книга с интересными стихотворениями Владимира Степанова непременно заинтересует ребёнка. Большие картинки, забавные стихи и весёлые глазки, благодаря которым персонаж на обложке выглядит совсем как живой, не оставят равнодушным маленького читателя и подарят ему много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</si>
  <si>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9785506106470</t>
  </si>
  <si>
    <t>Книжка с глазками А6 квадрат и окошками</t>
  </si>
  <si>
    <t>978-5-506-10934-1</t>
  </si>
  <si>
    <t>Кто живёт на ферме. Степанов В. А. Книжка с глазками. Секретные окошки. 10 стр. Умка в кор.100шт</t>
  </si>
  <si>
    <t>Книжка с глазками и секретными окошками «В. А. Степанов. Кто живёт на ферме» ТМ «УМка» — отличный подарок для любознательного малыша:
- добрые стихи про животных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интересными стихами Владимира Степанова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</si>
  <si>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108,5</t>
  </si>
  <si>
    <t>108,50</t>
  </si>
  <si>
    <t>9785506109341</t>
  </si>
  <si>
    <t>978-5-506-10933-4</t>
  </si>
  <si>
    <t>Кто их мама. Степанов В. А. Книжка с глазками. Секретные окошки. 120х120мм. 10 стр. Умка в кор.100шт</t>
  </si>
  <si>
    <t>Книжка с глазками и секретными окошками «В. А. Степанов. Кто их мама» ТМ «УМка» — отличный подарок для любознательного малыша:
- добрые стихи про животных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интересными стихами Владимира Степанова непременно заинтересует ребёнка. Большие картинки, милые животные-малыши,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</si>
  <si>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9785506109334</t>
  </si>
  <si>
    <t>978-5-506-10932-7</t>
  </si>
  <si>
    <t>Домашние животные. Синий трактор. Книжка с глазками. Секретные окошки. 10 стр. Умка в кор.100шт</t>
  </si>
  <si>
    <t>Книжка с глазками и секретными окошками «Синий Трактор. Домашние животные» ТМ «УМка» — отличный подарок для любознательного малыша:
- увлекательный сюжет
- любимый мультгерой
- пластиковые объёмные глазки
- интерактивные элементы в виде окошек
- красочные иллюстрации
- знакомство с окружающим миром
- плотные картонные странички с закруглёнными уголками
- удобный небольшой формат
Яркая книга с весёлым Синим Трактором познакомит ребёнка с обитателями фермы.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</si>
  <si>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9785506109327</t>
  </si>
  <si>
    <t>978-5-506-10935-8</t>
  </si>
  <si>
    <t>Кто живёт в лесу. Степанов В. А. Книжка с глазками. Секретные окошки. 10 стр. Умка в кор.100шт</t>
  </si>
  <si>
    <t>Книжка с глазками и секретными окошками «В. А. Степанов. Кто живёт в лесу» ТМ «УМка» — отличный подарок для любознательного малыша:
- добрые стихи про животных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интересными стихами Владимира Степанова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</si>
  <si>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9785506109358</t>
  </si>
  <si>
    <t>978-5-506-10936-5</t>
  </si>
  <si>
    <t>Приключения котёнка. СОЮЗМУЛЬТФИЛЬМ. Секретные окошки. 120х120 мм. 10 стр. Умка в кор.100шт</t>
  </si>
  <si>
    <t>Книжка с глазками и секретными окошками «Союзмультфильм. Приключения котёнка» ТМ «УМка» — отличный подарок для любознательного малыша:
- увлекательный сюжет
- любимые мультгерои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 рассказом про забавного и очень милого котёнка из известного мультфильма студии «Союзмультфильм»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</si>
  <si>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9785506109365</t>
  </si>
  <si>
    <t>Книжка с пластиковыми колесами и глазками</t>
  </si>
  <si>
    <t>978-5-506-10969-3</t>
  </si>
  <si>
    <t>Ферма. СИНИЙ ТРАКТОР. Поедем-поиграем. Весёлые глазки. 220х160 мм. 10 стр. Умка в кор.15шт</t>
  </si>
  <si>
    <t>Книга с подвижными колёсами «Синий Трактор. Ферма» из серии «Весёлые глазки» ТМ «УМка» - отличный подарок для любознательного малыша:
- любимые мультгерои
- пластиковые объёмные глазки
- красочные иллюстрации
- фигурная вырубка в виде персонажа
- плотные картонные странички
Яркая книга с Синим Трактором и забавными обитателями фермы непременно заинтересует ребёнка. Большие яркие картинки, вырубка в виде главного мультгероя, подвижные детали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220 х 160 мм.
Материал: картон + пластмасса.
Рекомендовано детям младшего дошкольного возраста.</t>
  </si>
  <si>
    <t>327</t>
  </si>
  <si>
    <t>327,00</t>
  </si>
  <si>
    <t>9785506109693</t>
  </si>
  <si>
    <t>0,115</t>
  </si>
  <si>
    <t>Книжка-гармошка с глазками</t>
  </si>
  <si>
    <t>978-5-506-11120-7</t>
  </si>
  <si>
    <t>Дом дружбы.Чебурашка.Золотая коллекция. Книжка-гармошка с глазками. 135х130мм 8стр. Умка в кор.100шт</t>
  </si>
  <si>
    <t>Книжка-гармошка с глазками «Чебурашка. Золотая коллекция. Дом дружбы» ТМ «УМка» - отличный подарок для любознательного малыша:
- интересный сюжет
- пластиковые объёмные глазки на обложке
- красочные иллюстрации
- любимые персонажи
- плотные картонные странички
- удобный небольшой формат
Яркая книга про приключения милого ушастика Чебурашки и его друзей непременно заинтересует ребёнка. Большие картинки, формат в виде гармошки, интересная история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</si>
  <si>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88,00</t>
  </si>
  <si>
    <t>9785506111207</t>
  </si>
  <si>
    <t>978-5-506-11119-1</t>
  </si>
  <si>
    <t>Лесная сказка. Степанов В. А. Книжка-гармошка с глазками. 135х130 мм.  8 стр. Умка в кор.100шт</t>
  </si>
  <si>
    <t>Книжка-гармошка с глазками «В. А. Степанов. Лесная сказка» ТМ «УМка» - отличный подарок для любознательного малыша:
- интересные стихи про животных
- пластиковые объёмные глазки на обложке
- красочные иллюстрации
- знакомство с окружающим миром
- плотные картонные странички
- удобный небольшой формат
Яркая книга с добрыми стихами Владимира Степанова про лесных обитателей непременно заинтересует ребёнка. Большие картинки, формат в виде гармошки, добрые стихотворения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</si>
  <si>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9785506111191</t>
  </si>
  <si>
    <t>978-5-506-11118-4</t>
  </si>
  <si>
    <t>Колобок. Книжка-гармошка с глазками. 135х130 мм.  8 стр. Умка в кор.100шт</t>
  </si>
  <si>
    <t>Книжка-гармошка с глазками «Колобок» ТМ «УМка» - отличный подарок для любознательного малыша:
- интересная сказка
- пластиковые объёмные глазки на обложке
- красочные иллюстрации
- плотные картонные странички
- удобный небольшой формат
Яркая книга с известной русской народной сказкой непременно заинтересует ребёнка. Большие картинки, формат в виде гармошки, интересная история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</si>
  <si>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77</t>
  </si>
  <si>
    <t>77,00</t>
  </si>
  <si>
    <t>9785506111184</t>
  </si>
  <si>
    <t>978-5-506-11117-7</t>
  </si>
  <si>
    <t>На ферме. Степанов В. А. Книжка-гармошка с глазками. 135х130 мм.  8 стр. Умка в кор.100шт</t>
  </si>
  <si>
    <t>Книжка-гармошка с глазками «В. А. Степанов. На ферме» ТМ «УМка» - отличный подарок для любознательного малыша:
- интересные стихи про животных
- пластиковые объёмные глазки на обложке
- красочные иллюстрации
- знакомство с окружающим миром
- плотные картонные странички
- удобный небольшой формат
Яркая книга с добрыми стихами Владимира Степанова про обитателей фермы непременно заинтересует ребёнка. Большие картинки, формат в виде гармошки, добрые стихотворения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</si>
  <si>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9785506111177</t>
  </si>
  <si>
    <t>978-5-506-11116-0</t>
  </si>
  <si>
    <t>Репка. Книжка-гармошка с глазками. 135х130 мм.  8 стр. Умка в кор.100шт</t>
  </si>
  <si>
    <t>Книжка-гармошка с глазками «Репка» ТМ «УМка» - отличный подарок для любознательного малыша:
- интересная сказка
- пластиковые объёмные глазки на обложке
- красочные иллюстрации
- плотные картонные странички
- удобный небольшой формат
Яркая книга с известной русской народной сказкой непременно заинтересует ребёнка. Большие картинки, формат в виде гармошки, интересная история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</si>
  <si>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9785506111160</t>
  </si>
  <si>
    <t>978-5-506-11115-3</t>
  </si>
  <si>
    <t>Весёлая ферма. СИНИЙ ТРАКТОР. Книжка-гармошка с глазками. 135х130 мм.  8 стр. Умка в кор.100шт</t>
  </si>
  <si>
    <t>Книжка-гармошка с глазками «Синий Трактор. Весёлая ферма» ТМ «УМка» - отличный подарок для любознательного малыша:
- интересные стихи
- пластиковые объёмные глазки на обложке
- красочные иллюстрации
- любимые персонажи
- знакомство с окружающим миром
- плотные картонные странички
- удобный небольшой формат
Яркая книга про приключения весёлого Синего Трактора на ферме непременно заинтересует ребёнка. Большие картинки, формат в виде гармошки, интересные стихи про животных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</si>
  <si>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9785506111153</t>
  </si>
  <si>
    <t>Книжки с окошками</t>
  </si>
  <si>
    <t>100 окошек А4 подарочный вариант</t>
  </si>
  <si>
    <t>9785506036661</t>
  </si>
  <si>
    <t>"Умка". Азбука. МиМиМишки. 100 окошек для малышей. Формат: 225х282мм. Объем: 12 карт.стр. в кор.24шт</t>
  </si>
  <si>
    <t>Развивающая книга с окошками «Ми-Ми-Мишки. Азбука» ТМ «УМка» станет прекрасным подарком для ребёнка:
- 100 секретных окошек для малышей
- удобный формат
- красочные иллюстрации
- интересные задания
- любимые герои
Обучение буквам - очень важный этап во взрослении маленького человека. Чтобы процесс обучения стал более увлекательным, изучайте буквы вместе с любимыми персонажами. Весёлая азбука с окошками поможет малышу усвоить информацию и интересно провести время. 
Книга с окошками ТМ «УМка» развивает:
- логику
- внимание
- зрительное восприятие
- память
- мелкую моторику
Объём: 12 стр. Формат: 225 х 282 мм.
Материал: картон + пластмасса.
Рекомендовано детям от 6 мес.</t>
  </si>
  <si>
    <t>424,41</t>
  </si>
  <si>
    <t>0,493</t>
  </si>
  <si>
    <t>978-5-506-03758-3 (15)</t>
  </si>
  <si>
    <t>Тело человека. 100 секретных окошек. Формат: 222х282мм. Объем: 12 карт. стр. Умка в кор.15шт</t>
  </si>
  <si>
    <t>Книга «Тело человека» из серии «100 секретных окошек для малышей» ТМ «УМка» непременно понравится маленькому любознайке:
- 100 секретных окошек с интересными фактами
- познавательно и увлекательно
- удобный формат
- красочные иллюстрации
- плотные картонные страницы
Эта занимательная книга в интересной манере познакомит ребёнка с тем, как устроено, живёт и работает наше тело.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12 стр. Формат: 222 х 282 мм.
Материал: картон.
Рекомендовано детям старшего дошкольного возраста.</t>
  </si>
  <si>
    <t>9785506037583</t>
  </si>
  <si>
    <t>0,267</t>
  </si>
  <si>
    <t>100 окошек в переплёте А4</t>
  </si>
  <si>
    <t>9785506039228</t>
  </si>
  <si>
    <t>Животные. 100 секретных окошек. 230х270мм 12 стр. 7бц Умка в кор.24шт</t>
  </si>
  <si>
    <t>Первая энциклопедия малыша «Животные» из серии «100 секретных окошек» ТМ «УМка» станет прекрасным обучающим подарком для маленького любознайки:
- первые знания об окружающем мире
- игровые элементы (окошки)
- удобный для ребёнка формат книги
- красочные иллюстрации
- увлекательно и познавательно
Эта занимательная энциклопедия познакомит малыша с удивительным миром животных. В игровом формате, открывая множество секретных окошек, юный читатель сможет узнать и запомнить интересные факты о самых разных представителях мира фауны. 
Чтение энциклопедии с секретными окошками ТМ «УМка» развивает:
- мелкую моторику
- фантазию
- образное мышление
- память
- внимание
Объём: 16 стр. Формат: 230 х 270 мм.
Материал: картон.
Рекомендовано детям дошкольного возраста.</t>
  </si>
  <si>
    <t>455,3</t>
  </si>
  <si>
    <t>455,30</t>
  </si>
  <si>
    <t>0,554</t>
  </si>
  <si>
    <t>100 окошек квадратные</t>
  </si>
  <si>
    <t>978-5-506-04487-1</t>
  </si>
  <si>
    <t>Азбука безопасности. 100 окошек. Формат: 195х215 мм. Объем: 14 картонных стр. Умка в кор.10шт</t>
  </si>
  <si>
    <t>Энциклопедия с окошками «Азбука безопасности» ТМ «УМка» станет прекрасным подарком для юного любознайки:
- 100 секретных окошек
- познавательно и увлекательно
- удобный формат
- красочные иллюстрации
Эта занимательная книга в интересной манере познакомит ребёнка с правилами безопасности. Из энциклопедии он узнает, как вести себя дома, во дворе, в лесу, в путешествии, на море, на проезжей части и в метро.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14 стр. Формат: 195 х 215 мм.
Материал: картон.
Рекомендовано детям старшего дошкольного возраста.</t>
  </si>
  <si>
    <t>480,00</t>
  </si>
  <si>
    <t>9785506044871</t>
  </si>
  <si>
    <t>50 окошек А4 10 стр</t>
  </si>
  <si>
    <t>978-5-506-09938-3</t>
  </si>
  <si>
    <t>Транспорт. 50 окошек для малышей. 200х260 мм. 10 картонных страниц. Умка в кор.20шт</t>
  </si>
  <si>
    <t>Картонная книга «Транспорт»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узнает, как устроены машины, самолёты и поезда, как работают и для чего нужны разные виды транспорта.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</si>
  <si>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223</t>
  </si>
  <si>
    <t>223,00</t>
  </si>
  <si>
    <t>9785506099383</t>
  </si>
  <si>
    <t>978-5-506-09939-0</t>
  </si>
  <si>
    <t>Тело человека. 50 окошек для малышей. 200х260 мм. 10 картонных страниц. Умка в кор.20шт</t>
  </si>
  <si>
    <t>Картонная книга «Тело человека»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узнает о возможностях нашего организма и о том, как устроено тело человека.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</si>
  <si>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9785506099390</t>
  </si>
  <si>
    <t>978-5-506-09936-9</t>
  </si>
  <si>
    <t>Животные. 50 окошек для малышей. 200х260 мм. 10 картонных страниц. Умка в кор.20шт</t>
  </si>
  <si>
    <t>Картонная книга «Животные»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животными со всего мира и узнает интересные факты о разных зверях, птицах и насекомых.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</si>
  <si>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9785506099369</t>
  </si>
  <si>
    <t>978-5-506-09937-6</t>
  </si>
  <si>
    <t>Тайны динозавров. 50 окошек для малышей. 200х260 мм. 10 картонных страниц. Умка в кор.20шт</t>
  </si>
  <si>
    <t>Картонная книга «Тайны динозавров»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разными видами динозавров и узнает интересные факты об этих вымерших животных.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</si>
  <si>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9785506099376</t>
  </si>
  <si>
    <t>Картон А5 8 стр с окошками-отверстиями</t>
  </si>
  <si>
    <t>978-5-506-10790-3</t>
  </si>
  <si>
    <t>Космическое приключение.  Чудо-окошки. 160х220 мм. 8 стр. Умка в кор.60шт</t>
  </si>
  <si>
    <t>Картонная книжка «Космическое приключение» из серии «Чудо-окошки» ТМ «УМка» станет прекрасным обучающим подарком для ребёнка:
- интерактивные элементы: окошки-отверстия
- знакомство с окружающим миром
- интересные задания-развивашки
- красочные иллюстрации
Малыш с удовольствием будет рассматривать яркие страницы с изображением милых животных в космосе, выполнять увлекательные задания и заглядывать в чудо-окошки, делая весёлые открытия!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8 стр. Формат: 160 х 220 мм (А5).
Материал: картон.
Рекомендовано детям дошкольного возраста. Текст предназначен для чтения взрослыми.</t>
  </si>
  <si>
    <t>129</t>
  </si>
  <si>
    <t>129,00</t>
  </si>
  <si>
    <t>9785506107903</t>
  </si>
  <si>
    <t>978-5-506-10789-7</t>
  </si>
  <si>
    <t>Кто живёт на ферме? Чудо-окошки. 160х220 мм. 8 стр. Умка в кор.60шт</t>
  </si>
  <si>
    <t>Картонная книжка «Кто живёт на ферме?» из серии «Чудо-окошки» ТМ «УМка» станет прекрасным обучающим подарком для ребёнка:
- интерактивные элементы: окошки-отверстия
- знакомство с окружающим миром
- интересные задания-развивашки
- красочные иллюстрации
Малыш с удовольствием будет рассматривать яркие страницы с изображением милых животных на ферме, выполнять увлекательные задания и заглядывать в чудо-окошки, делая весёлые открытия!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8 стр. Формат: 160 х 220 мм (А5).
Материал: картон.
Рекомендовано детям дошкольного возраста. Текст предназначен для чтения взрослыми.</t>
  </si>
  <si>
    <t>9785506107897</t>
  </si>
  <si>
    <t>Книжка с большими окошками</t>
  </si>
  <si>
    <t>9785506045724</t>
  </si>
  <si>
    <t>Тело человека (книжка с большими окошками) 190х190мм 10стр Умка в кор.38шт</t>
  </si>
  <si>
    <t>Книга с большими окошками «Тело человека» ТМ «УМка» станет прекрасным подарком для маленьких любознаек:
- секретные окошки
- знакомимся с устройством человеческого тела
- яркие иллюстрации
- удобный формат
Малыш с удовольствием будет рассматривать красочные страницы и в увлекательной форме узнавать много нового и интересного о строении нашего тела. А большие секретные окошки превратят чтение этой книги в увлекательную игру. Благодаря компактному размеру книгу удобно брать с собой в дорогу.
Чтение книги с большими окошками ТМ «УМка» развивает:
- мелкую моторику
- фантазию
- образное мышление
- внимание
- память
Объём: 10 стр. Формат: 190 х 190 мм.
Материал: картон.
Рекомендовано детям старшего дошкольного возраста.</t>
  </si>
  <si>
    <t>167,4</t>
  </si>
  <si>
    <t>167,40</t>
  </si>
  <si>
    <t>0,139</t>
  </si>
  <si>
    <t>Книжка с окошками А4</t>
  </si>
  <si>
    <t>978-5-506-09207-0 (30)</t>
  </si>
  <si>
    <t>Пожарная станция. Три кота. Картонная книжка с окошками. 170х220мм. ЦК. 8 стр. Умка в кор.30шт</t>
  </si>
  <si>
    <t>Картонная книжка с окошками «Три кота. Пожарная станция» ТМ «УМка» станет прекрасным подарком для ребёнка:
- 12 окошек
- увлекательная история
- красочные иллюстрации
Малыш будет с удовольствием рассматривать яркие страницы, слушать интересную историю про приключения и искать, кто или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мелкую моторику
- фантазию
- образное мышление
- внимание
- память
Объём: 8 стр. Формат: 170 х 220 мм.
Материал: картон.
Рекомендовано детям младшего дошкольного возраста.</t>
  </si>
  <si>
    <t>160,00</t>
  </si>
  <si>
    <t>9785506092070</t>
  </si>
  <si>
    <t>978-5-506-09205-6 (30)</t>
  </si>
  <si>
    <t>Учимся считать. Синий трактор. Картонная книжка с окошками. 170х220мм. ЦК. 8 стр. Умка в кор.30шт</t>
  </si>
  <si>
    <t>Книжка с окошками «Синий Трактор. Учимся считать» ТМ «УМка» станет прекрасным обучающим подарком для ребёнка:
- 12 секретных окошек с ответами на вопросы
- интересные задания
- красочные иллюстрации
- любимые персонажи
Малыш с удовольствием будет рассматривать яркие страницы с изображением героев любимого мультфильма,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10 стр. Формат: 170 х 220 мм (А5).
Материал: картон.
Рекомендовано детям старшего дошкольного возраста.</t>
  </si>
  <si>
    <t>9785506092056</t>
  </si>
  <si>
    <t>978-5-506-09128-8 (30)</t>
  </si>
  <si>
    <t>Кто где живет. В. Степанов. Картонная книжка с окошками. 170х220мм. ЦК. 8 стр. Умка в кор.30шт</t>
  </si>
  <si>
    <t>Картонная книжка с окошками «В. Степанов. Кто где живёт» ТМ «УМка» станет прекрасным подарком для ребёнка:
- 12 окошек
- добрые стихи про животных
- красочные иллюстрации
Малыш будет с удовольствием рассматривать яркие страницы, слушать интересные стихи Владимира Степанова и искать, кто или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мелкую моторику
- фантазию
- образное мышление
- внимание
- память
Объём: 8 стр. Формат: 170 х 220 мм.
Материал: картон.
Рекомендовано детям младшего дошкольного возраста.</t>
  </si>
  <si>
    <t>9785506091288</t>
  </si>
  <si>
    <t>Книжка с окошками А5</t>
  </si>
  <si>
    <t>978-5-506-01981-7</t>
  </si>
  <si>
    <t>Энциклопедия. 50 домашних животных. (Книжка с окошками А5 формат). 10 стр. Умка в кор.30шт</t>
  </si>
  <si>
    <t>Энциклопедия с окошками «50 домашних животных» ТМ «УМка» станет прекрасным подарком для ребёнка:
- секретные окошки с ответами на вопросы
- развивающие вопросы
- удобный формат
- красочные иллюстрации
Эта занимательная энциклопедия в увлекательной форме познакомит юного любознайку с разными видами домашних животных. Малыш с удовольствием будет рассматривать яркие страницы, отвечать на вопросы и открывать окошки, чтобы найти правильный ответ. 
Энциклопедия с окошками ТМ «УМка» развивает:
- зрительное восприятие
- логику
- память
- мелкую моторику
Объём: 20 стр. Формат: 170 х 220 мм.
Материал: картон.
Рекомендовано детям от 1 года.</t>
  </si>
  <si>
    <t>215,00</t>
  </si>
  <si>
    <t>9785506019817</t>
  </si>
  <si>
    <t>978-5-506-09884-3</t>
  </si>
  <si>
    <t>Мамы и малыши. Картонная книжка с окошками. 170х220мм. ЦК. 8 стр. Умка в кор.30шт</t>
  </si>
  <si>
    <t>Книжка с окошками «Мамы и малыши» ТМ «УМка» станет прекрасным обучающим подарком для ребёнка:
- 15 секретных окошек с ответами на вопросы       
- интересные задания 
- добрые стихи Ольги Кузнецоывой о животных
- красочные иллюстрации
Малыш с удовольствием будет рассматривать яркие страницы с изображением милых животных,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8 стр. Формат: 170 х 220 мм (А5).
Материал: картон.
Рекомендовано детям младшего школьного возраста.</t>
  </si>
  <si>
    <t>140,5</t>
  </si>
  <si>
    <t>140,50</t>
  </si>
  <si>
    <t>9785506098843</t>
  </si>
  <si>
    <t>978-5-506-09886-7</t>
  </si>
  <si>
    <t>Загадки о животных. В. Степанов. Картонная книжка с окошками. 170х220мм. ЦК. 8 стр. Умка в кор.30шт</t>
  </si>
  <si>
    <t>Книжка с окошками «В. Степанов. Загадки о животных» ТМ «УМка» станет прекрасным обучающим подарком для ребёнка:
- 15 секретных окошек с ответами на вопросы
- стихи Владимира Степанова
- интересные задания
- красочные иллюстрации
Малыш с удовольствием будет рассматривать яркие страницы с изображением милых животных,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8 стр. Формат: 170 х 220 мм (А5).
Материал: картон.
Рекомендовано детям младшего дошкольного возраста.</t>
  </si>
  <si>
    <t>9785506098867</t>
  </si>
  <si>
    <t>978-5-506-06536-4 (30)</t>
  </si>
  <si>
    <t>Как говорят животные? Книжка с окошками А5. СИНИЙ ТРАКТОР. 170х220мм, 10 стр. Умка в кор.30шт</t>
  </si>
  <si>
    <t>Книжка с окошками «Синий Трактор. Как говорят животные» ТМ «УМка» станет прекрасным обучающим подарком для ребёнка:
- 12 секретных окошек с ответами на вопросы
- интересные задания
- красочные иллюстрации
- любимые персонажи
Малыш с удовольствием будет рассматривать яркие страницы с изображением героев любимого мультфильма,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10 стр. Формат: 170 х 220 мм (А5).
Материал: картон.
Рекомендовано детям старшего дошкольного возраста.</t>
  </si>
  <si>
    <t>9785506065364</t>
  </si>
  <si>
    <t>978-5-506-11112-2</t>
  </si>
  <si>
    <t>Кто где живёт? Книжка с окошками. 160х160 мм. ЦК. 10 стр. Умка в кор.40шт</t>
  </si>
  <si>
    <t>Книжка с окошками «Кто где живёт?» ТМ «УМка» станет прекрасным обучающим подарком для ребёнка:
- 5 секретных окошек с ответами на вопросы
- добрые стихи про животных
- интересные задания
- знакомство с окружающим миром
- красочные иллюстрации
- плотные картонные страницы с закруглёнными уголками
- удобный небольшой формат
Малыш с удовольствием будет рассматривать яркие страницы с изображениями милых животных,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10 стр. Формат: 160 х 160 мм.
Материал: картон.
Рекомендовано детям младшего дошкольного возраста.</t>
  </si>
  <si>
    <t>9785506111122</t>
  </si>
  <si>
    <t>978-5-506-11113-9</t>
  </si>
  <si>
    <t>Ферма и её обитатели. СИНИЙ ТРАКТОР. Книжка с окошками. 160х160 мм. ЦК. 10 стр. Умка в кор.40шт</t>
  </si>
  <si>
    <t>Книжка с окошками «Синий Трактор. Ферма и её обитатели» ТМ «УМка» станет прекрасным обучающим подарком для ребёнка:
- 5 секретных окошек с ответами на вопросы
- весёлые стихи про животных
- любимый персонаж
- интересные задания
- знакомство с окружающим миром
- красочные иллюстрации
- плотные картонные страницы с закруглёнными уголками
- удобный небольшой формат
Малыш с удовольствием будет рассматривать яркие страницы с изображениями весёлого Синего Трактора и забавных животных, обитающих на ферме,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10 стр. Формат: 160 х 160 мм.
Материал: картон.
Рекомендовано детям младшего дошкольного возраста.</t>
  </si>
  <si>
    <t>185,00</t>
  </si>
  <si>
    <t>9785506111139</t>
  </si>
  <si>
    <t>978-5-506-10975-4</t>
  </si>
  <si>
    <t>Наша Россия. Книжка с окошками. 170х220 мм. ЦК. 8 стр. Умка в кор.30шт</t>
  </si>
  <si>
    <t>Книжка с окошками «Наша Россия» ТМ «УМка» — отличный подарок для любознательного малыша:
- интерактивные элементы в виде 12 окошек
- красочные иллюстрации
- плотные картонные страницы
- увлекательно и познавательно
- расширение кругозора
Данное издание — это увлекательное путешествие по нашей огромной и прекрасной стране для самых юных читателей! Яркая книга с красочными иллюстрациями и секретными окошками превратит знакомство с Родиной в настоящую игру: за каждым окошком ребёнка ждёт сюрприз — интересный факт или забавная деталь, раскрывающая богатства и традиции России. Плотные картонные страницы выдержат самые активные исследования и не порвутся даже при многократном чтении, а удобный размер позволяет взять книжку с собой в дорогу или путешествие. Эта познавательно-развлекательная книга не только расширит кругозор малыша, познакомит его с достопримечательностями, природой и культурой нашей страны, но и подарит множество весёлых минут: ребёнок с увлечением будет открывать окошки, разглядывать большие яркие картинки и открывать для себя удивительные факты о России.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старше 3-х лет.</t>
  </si>
  <si>
    <t>9785506109754</t>
  </si>
  <si>
    <t>0,173</t>
  </si>
  <si>
    <t>978-5-506-11416-1</t>
  </si>
  <si>
    <t>Чьи домишки? Чьи детишки? Степанов В. А. Книжка с окошками. 170х220 мм. ЦК. 8 стр. Умка в кор.30шт</t>
  </si>
  <si>
    <t>Книжка с окошками «В. А. Степанов. Чьи домишки, чьи детишки?» ТМ «УМка» — отличный подарок для любознательного малыша:
- добрые стихи про животных
- интерактивные элементы в виде 12 окошек
- красочные иллюстрации
- плотные картонные страницы
- знакомство с окружающим миром
Яркая книга с интересными стихами Владимира Степанова про животных непременно заинтересует ребёнка. Большие картинки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его с собой даже в путешествие.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младшего дошкольного возраста.</t>
  </si>
  <si>
    <t>9785506114161</t>
  </si>
  <si>
    <t>978-5-506-11415-4</t>
  </si>
  <si>
    <t>Лесные обитатели. Книжка с окошками. 170х220 мм. ЦК. 8 стр. Умка в кор.30шт</t>
  </si>
  <si>
    <t>Книжка с окошками «Лесные обитатели» ТМ «УМка» — отличный подарок для любознательного малыша:
- интерактивные элементы в виде 12 окошек
- красочные иллюстрации
- плотные картонные страницы
- знакомство с окружающим миром
Яркая книга про животных непременно заинтересует ребёнка. Большие картинки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его с собой даже в путешествие.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младшего дошкольного возраста.</t>
  </si>
  <si>
    <t>9785506114154</t>
  </si>
  <si>
    <t>978-5-506-11396-6</t>
  </si>
  <si>
    <t>Лучшие друзья. Чебурашка Золотая коллекция. Книжка с окошками. 170х220мм. ЦК. 8 стр. Умка в кор.30шт</t>
  </si>
  <si>
    <t>Книжка с окошками «Чебурашка. Золотая коллекция. Лучшие друзья» ТМ «УМка» — отличный подарок для любознательного малыша:
- любимые мультгерои
- интерактивные элементы в виде 12 окошек
- красочные иллюстрации
- плотные картонные страницы
- увлекательная история
Яркая книга про приключения милого ушастика Чебурашки и его друга крокодила Гены непременно заинтересует ребёнка. Большие картинки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её с собой даже в путешествие.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младшего дошкольного возраста.</t>
  </si>
  <si>
    <t>9785506113966</t>
  </si>
  <si>
    <t>Книжка с окошками А6 малый формат</t>
  </si>
  <si>
    <t>978-5-506-01053-1 (40)</t>
  </si>
  <si>
    <t>Домашние животные. (Книжка с окошками малый формат). Формат: 127х127мм. 10 стр. Умка в кор.40шт</t>
  </si>
  <si>
    <t>Книжка с окошками «Домашние животные» ТМ «УМка» станет прекрасным подарком для ребёнка:
- развивающие задания
- секретные окошки с ответами на вопросы
- стихи-загадки
- красочные иллюстрации
Малыш будет с удовольствием рассматривать яркие страницы, отгадывать загадки и отвечать на вопросы. Правильный ответ скрывается под секретным окошком. Книжка сделана из плотного картона, поэтому можно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пластмасса + картон.
Рекомендовано детям от 6 мес.</t>
  </si>
  <si>
    <t>9785506010531</t>
  </si>
  <si>
    <t>978-5-506-01355-6</t>
  </si>
  <si>
    <t>Колобок. (Книжка с окошками малый формат). Формат: 127х127мм. Объем: 10 стр. Умка в кор.40шт</t>
  </si>
  <si>
    <t>С книжкой "Колобок" от издательства "Умка" ребёнок откроет для себя мир художественной литературы. На страницах он найдёт некоторые сюжеты и персонажей известной сказки.  Малыш сможет слушать или сам  читать историю. При этом можно открывать небольшие окошки и отвечать на разные вопросы. Книга состоит из 10 страниц, сделана из плотного картона, все рисунки крупные, яркие. Помогает развивать память, воображение и мелкую моторику. Рекомендуется детям от 0 месяцев.</t>
  </si>
  <si>
    <t>147,4</t>
  </si>
  <si>
    <t>147,40</t>
  </si>
  <si>
    <t>9785506013556</t>
  </si>
  <si>
    <t>978-5-506-01054-8 (40)</t>
  </si>
  <si>
    <t>Зоопарк. (Книжка с окошками малый формат). Формат: 127х127мм. Объем: 10 карт. стр. Умка в кор.40шт</t>
  </si>
  <si>
    <t>Книжка с окошками "Зоопарк" станет прекрасным развивающим подарком для малыша. Она расскажет про животных в зоопарке и потренирует внимание и логическое мышление детей вопросами. Ответы-картинки ребёнок увидит, открывая потайные окошки. Дети будут в восторге от необычного формата книги, ведь они очень любят сюрпризы и секретики! В книге описаны лев, обезьяна, слон, верблюд, белый медведь. Описания сопровождаются красочными крупными иллюстрациями, которые увлекут даже самых маленьких. Редактор Козырь А. Размер 127х127 мм. Объем 10 страниц.</t>
  </si>
  <si>
    <t>9785506010548</t>
  </si>
  <si>
    <t>978-5-506-01456-0 (40)</t>
  </si>
  <si>
    <t>Кто, где живет. В.А.Степанов. (Книжка с окошками малый формат). 127х127мм. 10 стр. Умка в кор.40шт</t>
  </si>
  <si>
    <t>Книжка с окошками «В. А. Степанов. Кто где живёт» ТМ «УМка» станет прекрасным подарком для ребёнка:
- секретные окошки
- добрые стихи Владимира Степанова
- красочные иллюстрации
Малыш будет с удовольствием рассматривать яркие страницы, слушать интересные стихи и искать, что же спряталось под секретными окошками. Благодаря компактным размерам книгу удобно брать с собой в поездки.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6 мес.</t>
  </si>
  <si>
    <t>9785506014560</t>
  </si>
  <si>
    <t>978-5-506-01055-5 (40)</t>
  </si>
  <si>
    <t>Мамы и малыши. М.Дружинина. (Книжка с окошками малый формат). 127х127мм. 10 стр. Умка в кор.40шт</t>
  </si>
  <si>
    <t>Как зовут малыша кошки?
Вы легко ответите на этот вопрос. А ваш малыш?
Давайте учить пары животных – мам и их малышей – вместе!
Тем более, с такой книжкой будет особенно интересно и весело учиться: на каждой страничке есть специальное окошко, открыв которое, ваш ребёнок увидит ответ на поставленный вопрос. 
Вот так сюрприз!
Развивающая книжка-игрушка с окошками «Мамы и малыши» ТМ «УМка» – 3 в 1: 
- с яркими и приятными для глаз ребёнка иллюстрациями
- учим животных вместе
- книжка-игрушка привлёчет внимание ребёнка и будет радовать его и маму с папой: прочитайте вопрос, пусть ребёнок ответит, а затем – удивите его! Потяните за окошко, и вы увидите ответ!
Такая книжка развивает в ребёнке:
- интеллект
- пространственное мышление
- внимание
- память
- моторику
- фантазию
Формат: 127 * 127 мм.
Объем: 10 страниц.
Размеры: 1 * 13 * 13 см.
Для детей с рождения.</t>
  </si>
  <si>
    <t>59</t>
  </si>
  <si>
    <t>9785506010555</t>
  </si>
  <si>
    <t>978-5-506-01712-7</t>
  </si>
  <si>
    <t>Цвета. М.Дружинина. (Книжка с окошками малый формат). Формат: 127х127мм. 10 стр. Умка в кор.40шт</t>
  </si>
  <si>
    <t>Книга с окошками «М. Дружинина. Цвета» ТМ «УМка» станет прекрасным подарком для маленьких любознаек:
- стихи М. Дружининой
- учим цвета
- вопросы
- красочные иллюстрации
- плотные страницы с закруглёнными краями
Малыш будет с удовольствием рассматривать яркие страницы, изучить цвета и отвечать на вопросы. Подсказки к ответам скрыты за окошками, что превратит чтение в увлекательную игру. Книга сделана из плотного картона, поэтому мамы могут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1 года.</t>
  </si>
  <si>
    <t>9785506017127</t>
  </si>
  <si>
    <t>978-5-506-01714-1</t>
  </si>
  <si>
    <t>Кто как говорит. В.Степанов. (Книжка с окошками малый формат). 127х127мм. 10 стр. Умка в кор.40шт</t>
  </si>
  <si>
    <t>Книга с окошками «В. Степанов. Кто как говорит?» ТМ «УМка» станет прекрасным подарком для маленьких любознаек:
- стихи Владимира Степанова
- учим животных
- вопросы
- красочные иллюстрации
- плотные страницы с закруглёнными краями
Малыш будет с удовольствием рассматривать яркие страницы, изучить животных и отвечать на вопросы. Подсказки к ответам скрыты за окошками, что превратит чтение в увлекательную игру. Книга сделана из плотного картона, поэтому мамы могут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1 года.</t>
  </si>
  <si>
    <t>9785506017141</t>
  </si>
  <si>
    <t>978-5-506-02030-1</t>
  </si>
  <si>
    <t>Идет бычок, качается. А.Барто. (Книжка с окошками малый формат). 127х127мм. 10 стр. Умка в кор.40шт</t>
  </si>
  <si>
    <t>Книжка с окошками «А. Барто. Идёт бычок, качается» ТМ «УМка» станет прекрасным подарком для малыша:
- секретные окошки
- красочные иллюстрации
- добрые стихи
- картонные странички с закруглёнными краями
Ребёнок будет рад встрече с милыми героями стихов Агнии Барто на страницах этой яркой книжки. На каждом развороте малыша будет ждать известный стих поэтессы и волшебное окошко, за которым кто-то или что-то прячется.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Материал: картон.
Рекомендовано детям дошкольного возраста.</t>
  </si>
  <si>
    <t>9785506020301</t>
  </si>
  <si>
    <t>978-5-506-01057-9 (40)</t>
  </si>
  <si>
    <t>Машинки. М.Дружинина. (Книжка с окошками малый формат). 127х127мм. 10 карт. стр. Умка в кор.40шт</t>
  </si>
  <si>
    <t>Книжка "Машинки" с окошками станет прекрасным подарком для для самых маленьких.  Она расскажет про машины, и каких пассажиров они перевозят. На каждой страничке есть окошко, открыв которое ребёнок увидит ответ на поставленный вопрос. Развивает память, воображение, фантазию. Размер 127х127 мм, объём 10 страниц.</t>
  </si>
  <si>
    <t>9785506010579</t>
  </si>
  <si>
    <t>978-5-506-06545-6 (40)</t>
  </si>
  <si>
    <t>Путешествие по ферме. Книжка с окошками А6. СИНИЙ ТРАКТОР. 127х127мм, 10 карт. стр. Умка в кор.40шт</t>
  </si>
  <si>
    <t>Книжка с окошками «Синий трактор. Путешествие по ферме» ТМ «УМка» станет прекрасным подарком для маленького поклонника мультсериала про приключения весёлого трактора:
- развивающие задания
- секретные окошки с ответами на вопросы
- красочные иллюстрации
- любимые персонажи
Малыш будет с удовольствием рассматривать яркие страницы с изображениями любимых героев, знакомиться с обитателями фермы и отвечать на вопросы про них. Правильный ответ скрывается под секретным окошком.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</si>
  <si>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9785506065456</t>
  </si>
  <si>
    <t>978-5-506-08904-9</t>
  </si>
  <si>
    <t>Весёлые друзья. Ми-ми-мишки. Книжка с окошками. 127х127 мм. ЦК. 10 стр. Умка в кор.40шт</t>
  </si>
  <si>
    <t>Книжка с окошками «Ми-ми-мишки. Весёлые друзья» ТМ «УМка» станет прекрасным подарком для маленького поклонника мультсериала про весёлых медвежат и их друзей:
- секретные окошки с ответами на вопросы
- развивающие задания
- красочные иллюстрации
- любимые персонажи
- картонные странички с закруглёнными краями
Малыш будет рад встрече с героями популярного мультсериала на страницах этой яркой книжки. На каждом развороте его также будет ждать занимательный вопрос, правильный ответ на который скрывается под секретным окошком.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</si>
  <si>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9785506089049</t>
  </si>
  <si>
    <t>978-5-506-09018-2</t>
  </si>
  <si>
    <t>Путешествие по городу. Синий трактор. Книжка с окошками. 127х127 мм. ЦК. 10 стр. Умка в кор.40шт</t>
  </si>
  <si>
    <t>Книжка с окошками «Синий Трактор. Путешествие по городу» ТМ «УМка» станет прекрасным подарком для маленького поклонника мультсериала про приключения весёлого трактора:
- секретные окошки
- красочные иллюстрации
- любимые персонажи
Малыш будет с удовольствием рассматривать яркие страницы с изображениями любимых героев, путешествовать по городским улочкам вместе с Синим Трактором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младшего дошкольного возраста.</t>
  </si>
  <si>
    <t>9785506090182</t>
  </si>
  <si>
    <t>978-5-506-09019-9</t>
  </si>
  <si>
    <t>Кто живёт в лесу? Дружинина М. В. Книжка с окошками. 127х127 мм. ЦК. 10 стр. Умка в кор.40шт</t>
  </si>
  <si>
    <t>Книжка с окошками «М. В. Дружинина. Кто живёт в лесу?» ТМ «УМка» станет прекрасным подарком для ребёнка:
- секретные окошки
- добрые стихи про животных
- красочные иллюстрации
Малыш будет с удовольствием рассматривать яркие страницы, слушать интересные стихи Марины Дружининой и искать,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младшего дошкольного возраста.</t>
  </si>
  <si>
    <t>9785506090199</t>
  </si>
  <si>
    <t>Книжка с окошками А6 малый формат эконом</t>
  </si>
  <si>
    <t>978-5-506-09080-9</t>
  </si>
  <si>
    <t>Кто как говорит. Дружинина М.В. Книжка с окошками для самых маленьких. 10 стр. Умка в кор.100шт</t>
  </si>
  <si>
    <t>Книжка с окошками «М. В. Дружинина. Кто как говорит»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</si>
  <si>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9785506090809</t>
  </si>
  <si>
    <t>978-5-506-09081-6</t>
  </si>
  <si>
    <t>Кто что ест. Синий Трактор. Книжка с окошками для самых маленьких. 120х120мм 10стр. Умка в кор.100шт</t>
  </si>
  <si>
    <t>Книжка с окошками «Синий Трактор. Кто что ест»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Малыш будет с удовольствием рассматривать яркие страницы с изображениями любимых героев, вместе с Синим Трактором знакомиться с привычками животных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</si>
  <si>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95,5</t>
  </si>
  <si>
    <t>95,50</t>
  </si>
  <si>
    <t>9785506090816</t>
  </si>
  <si>
    <t>978-5-506-09076-2</t>
  </si>
  <si>
    <t>Кто где живёт. Степанов В. А. Книжка с окошками для самых маленьких. 10 стр. Умка в кор.100шт</t>
  </si>
  <si>
    <t>Книжка с окошками «В. А. Степанов. Кто где живёт»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</si>
  <si>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9785506090762</t>
  </si>
  <si>
    <t>978-5-506-09240-7</t>
  </si>
  <si>
    <t>Мамы и малыши. Дружинина М. В. Книжка с окошками для самых маленьких. 10 стр. Умка. в кор.100шт</t>
  </si>
  <si>
    <t>Книжка с окошками «М. В. Дружинина. Мамы и малыши»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</si>
  <si>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9785506092407</t>
  </si>
  <si>
    <t>978-5-506-10058-4</t>
  </si>
  <si>
    <t>Жители леса. Степанов В.А. Книжка с окошками для самых маленьких. 120х120мм. 10стр. Умка в кор.100шт</t>
  </si>
  <si>
    <t>Книжка с окошками «В. А. Степанов. Жители леса» ТМ «УМка» станет прекрасным подарком для самых маленьких:
- секретные окошки
- добрые стихи
- красочные иллюстрации
- закруглённые края
- удобный небольшой формат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</si>
  <si>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9785506100584</t>
  </si>
  <si>
    <t>978-5-506-10056-0</t>
  </si>
  <si>
    <t>Весёлая поездка. Синий трактор. Книжка с окошками для самых маленьких. 10 стр. Умка в кор.100шт</t>
  </si>
  <si>
    <t>Книжка с окошками «Синий Трактор. Весёлая поездка»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 удобный небольшой формат
Малыш будет с удовольствием рассматривать яркие страницы с изображениями любимых героев, участвовать вместе с Синим Трактором в увлекательном путешествии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</si>
  <si>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9785506100560</t>
  </si>
  <si>
    <t>978-5-506-10057-7</t>
  </si>
  <si>
    <t>Домашние животные. Степанов В. А. Книжка с окошками для самых маленьких. 10 стр. Умка в кор.100шт</t>
  </si>
  <si>
    <t>Книжка с окошками «В. А. Степанов. Домашние животные» ТМ «УМка» станет прекрасным подарком для самых маленьких:
- секретные окошки
- добрые стихи
- красочные иллюстрации
- закруглённые края
- удобный небольшой формат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</si>
  <si>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9785506100577</t>
  </si>
  <si>
    <t>978-5-506-10059-1</t>
  </si>
  <si>
    <t>Машинки и друзья. Дружинина М. В. Книжка с окошками. 120х120 мм. ЦК. 10 стр. Умка в кор.100шт</t>
  </si>
  <si>
    <t>Книжка с окошками «М. В. Дружинина. Машинки и друзья» ТМ «УМка» станет прекрасным подарком для самых маленьких:
- секретные окошки
- красочные иллюстрации
- крутые машинки
- закруглённые края
- удобный небольшой формат
Малыш будет с удовольствием рассматривать яркие страницы, слушать интересные стихи Марины Дружининой про разные виды транспорта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</si>
  <si>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9785506100591</t>
  </si>
  <si>
    <t>978-5-506-10060-7</t>
  </si>
  <si>
    <t>История о дружбе. Чебурашка Золотая коллекция. Книжка с окошками. 120х120мм.10 стр. Умка в кор.100шт</t>
  </si>
  <si>
    <t>Книжка с окошками «Чебурашка. Золотая коллекция. История о дружбе» ТМ «УМка» станет прекрасным подарком для самых маленьких:
- секретные окошки
- красочные иллюстрации
- любимые персонажи
- закруглённые края
- удобный небольшой формат
Малыш будет с удовольствием рассматривать яркие страницы с изображениями любимых героев, вместе со взрослыми читать увлекательную историю про приключения милого ушастика Чебурашки и его друзей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</si>
  <si>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9785506100607</t>
  </si>
  <si>
    <t>Книжка с окошками и тактильными элементами А5</t>
  </si>
  <si>
    <t>9785506026174 (40)</t>
  </si>
  <si>
    <t>Домашние животные Степанов В.А. (тактил с окошками). 190х190мм, 5 разв. Умка в кор.40шт</t>
  </si>
  <si>
    <t>Тактильная книга с окошками «В. Степанов. Домашние животные» ТМ «УМка» станет прекрасным подарком для маленького любознайки:
- тактильные элементы
- секретные окошки
- добрые стихи Владимира Степанова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домашними животными.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младшего дошкольного возраста.</t>
  </si>
  <si>
    <t>247</t>
  </si>
  <si>
    <t>247,00</t>
  </si>
  <si>
    <t>9785506026174</t>
  </si>
  <si>
    <t>0,195</t>
  </si>
  <si>
    <t>9785506026402 (40)</t>
  </si>
  <si>
    <t>Мамы и малыши Степанов В.А. (тактил с окошками). 190х190мм, 5 разв. Умка в кор.40шт</t>
  </si>
  <si>
    <t>Тактильная книга с окошками «М. Дружинина. Мамы и малыши» ТМ «УМка» станет прекрасным подарком для маленького любознайки:
- тактильные элементы
- секретные окошки
- добрые стихи Марины Дружининой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разными животными – мамами и их детёнышами.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картон + текстиль.
Рекомендовано детям младшего дошкольного возраста.</t>
  </si>
  <si>
    <t>248</t>
  </si>
  <si>
    <t>248,00</t>
  </si>
  <si>
    <t>9785506026402</t>
  </si>
  <si>
    <t>9785506026419 (40)</t>
  </si>
  <si>
    <t>Книга детская Степанов В.А. (тактил с окошками). 190х190мм, 5 разв. Умка в кор.40шт</t>
  </si>
  <si>
    <t>Тактильная книга с окошками «В. Степанов. Лесные животные» ТМ «УМка» станет прекрасным подарком для маленького любознайки:
- тактильные элементы
- секретные окошки
- добрые стихи Владимира Степанова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лесными обитателями.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младшего дошкольного возраста.</t>
  </si>
  <si>
    <t>9785506026419</t>
  </si>
  <si>
    <t>0,198</t>
  </si>
  <si>
    <t>КОМИКСЫ</t>
  </si>
  <si>
    <t>Комикс А5 96 стр (перевод)</t>
  </si>
  <si>
    <t>978-5-506-07082-5</t>
  </si>
  <si>
    <t>Приключения Стива и Алекс. Проклятый череп. Аннелине Киннеар. Майнкрафт. 96 стр. Умка в кор.15шт</t>
  </si>
  <si>
    <t>Книга-комикс «Аннелине Киннеар. Приключения Стива и Алекс. Проклятый череп.» ТМ «УМка» станет прекрасным подарком для поклонников популярной игры «Майнкрафт»:
- интересный сюжет
- много красочных иллюстраций
- удобный формат
- твёрдый переплёт
- впервые на русском языке
Эти увлекательные комиксы увлекут читателей в удивительный мир игры Майнкрафт, повествуя о том как бесстрашная Алекса и её друг Стив отправляются в запретный лес и вступают в неравный бой с аллигаторами и пауками, и это только начало их приключений! О том какие ещё испытания выпали на долю главных героев можно узнать из этой книги.
Чтение книги комиксов ТМ «УМка» способствует развитию:
- фантазии
- образного мышления
- внимания
- памяти
Объём: 96 стр. Формат: 140 х 210 мм.
Материал: офсетная бумага.
Рекомендовано детям от 6-ти лет.</t>
  </si>
  <si>
    <t>143</t>
  </si>
  <si>
    <t>143,00</t>
  </si>
  <si>
    <t>9785506070825</t>
  </si>
  <si>
    <t>Комиксы с наклейками  А4 32 стр</t>
  </si>
  <si>
    <t>978-5-506-06939-3</t>
  </si>
  <si>
    <t>Пираты. Тайна острова сокровищ. Комиксы. 200х280 мм, 32 стр. + 25 наклеек Умка в кор.50шт</t>
  </si>
  <si>
    <t>Комиксы с наклейками «Пираты. Тайна острова сокровищ» ТМ «УМка» станет прекрасным подарком для маленьких любознаек:
- 25 ярких наклеек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отважные морские разбойники. Такой формат непременно заинтересует ребёнка, он с удовольствием будет читать захватывающую приключенческую историю, оформленную яркими иллюстрациями,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младшего школьного возраста.</t>
  </si>
  <si>
    <t>128,7</t>
  </si>
  <si>
    <t>128,70</t>
  </si>
  <si>
    <t>9785506069393</t>
  </si>
  <si>
    <t>Комиксы, А4, 16 стр</t>
  </si>
  <si>
    <t>978-5-506-09543-9</t>
  </si>
  <si>
    <t>Приключения в квадромире. Комиксы. 200х280 мм. Скрепка. 16 стр. Умка. в кор.50шт</t>
  </si>
  <si>
    <t>Комиксы «Приключения в квадромире»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</si>
  <si>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80,00</t>
  </si>
  <si>
    <t>9785506095439</t>
  </si>
  <si>
    <t>978-5-506-09544-6</t>
  </si>
  <si>
    <t>Приключения на острове. Комиксы. 200х280 мм. Скрепка. 16 стр. Умка. в кор.50шт</t>
  </si>
  <si>
    <t>Комиксы «Приключения на острове»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с суперспособностями,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</si>
  <si>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9785506095446</t>
  </si>
  <si>
    <t>978-5-506-09594-1</t>
  </si>
  <si>
    <t>Новая миссия героев. Комиксы. 200х280 мм. Скрепка. 16 стр. Умка в кор.50шт</t>
  </si>
  <si>
    <t>Комиксы «Новая миссия героев»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</si>
  <si>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9785506095941</t>
  </si>
  <si>
    <t>978-5-506-10403-2</t>
  </si>
  <si>
    <t>В поисках дракона. Комиксы. 200х280 мм. Скрепка. 16 стр. Умка в кор.50шт</t>
  </si>
  <si>
    <t>Комиксы «В поисках дракона»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</si>
  <si>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9785506104032</t>
  </si>
  <si>
    <t>НАБОРЫ</t>
  </si>
  <si>
    <t>НАБОР новогодний подарочный</t>
  </si>
  <si>
    <t>4630395053099</t>
  </si>
  <si>
    <t>Новогодний подарок. 12 новогодних сюрпризов. Подарочный набор в кор. 310х220х60 мм. Умка в кор.20шт</t>
  </si>
  <si>
    <t>Подарочный набор «Новогодний подарок» ТМ «УМка» – отличный вариант для создания праздничного настроения ребёнку:
- 12 новогодних сюрпризов в комплекте + письмо Деду Морозу в подарок!
- тематические картинки для раскрашивания с чёткими контурами
- короткие комментарии на каждой странице
- красочные наклейки
- готовые схемы для создания красивых снежинок
Данный набор станет удивительным новогодним подарком для маленького художника. Внутри он найдёт 12 сюрпризов и письмо Деду Морозу. В комплект набора вошли самые популярные и любимые игры детей. Это весёлые раскраски, альбом наклеек и аппликации. Яркие краски, забавные персонажи создадут праздничное настроение! А выполнение интересных заданий с наклейками и аппликацией позволит играть, познавая мир.
В наборе:
- раскраска «Время подарков» (объём: 16 стр., формат: 145 х 210 мм)
- раскраска «Весёлый праздник» (объём: 16 стр., формат: 145 х 210 мм)
- раскраска «Лесной хоровод» (объём: 16 стр., формат: 145 х 210 мм)
- раскраска «Новогодние приключения» (объём: 16 стр., формат: 145 х 210 мм)
- раскраска с наклейками «Снежная сказка» (объём: 16 стр., формат: 145 х 210 мм)
- активити «Новогодние аппликации» из серии «Вырежи и наклей» (объём: 16 стр., формат: 210 х 290 мм)
- альбом наклеек «50 новогодних наклеек» из серии «50 наклеек» (объём: 4 стр., формат: 145 х 210 мм)
- раскраска «Зимняя сказка» (объём: 16 стр., формат: 214 х 290 мм)
- раскраска «С Новым годом!» (объём: 16 стр., формат: 214 х 290 мм)
- раскраска «Капибара и Новый год» (объём: 16 стр., формат: 214 х 290 мм)
- раскраска «Волшебный праздник» (объём: 16 стр., формат: 214 х 290 мм)
- активити с аппликациями «Новогодние снежинки. Складывай и вырезай» (объём: 16 стр., формат: 190 х 190 мм)
- волшебное письмо Деду Морозу (размер: 195 х 255 мм (А4)
Занятия с раскрасками, активити и наклейками из подарочного набора ТМ «УМка» помогают потренировать руку к письму и способствуют развитию:
- моторики
- внимания
- творческого мышления
- усидчивости
Размер коробки: 310 х 220 х 60 мм.
Материал: картон + офсетная бумага.
Рекомендовано детям старшего дошкольного возраста.</t>
  </si>
  <si>
    <t>881</t>
  </si>
  <si>
    <t>881,00</t>
  </si>
  <si>
    <t>НАБОР Подготовка к школе</t>
  </si>
  <si>
    <t>4630395033664</t>
  </si>
  <si>
    <t>Обучающий набор в папке. Подготовка к школе. 12 брошюр 145х190 мм. Скрепка. 16 стр. Умка в кор.15наб</t>
  </si>
  <si>
    <t>Обучающий набор в папке «Подготовка к школе» ТМ «УМка» содержит брошюры с весёлыми заданиями и занимательными прописями:
- для дошколят
- раннее развитие
- цветное оформление
- удобный размер
- всё в одной папке: «Цвета и формы», «Транспорт», «Окружающий мир», «Внимание и память», «Тренируем руку», «Животные», «Учим буквы и звуки», «Развиваем речь», «Развиваем логику», «Считаем и решаем задачи», «Учимся писать», «Учимся читать»
Набор «Подготовка к школе» разработан для детей от 5-ти лет. В набор входит 12 брошюр по основным темам для подготовки к школе. Все задания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обучающим набором брошюр ТМ «УМка» способствуют развитию:
- мелкой моторики рук
- памяти
- внимания
- логики
- речи
- усидчивости
Объём каждой брошюры: 16 стр. Формат: 145 х 190 мм (А5).
Материал: офсетная бумага.
Рекомендовано детям старшего дошкольного возраста (5+).</t>
  </si>
  <si>
    <t>набор</t>
  </si>
  <si>
    <t>0,32</t>
  </si>
  <si>
    <t>4630395062091</t>
  </si>
  <si>
    <t>Букварь. М.А.Жукова. Учимся читать. Набор дошкольника.. Обучающий набор в коробке. Умка в кор.10шт</t>
  </si>
  <si>
    <t>Обучающий набор дошкольника «М. А. Жукова. Букварь» ТМ «УМка» содержит всё, что нужно ребёнку для обучения чтению перед школой:
- 6 изданий: азбука, букварь, прописи, сказки
- соответствуют ФГОС
- эффективная авторская методика
- изучаем буквы
- читаем по слогам
- тренируем графомоторные навыки
Этот замечательный набор станет отличным подарком для любого дошкольника. В его состав входят букварь М. А. Жуковой и пособие «Скоро в школу», которые помогут будущему ученику познакомиться с буквами и сделать первые шаги в обучении грамоте. Также в наборе ребёнок найдёт прописи для тренировки письма и брошюры со сказками для чтения по слогам.
В наборе:
- книга «М. А. Жукова. Азбука. Букварь. Алфавит» (твёрдый переплёт; объём: 48 стр., формат: 165 x 215 мм)
- рабочая тетрадь дошкольника «М. А. Жукова. Пишем курсивные буквы, 4-5 лет» (объём: 32 стр., формат: 165 х 205 мм)
- рабочая тетрадь дошкольника «М. А. Жукова. Пишем печатные буквы, 4-5 лет» (объём: 32 стр., формат: 165 х 205 мм)
- брошюра «Учимся читать» из серии «Скоро в школу» (объём: 16 стр., формат: 145 х 190 мм)
- брошюра «Три медведя» из серии «Читаем по слогам» (объём: 16 стр., формат: 145 х 195 мм)
- брошюра «Теремок» из серии «Читаем по слогам» (объём: 16 стр., формат: 145 х 195 мм)
Занятия с букварём, прописями и брошюрами со сказками из набора ТМ «УМка» помогают потренировать руку к письму и способствуют развитию:
- навыка чтения
- кругозора
- моторики
- внимания
- усидчивости
Размер коробки: 23,5 х 18 х 4,5 см.
Материал: картон + офсетная бумага.
Рекомендовано детям старшего дошкольного возраста (5+).</t>
  </si>
  <si>
    <t>498</t>
  </si>
  <si>
    <t>498,00</t>
  </si>
  <si>
    <t>0,425</t>
  </si>
  <si>
    <t>НАКЛЕЙКИ</t>
  </si>
  <si>
    <t>Альбом 100 наклеек А5, 4 стр.</t>
  </si>
  <si>
    <t>978-5-506-04463-5</t>
  </si>
  <si>
    <t>Синий трактор. (Альбом 100 наклеек малый формат). Формат: 145х210мм. 4 стр. наклеек. Умка в кор.50шт</t>
  </si>
  <si>
    <t>Альбом наклеек «Синий трактор»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героями.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</si>
  <si>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115</t>
  </si>
  <si>
    <t>115,00</t>
  </si>
  <si>
    <t>9785506044635</t>
  </si>
  <si>
    <t>0,024</t>
  </si>
  <si>
    <t>978-5-506-04570-0</t>
  </si>
  <si>
    <t>Щенячий патруль. (Альбом 100 наклеек малый формат). 145х210 мм. 8 стр. наклеек. Умка в кор.50шт</t>
  </si>
  <si>
    <t>Альбом наклеек «Щенячий патруль» ТМ «УМка» станет прекрасным подарком для ребёнка:
- 100 красочных наклеек
- любимые персонажи
- короткие комментарии на каждой страничке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сенсорное восприятие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</si>
  <si>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9785506045700</t>
  </si>
  <si>
    <t>978-5-506-04697-4</t>
  </si>
  <si>
    <t>Военная техника. (Альбом 100 наклеек малый формат). 145х210мм. 4 стр. наклеек. Умка в кор.50шт</t>
  </si>
  <si>
    <t>Альбом наклеек «Военная техника» ТМ «УМка» непременно понравится юному герою:
- 100 красочных наклеек
- знакомимся с разными видами военной техники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офсетная.
Рекомендовано детям от 1 года.</t>
  </si>
  <si>
    <t>9785506046974</t>
  </si>
  <si>
    <t>978-5-506-04771-1</t>
  </si>
  <si>
    <t>Пещерные люди. CAVE CLUB. (Альбом наклеек малый формат). 145х210мм. 4 стр. наклеек. Умка в кор.50шт</t>
  </si>
  <si>
    <t>Альбом наклеек «Cave Club. Пещерные люди»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и создавать свои собственные интересные истории про приключения пещерных людей и их питомцев.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</si>
  <si>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93,5</t>
  </si>
  <si>
    <t>93,50</t>
  </si>
  <si>
    <t>9785506047711</t>
  </si>
  <si>
    <t>978-5-506-04551-9</t>
  </si>
  <si>
    <t>ХОТ ВИЛС. (Альбом 100 наклеек малый формат). Формат: 145х210мм. 4 стр. наклеек. Умка в кор.50шт</t>
  </si>
  <si>
    <t>Альбом наклеек «Hot Wheels»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</si>
  <si>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9785506045519</t>
  </si>
  <si>
    <t>978-5-506-08715-1</t>
  </si>
  <si>
    <t>Вороний бал. 100 наклеек. 145х210 мм. Скрепка. 4 стр. Умка в кор.50шт</t>
  </si>
  <si>
    <t>Альбом наклеек «Вороний бал» из серии «100 наклеек» ТМ «УМка» непременно понравится юным поклонникам мистических сюжетов:
- 100 красочных наклеек
- короткие комментарии на каждой странице
- удобный формат
- любимые герои
Наклейки на мистическую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</si>
  <si>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104,5</t>
  </si>
  <si>
    <t>104,50</t>
  </si>
  <si>
    <t>9785506087151</t>
  </si>
  <si>
    <t>978-5-506-08740-3</t>
  </si>
  <si>
    <t>Чебурашка. Твой лучший друг. 100 наклеек. 145х210 мм. Скрепка. 4 стр. Умка в кор.50шт</t>
  </si>
  <si>
    <t>Альбом наклеек «Чебурашка. Твой лучший друг» из серии «100 наклеек» ТМ «УМка» станет прекрасным подарком для маленьких поклонников популярного фильма про забавного большеухого зверька:
- 100 красочных наклеек
- любимый герой
- короткие комментарии на каждой странице
- удобный формат
Ребёнок с удовольствием будет приклеивать яркие стикеры с любимым персонажем, украшая ими альбомы и тетради или создавая на бумаге свои собственные удивительные истории с его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</si>
  <si>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9785506087403</t>
  </si>
  <si>
    <t>978-5-506-09103-5</t>
  </si>
  <si>
    <t>Приключения в Ледяной стране. 100 наклеек. 145х210мм. Скрепка. 4 стр. Умка в кор.50шт</t>
  </si>
  <si>
    <t>Альбом наклеек «Приключения в Ледяной стране» из серии «100 наклеек» ТМ «УМка» непременно понравится ребёнку:
- 100 красочных наклеек
- короткие комментарии на каждой странице
- удобный формат
- любимые герои
Наклейки с персонажами известной сказки и разными предметами на зимнюю и новогоднюю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</si>
  <si>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9785506091035</t>
  </si>
  <si>
    <t>978-5-506-09678-8</t>
  </si>
  <si>
    <t>Любимые малыши. Малышарики. 100 наклеек. 145х210 мм. Скрепка. 4 стр. Умка в кор.50шт</t>
  </si>
  <si>
    <t>Альбом наклеек «Малышарики. Любимые малыши» из серии «100 наклеек» ТМ «УМка» непременно понравится ребёнку:
- 100 красочных наклеек
- любимые персонажи
- короткие комментарии на каждой странице
- удобный формат
Наклейки с милыми Малышариками и праздничной атрибутикой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</si>
  <si>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9785506096788</t>
  </si>
  <si>
    <t>978-5-506-09681-8</t>
  </si>
  <si>
    <t>Сказочная страна. 100 наклеек. 145х210 мм. Скрепка. 4 стр. Умка в кор.50шт</t>
  </si>
  <si>
    <t>Альбом наклеек «Сказочная страна» из серии «100 наклеек» ТМ «УМка» непременно понравится ребёнку:
- короткие комментарии на каждой странице
- удобный формат
Наклейки с забавными персонажами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</si>
  <si>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101</t>
  </si>
  <si>
    <t>101,00</t>
  </si>
  <si>
    <t>9785506096818</t>
  </si>
  <si>
    <t>978-5-506-09850-8</t>
  </si>
  <si>
    <t>Маленькие принцессы. 100 наклеек. 145х210 мм. Скрепка. 4 стр. Умка в кор.50шт</t>
  </si>
  <si>
    <t>Альбом наклеек «Маленькие принцессы» из серии «100 наклеек» ТМ «УМка» непременно понравится ребёнку:
- короткие комментарии на каждой странице
- любимые персонажи
- удобный формат
Наклейки с очаровательными принцессами-малышками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</si>
  <si>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9785506098508</t>
  </si>
  <si>
    <t>978-5-506-10251-9</t>
  </si>
  <si>
    <t>Новые приключения. Турбозавры. 100 наклеек. 145х210 мм. Скрепка. 4 стр. Умка в кор.50шт</t>
  </si>
  <si>
    <t>Альбом наклеек «Турбозавры. Новые приключения» из серии «100 наклеек» ТМ «УМка» станет прекрасным подарком для маленьких поклонников популярного мультсериала  про динозавров с удивительными способностями:
- 100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забавными мультгероями, украшая ими альбомы и тетради или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</si>
  <si>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9785506102519</t>
  </si>
  <si>
    <t>0,064</t>
  </si>
  <si>
    <t>978-5-506-09103-5 (50)</t>
  </si>
  <si>
    <t>Приключения в Ледяной стране. 100 наклеек. 145х210мм. Скрепка. 8 стр. Умка в кор.50шт</t>
  </si>
  <si>
    <t>Альбом наклеек «Приключения в Ледяной стране»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персонажи
Наклейки с героями известной сказки и разными предметами на зимнюю и новогоднюю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</si>
  <si>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978-5-506-08039-8 (50)</t>
  </si>
  <si>
    <t>Кавайные коты. 100 наклеек. 145х210 мм. Скрепка. 8 стр. Умка в кор.50шт</t>
  </si>
  <si>
    <t>Альбом наклеек «Кавайные коты» из серии «100 наклеек» ТМ «УМка» непременно понравится ребёнку:
- короткие комментарии на каждой странице
- удобный формат
В этом альбоме наклеек собраны самые кавайные картинки с изображением котов и сладостей. Ваш ребёнок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</si>
  <si>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9785506080398</t>
  </si>
  <si>
    <t>978-5-506-08823-3 (50)</t>
  </si>
  <si>
    <t>100 наклеек Грузовики . 145х210мм. Скрепка. 4 стр. Умка в кор.50шт</t>
  </si>
  <si>
    <t>Альбом наклеек «Грузовики» из серии «100 наклеек» ТМ «УМка» обязательно понравится ребёнку:
- 100 красочных наклеек
- короткие тексты на каждой странице
- удобный небольшой формат
Малыш с удовольствием будет приклеивать яркие наклейки на альбомы, тетради, открытки, украшать ими свою комнату или придумывать интересные истории на бумаге.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самоклеящаяся бумага + картон.
Рекомендовано детям старшего дошкольного возраста.</t>
  </si>
  <si>
    <t>9785506088233</t>
  </si>
  <si>
    <t>978-5-506-09104-2 (50)</t>
  </si>
  <si>
    <t>Команда отважных героев. 100 наклеек. 145х210мм. Скрепка. 8 стр. Умка в кор.50шт</t>
  </si>
  <si>
    <t>Альбом наклеек «Команда отважных героев»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герои
Наклейки с популярными супергероями и различной геройской атрибуцией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</si>
  <si>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9785506091042</t>
  </si>
  <si>
    <t>978-5-506-04411-6 (50)</t>
  </si>
  <si>
    <t>ЛОЛ. Альбом 100 наклеек. 145х210 мм. Скрепка. 4 стр. Умка в кор.50шт</t>
  </si>
  <si>
    <t>Альбом наклеек «ЛОЛ» из серии «100 наклеек» ТМ «УМка» непременно понравится ребёнку:
- 100 красочных наклеек
- короткие комментарии на каждой странице
- удобный формат
- любимые персонажи
Наклейки с очаровательными малышками-модницами и разными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</si>
  <si>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9785506044116</t>
  </si>
  <si>
    <t>978-5-506-11193-1</t>
  </si>
  <si>
    <t>Пушистые котики. 100 наклеек. 145х210 мм. Скрепка. 4 стр. Умка в кор.50шт</t>
  </si>
  <si>
    <t>Альбом наклеек «Пушистые котики» из серии «100 наклеек» ТМ «УМка» непременно понравится ребёнку:
- 100 красочных наклеек
- короткие комментарии на каждой странице
- удобный формат
- милые персонажи
Наклейки с очаровательными пушистиками и разными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(4 стр. с наклейками). Формат: 145 х 210 мм.
Материал: бумага самоклеящаяся + картон.
Рекомендовано детям старшего дошкольного возраста.</t>
  </si>
  <si>
    <t>9785506111931</t>
  </si>
  <si>
    <t>Альбом 100 наклеек А5, 4 стр. с заданиями</t>
  </si>
  <si>
    <t>978-5-506-09773-0</t>
  </si>
  <si>
    <t>Лесные друзья. 100 наклеек с заданиями. 210х150 мм. Скрепка. 8 стр. Умка в кор.50шт</t>
  </si>
  <si>
    <t>Альбом наклеек «Лесные друзья»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</si>
  <si>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121,5</t>
  </si>
  <si>
    <t>121,50</t>
  </si>
  <si>
    <t>9785506097730</t>
  </si>
  <si>
    <t>978-5-506-09737-2</t>
  </si>
  <si>
    <t>Животные дикой природы. 100 наклеек с заданиями. 210х150 мм. Скрепка. 8 стр. Умка в кор.50шт</t>
  </si>
  <si>
    <t>Альбом наклеек «Животные дикой природы»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</si>
  <si>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9785506097372</t>
  </si>
  <si>
    <t>978-5-506-09772-3</t>
  </si>
  <si>
    <t>Весёлые животные. 100 наклеек с заданиями. 210х150 мм. Скрепка. 8 стр. Умка в кор.50шт</t>
  </si>
  <si>
    <t>Альбом наклеек «Весёлые животные»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</si>
  <si>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9785506097723</t>
  </si>
  <si>
    <t>978-5-506-10577-0</t>
  </si>
  <si>
    <t>Приключения друзей. Союзмультфильм. 100 наклеек с заданиями. 210х150 мм. 8 стр. Умка в кор.50шт</t>
  </si>
  <si>
    <t>Альбом наклеек «Союзмультфильм. Приключения друзей» из серии «100 наклеек с заданиями» ТМ «УМка» непременно понравится маленькому любознайке:
- короткие комментарии на каждой странице
- развивающие задания
- красочное оформление
- любимые персонажи
- удобный формат
На страницах данного альбома ребёнка ждёт встреча с героями известных мультфильмов студии «Союзмультфильм».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</si>
  <si>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138,51</t>
  </si>
  <si>
    <t>9785506105770</t>
  </si>
  <si>
    <t>Альбом 150 наклеек А5, 4 стр.</t>
  </si>
  <si>
    <t>978-5-506-05168-8</t>
  </si>
  <si>
    <t>Пещерные истории. Кейв Клаб. Альбом 150 наклеек. 155х205мм, 6 стр. Умка в кор.50шт</t>
  </si>
  <si>
    <t>Альбом наклеек «Cave Club. Пещерные истории» из серии «150 наклеек» ТМ «УМка» станет отличным подарком для маленьких поклонников кукол пещерного клуба:
- 150 красочных наклеек
- любимые персонажи
- короткие комментарии на каждой странице
- удобный формат
Ребёнок с удовольствием будет приклеивать стикеры с изображением ярких героев и их питомцев на альбомы и тетради,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самоклеющаяся + картон.
Рекомендовано детям старшего дошкольного возраста.</t>
  </si>
  <si>
    <t>110,85</t>
  </si>
  <si>
    <t>9785506051688</t>
  </si>
  <si>
    <t>978-5-506-05082-7</t>
  </si>
  <si>
    <t>День веселья. Оранжевая корова. Альбом 150 наклеек. 155х205мм, 6 стр. Умка в кор.50шт</t>
  </si>
  <si>
    <t>Альбом наклеек «Оранжевая корова. День веселья» из серии «150 наклеек» ТМ «УМка» станет прекрасным подарком для маленьких поклонников мультсериала о дружном семействе оранжевых коров:
- 150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интересные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самоклеящаяся + картон.
Рекомендовано детям старшего дошкольного возраста.</t>
  </si>
  <si>
    <t>9785506050827</t>
  </si>
  <si>
    <t>Альбом 200 наклеек А4 8 стр</t>
  </si>
  <si>
    <t>978-5-506-06067-3</t>
  </si>
  <si>
    <t>Веселая прогулка. Альбом  200 наклеек. Синий трактор. 200х290 мм. 4 стр. наклеек. Умка в кор.50шт</t>
  </si>
  <si>
    <t>Альбом наклеек «Синий трактор. Весёлая прогулка» из серии «200 наклеек» ТМ «УМка» станет прекрасным подарком для маленьких поклонников мультсериала про приключения весёлого трактора: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</si>
  <si>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176</t>
  </si>
  <si>
    <t>176,00</t>
  </si>
  <si>
    <t>9785506060673</t>
  </si>
  <si>
    <t>978-5-506-06069-7</t>
  </si>
  <si>
    <t>Стильные милашки. Альбом  200 наклеек. Лол. 200х290 мм. 4 стр. наклеек. Умка в кор.50шт</t>
  </si>
  <si>
    <t>Альбом наклеек «ЛОЛ. Стильные милашки» из серии «200 наклеек» ТМ «УМка» станет прекрасным подарком для маленьких поклонниц модных куколок-подружек:
- 200 красочных наклеек
- любимые персонажи
- короткие комментарии на каждой странице
Ребёнок с удовольствием будет приклеивать яркие стикеры с изображением милых малышек ЛОЛ,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</si>
  <si>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9785506060697</t>
  </si>
  <si>
    <t>0,063</t>
  </si>
  <si>
    <t>978-5-506-06071-0</t>
  </si>
  <si>
    <t>Друзья-непоседы. Альбом  200 наклеек. Буба. 200х290 мм. 4 стр. наклеек. Умка в кор.50шт</t>
  </si>
  <si>
    <t>Альбом наклеек «Буба. Друзья-непоседы» из серии «200 наклеек» ТМ «УМка» станет прекрасным подарком для маленьких поклонников мультсериала о забавном домовом: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</si>
  <si>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9785506060710</t>
  </si>
  <si>
    <t>978-5-506-06066-6</t>
  </si>
  <si>
    <t>Весёлые друзья. Альбом  200 наклеек. МиМиМишки. 200х290 мм. 4 стр. наклеек. Умка в кор.50шт</t>
  </si>
  <si>
    <t>Альбом наклеек «Ми-ми-мишки. Весёлые друзья» из серии «200 наклеек» ТМ «УМка» станет прекрасным подарком для маленьких поклонников известного мультсериала про дружных медвежат: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</si>
  <si>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9785506060666</t>
  </si>
  <si>
    <t>978-5-506-08969-8</t>
  </si>
  <si>
    <t>Милые питомцы. 200 наклеек. 200х290 мм. Скрепка. 4 стр. Умка в кор.50шт</t>
  </si>
  <si>
    <t>Альбом наклеек «Милые питомцы» из серии «200 наклеек» ТМ «УМка» станет прекрасным подарком для маленьких фантазёров:
- 200 красочных наклеек
- очаровательные персонажи
- короткие комментарии на каждой странице
Ребёнок с удовольствием будет приклеивать яркие стикеры с изображением милых зверюшек,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</si>
  <si>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154,5</t>
  </si>
  <si>
    <t>154,50</t>
  </si>
  <si>
    <t>9785506089698</t>
  </si>
  <si>
    <t>978-5-506-08865-3</t>
  </si>
  <si>
    <t>Верные друзья. Союзмультфильм. 200 наклеек. 200х290 мм. Скрепка. 4 стр. Умка в кор.50шт</t>
  </si>
  <si>
    <t>Альбом наклеек «Союзмультфильм. Верные друзья» из серии «200 наклеек» ТМ «УМка» станет прекрасным подарком для маленьких фантазёров: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добрых мультфильмов студии «Союзмультфильм»,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</si>
  <si>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9785506088653</t>
  </si>
  <si>
    <t>978-5-506-09318-3</t>
  </si>
  <si>
    <t>Мир аниме. 200 наклеек. 200х290 мм. Скрепка. 4 стр. Умка в кор.50шт</t>
  </si>
  <si>
    <t>Альбом наклеек «Мир аниме»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милых аниме-персонажей и различных предметов из мира аниме,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младшего дошкольного возраста.</t>
  </si>
  <si>
    <t>9785506093183</t>
  </si>
  <si>
    <t>978-5-506-09374-9</t>
  </si>
  <si>
    <t>Кавайные милашки. 200 наклеек. 200х290 мм. Скрепка. 4 стр. Умка в кор.50шт</t>
  </si>
  <si>
    <t>Альбом наклеек «Кавайные милашки»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самых забавных и очаровательных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</si>
  <si>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9785506093749</t>
  </si>
  <si>
    <t>978-5-506-09823-2</t>
  </si>
  <si>
    <t>Лучшие друзья. Лунтик. 200 наклеек.200х290 мм. Скрепка. 4стр. Умка в кор.50шт</t>
  </si>
  <si>
    <t>Альбом наклеек «Лунтик. Лучшие друзья»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милых героев известного мультсериала про Лунтика и его друзей,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</si>
  <si>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9785506098232</t>
  </si>
  <si>
    <t>978-5-506-10205-2</t>
  </si>
  <si>
    <t>Весёлая ферма. Синий трактор. 200 наклеек. 200х290 мм. Скрепка. 8 стр. Умка в кор.50шт</t>
  </si>
  <si>
    <t>Альбом наклеек «Синий Трактор. Весёлая ферма»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герои
Ребёнок с удовольствием будет приклеивать яркие стикеры с изображением забавных персонажей из известного мультсериала про приключения Синего Трактора. С их помощью он сможет украсить альбомы и тетради, создавать на бумаге свои собственные удивительные истории с их участием, а также знакомится с окружающим миром.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</si>
  <si>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9785506102052</t>
  </si>
  <si>
    <t>Альбом 250 наклеек с цветными страницами</t>
  </si>
  <si>
    <t>978-5-506-11262-4</t>
  </si>
  <si>
    <t>Кавайные зверята. 250 наклеек. 235х163 мм. Скрепка. 8 стр. Умка в кор.50шт</t>
  </si>
  <si>
    <t>Альбом наклеек «Кавайные зверята» ТМ «УМка» обязательно понравится маленькой принцессе:
- 250 красочных наклеек
- цветные страницы с заданиями
- милые персонажи
Альбом наклеек с очаровательными зверятами станет прекрасным дополнением досуга вашего ребёнка. Яркие стикеры пригодятся для выполнения интересных заданий, а также с их помощью можно украсить тетради, альбомы и поздравительные открытки.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8 стр. Формат: 235 х 163 мм.
Материал: бумага офсетная + самоклеящаяся.
Рекомендовано детям старшего дошкольного возраста.</t>
  </si>
  <si>
    <t>9785506112624</t>
  </si>
  <si>
    <t>978-5-506-11260-0</t>
  </si>
  <si>
    <t>Любимые мультгерои. СОЮЗМУЛЬТФИЛЬМ. 250 наклеек с цветными страницами. 8 стр. Умка в кор.50шт</t>
  </si>
  <si>
    <t>Альбом наклеек «Любимые мультгерои» ТМ «УМка» обязательно понравится маленькой принцессе:
- 250 красочных наклеек
- цветные страницы с заданиями
- популярные персонажи
Альбом наклеек с героями известных мультфильмов студии «Союзмультфильм» станет прекрасным дополнением досуга вашего ребёнка. Яркие стикеры пригодятся для выполнения интересных заданий, а также с их помощью можно украсить тетради, альбомы и поздравительные открытки.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8 стр. Формат: 235 х 163 мм.
Материал: бумага офсетная + самоклеящаяся.
Рекомендовано детям старшего дошкольного возраста.</t>
  </si>
  <si>
    <t>220,00</t>
  </si>
  <si>
    <t>9785506112600</t>
  </si>
  <si>
    <t>Альбом 50 наклеек А5, 2 стр.</t>
  </si>
  <si>
    <t>978-5-506-09521-7</t>
  </si>
  <si>
    <t>Наши авто. 50 наклеек. 145х210 мм. Скрепка. 4 стр. Умка. в кор.50шт</t>
  </si>
  <si>
    <t>Альбом наклеек «Наши авто» из серии «50 наклеек» ТМ «УМка» непременно понравится ребёнку:
- 50 красочных наклеек
- короткие комментарии на каждой странице
- удобный формат
Наклейки с крутыми машинками и предметами на автомобильную тематику можно использовать для украшения альбомов, тетрадей, блокнотов или создания на бумаге удивительных историй.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</si>
  <si>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9785506095217</t>
  </si>
  <si>
    <t>978-5-506-09523-1</t>
  </si>
  <si>
    <t>KAWAII Котики. 50 наклеек. 145х210 мм. Скрепка. 4 стр. Умка. в кор.50шт</t>
  </si>
  <si>
    <t>Альбом наклеек «KAWAII Котики»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и забавными котиками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</si>
  <si>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9785506095231</t>
  </si>
  <si>
    <t>978-5-506-09524-8</t>
  </si>
  <si>
    <t>Лучшие подруги. 50 наклеек. 145х210 мм. Скрепка. 4 стр. Умка. в кор.50шт</t>
  </si>
  <si>
    <t>Альбом наклеек «Лучшие подруги» из серии «50 наклеек» ТМ «УМка» непременно понравится ребёнку:
- 50 красочных наклеек
- короткие комментарии на каждой странице
- удобный формат
Наклейки с девочками-подружками из популярного сериала и предметами на мистическую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</si>
  <si>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70,73</t>
  </si>
  <si>
    <t>9785506095248</t>
  </si>
  <si>
    <t>978-5-506-09500-2</t>
  </si>
  <si>
    <t>Аниме-друзья. 50 наклеек. 145х210 мм. Скрепка. 4 стр. Умка. в кор.50шт</t>
  </si>
  <si>
    <t>Альбом наклеек «Аниме-друзья»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</si>
  <si>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9785506095002</t>
  </si>
  <si>
    <t>978-5-506-09520-0</t>
  </si>
  <si>
    <t>KAWAII Животные. 50 наклеек. 145х210 мм. Скрепка. 4 стр. Умка. в кор.50шт</t>
  </si>
  <si>
    <t>Альбом наклеек «KAWAII Животные»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вкусняшками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</si>
  <si>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9785506095200</t>
  </si>
  <si>
    <t>978-5-506-10101-7</t>
  </si>
  <si>
    <t>Супергерои против суперзлодеев. 50 наклеек. 145х210 мм. Скрепка. 2 стр. Умка в кор.50шт</t>
  </si>
  <si>
    <t>Альбом наклеек «Супергерои против суперзлодеев» из серии «50 наклеек» ТМ «УМка» непременно понравится вашему ребёнку:
- 50 красочных наклеек
- любимые герои
- короткие комментарии на каждой странице
- удобный формат
Наклейки с отважными супергероями и х противниками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</si>
  <si>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9785506101017</t>
  </si>
  <si>
    <t>978-5-506-10100-0</t>
  </si>
  <si>
    <t>Kawaii  зверюшки. 50 наклеек. 145х210 мм. Скрепка. 2 стр. Умка в кор.50шт</t>
  </si>
  <si>
    <t>Альбом наклеек «KAWAII зверюшки»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</si>
  <si>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9785506101000</t>
  </si>
  <si>
    <t>978-5-506-10168-0</t>
  </si>
  <si>
    <t>Мульт-друзья. Экран. 50 наклеек. 145х210 мм. Скрепка. 2 стр. Умка в кор.50шт</t>
  </si>
  <si>
    <t>Альбом наклеек «Мульт-друзья» из серии «50 наклеек» ТМ «УМка» непременно понравится маленькому поклоннику мультфильмов студии «Экран»:
- 50 красочных наклеек
- любимые персонажи
- короткие комментарии на каждой странице
- удобный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</si>
  <si>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82,1</t>
  </si>
  <si>
    <t>82,10</t>
  </si>
  <si>
    <t>9785506101680</t>
  </si>
  <si>
    <t>978-5-506-10169-7</t>
  </si>
  <si>
    <t>Лунтик и компания. Лунтик. 50 наклеек. 145х210 мм. Скрепка. 2 стр. Умка. в кор.50шт</t>
  </si>
  <si>
    <t>Альбом наклеек «Лунтик и компания»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</si>
  <si>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9785506101697</t>
  </si>
  <si>
    <t>978-5-506-10010-2</t>
  </si>
  <si>
    <t>Новые подвиги. Три Богатыря. 50 наклеек. 145х210 мм. Скрепка. 2 стр. Умка. в кор.50шт</t>
  </si>
  <si>
    <t>Альбом наклеек «Три богатыря. Новые подвиги»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тематическими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</si>
  <si>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80,65</t>
  </si>
  <si>
    <t>9785506100102</t>
  </si>
  <si>
    <t>978-5-506-10471-1</t>
  </si>
  <si>
    <t>Пушистые коты. 50 наклеек. 145х210 мм. Скрепка. 2 стр. Умка в кор.50шт</t>
  </si>
  <si>
    <t>Альбом наклеек «Пушистые коты»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пушистыми кошечками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</si>
  <si>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79</t>
  </si>
  <si>
    <t>79,00</t>
  </si>
  <si>
    <t>9785506104711</t>
  </si>
  <si>
    <t>0,019</t>
  </si>
  <si>
    <t>978-5-506-10469-8</t>
  </si>
  <si>
    <t>Любопытные капибары. 50 наклеек. 145х210 мм. Скрепка. 2 стр. Умка в кор.50шт</t>
  </si>
  <si>
    <t>Альбом наклеек «Любопытные капибары»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необычайно забавными капибарами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</si>
  <si>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9785506104698</t>
  </si>
  <si>
    <t>978-5-506-10574-9</t>
  </si>
  <si>
    <t>Весёлые друзья. Чебурашка Золотая коллекция. 50 наклеек. 145х210мм. Скрепка. 2 стр. Умка в кор.50шт</t>
  </si>
  <si>
    <t>Альбом наклеек «Чебурашка. Весёлые друзья» из серии «50 наклеек» ТМ «УМка» непременно понравится маленькому поклоннику мультфильма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</si>
  <si>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85,5</t>
  </si>
  <si>
    <t>85,50</t>
  </si>
  <si>
    <t>9785506105749</t>
  </si>
  <si>
    <t>978-5-506-10477-3</t>
  </si>
  <si>
    <t>Синий трактор и его друзья. СИНИЙ ТРАКТОР. 50 наклеек. 145х210мм. Скрепка. 2 стр. Умка в кор.50шт</t>
  </si>
  <si>
    <t>Альбом наклеек «Синий Трактор и его друзья» из серии «50 наклеек» ТМ «УМка» непременно понравится маленькому поклоннику популярного мультсериала: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</si>
  <si>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9785506104773</t>
  </si>
  <si>
    <t>978-5-506-10575-6</t>
  </si>
  <si>
    <t>Любимые герои. СОЮЗМУЛЬТФИЛЬМ. 50 наклеек. 145х210мм. Скрепка. 2 стр. Умка в кор.50шт</t>
  </si>
  <si>
    <t>Альбом наклеек «Любимые герои» из серии «50 наклеек» ТМ «УМка» непременно понравится маленькому поклоннику мультфильмов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</si>
  <si>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9785506105756</t>
  </si>
  <si>
    <t>978-5-506-11483-3</t>
  </si>
  <si>
    <t>Лило и Стич. 50 наклеек. 145х210 мм. Скрепка. 2 стр. Умка в кор.50шт</t>
  </si>
  <si>
    <t>Альбом наклеек «Лило и Стич»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забавной пушистой инопланетной зверушкой и её друзьями, а также с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</si>
  <si>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9785506114833</t>
  </si>
  <si>
    <t>978-5-506-11532-8</t>
  </si>
  <si>
    <t>Забавные малыши. 50 наклеек. 145х210 мм. Скрепка. 2 стр. Умка в кор.50шт</t>
  </si>
  <si>
    <t>Альбом наклеек «Забавные малыши»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а также с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</si>
  <si>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9785506115328</t>
  </si>
  <si>
    <t>978-5-506-11533-5</t>
  </si>
  <si>
    <t>Весёлые каникулы. Простоквашино. 50 наклеек. 145х210 мм. Скрепка. 2 стр. Умка в кор.50шт</t>
  </si>
  <si>
    <t>Альбом наклеек «Простоквашино. Весёлые каникулы»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Встречайте давних знакомых - Дядю Фёдора, кота Матроскина, пса Шарика и других персонажей известной мультистории о приключениях в Простоквашино! Наклейки с их изображениями, а также с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</si>
  <si>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90,00</t>
  </si>
  <si>
    <t>9785506115335</t>
  </si>
  <si>
    <t>Альбом 500 наклеек, А4, 8 стр.</t>
  </si>
  <si>
    <t>978-5-506-11205-1</t>
  </si>
  <si>
    <t>Синий Трактор и все-все-все. 500 наклеек. 300х200 мм. Скрепка. 4 стр. Умка в кор.50шт</t>
  </si>
  <si>
    <t>Альбом наклеек «Синий Трактор и все-все-все» ТМ «УМка» обязательно понравится маленькой принцессе:
- 500 красочных наклеек
- цветные страницы
- популярные персонажи
Этот альбом очарует яркими наклейками с любимыми героями. Изображения станут отличным материалом для творчества: ребёнок сможет создавать уникальные открытки, украшать тетради и придумывать собственные захватывающие истории. В этом ему помогут красочные иллюстрации, которые можно дополнять персонажами.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</si>
  <si>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386,5</t>
  </si>
  <si>
    <t>386,50</t>
  </si>
  <si>
    <t>9785506112051</t>
  </si>
  <si>
    <t>978-5-506-11208-2</t>
  </si>
  <si>
    <t>Мой мир и супергерои. 500 наклеек. 300х200 мм. Скрепка. 4 стр. Умка в кор.50шт</t>
  </si>
  <si>
    <t>Альбом наклеек «Мой мир и супергерои» ТМ «УМка» обязательно понравится маленькой принцессе:
- 500 красочных наклеек
- цветные страницы
- популярные персонажи
Этот альбом очарует яркими наклейками с любимыми героями. Изображения станут отличным материалом для творчества: ребёнок сможет создавать уникальные открытки, украшать тетради и придумывать собственные захватывающие истории. В этом ему помогут красочные иллюстрации, которые можно дополнять персонажами.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</si>
  <si>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339</t>
  </si>
  <si>
    <t>339,00</t>
  </si>
  <si>
    <t>9785506112082</t>
  </si>
  <si>
    <t>978-5-506-11207-5</t>
  </si>
  <si>
    <t>Животные. 500 наклеек. 300х200 мм. Скрепка. 4 стр. Умка в кор.50шт</t>
  </si>
  <si>
    <t>Альбом наклеек «Животные» ТМ «УМка» обязательно понравится маленькой принцессе:
- 500 красочных наклеек
- цветные страницы
- популярные персонажи
Этот альбом наполнен увлекательными наклейками с изображениями самых разных животных! Ваш ребёнок получит удовольствие, создавая оригинальные открытки и украшая тетради, а также сможет проверить свои знания о среде обитания каждого животного, размещая наклейки на специально подобранных тематических фонах, собранных внутри альбома.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</si>
  <si>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9785506112075</t>
  </si>
  <si>
    <t>978-5-506-11206-8</t>
  </si>
  <si>
    <t>Все-все-все мультгерои. СОЮЗМУЛЬТФИЛЬМ. 500 наклеек. 300х200 мм. Скрепка. 4 стр. Умка в кор.50шт</t>
  </si>
  <si>
    <t>Альбом наклеек «Союзмультфильм. Все-все-все мультгерои» ТМ «УМка» обязательно понравится маленькой принцессе:
- 500 красочных наклеек
- цветные страницы
- популярные персонажи
Этот альбом очарует яркими наклейками с любимыми героями. Изображения станут отличным материалом для творчества: ребёнок сможет создавать уникальные открытки, украшать тетради, а ещё вспоминать весёлые и смешные сюжеты мультфильмов, наклеивая известных персонажей на красочные иллюстрации.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</si>
  <si>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9785506112068</t>
  </si>
  <si>
    <t>978-5-506-11389-8</t>
  </si>
  <si>
    <t>Забавные зверята. 500 наклеек. 300х200 мм. Скрепка. 4 стр. Умка в кор.50шт</t>
  </si>
  <si>
    <t>Альбом наклеек «Забавные зверята» ТМ «УМка» обязательно понравится маленькой принцессе:
- 500 красочных наклеек
- цветное оформление
- короткие комментарии и задания на каждой странице
- милые персонажи
Этот альбом наполнен увлекательными наклейками с изображениями самых разных животных! Ваш ребёнок получит удовольствие, создавая оригинальные открытки и украшая тетради. Также он сможет придумать разные истории, размещая наклейки на специально подобранных фонах, собранных внутри альбома.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</si>
  <si>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9785506113898</t>
  </si>
  <si>
    <t>Альбом А5 8 стр наклейки вырезай сам</t>
  </si>
  <si>
    <t>978-5-506-10190-1</t>
  </si>
  <si>
    <t>Мультгерои. Союзмультфильм. Наклейки "Вырезай сам" 165х230 мм. 50 наклеек. 8 стр. Умка в кор.50шт</t>
  </si>
  <si>
    <t>Альбом с наклейками «Союзмультфильм. Мультгерои»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популярными мультгероями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</si>
  <si>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102,6</t>
  </si>
  <si>
    <t>102,60</t>
  </si>
  <si>
    <t>9785506101901</t>
  </si>
  <si>
    <t>Альбом наклеек А5, 4 стр.</t>
  </si>
  <si>
    <t>978-5-506-03602-9</t>
  </si>
  <si>
    <t>Щенячий патруль. (Альбом наклеек малый формат). Формат: 260х155мм. 4 стр. наклеек. Умка в кор.50шт</t>
  </si>
  <si>
    <t>Альбом многоразовых наклеек «Щенячий патруль» ТМ «УМка» станет прекрасным подарком для ребёнка:
- красочные многоразовые наклейки
- короткие сюжетные тексты на каждой странице
- любимые герои
- удобный формат
Ребёнок с удовольствием будет приклеивать яркие наклейки с изображением отважных щенков-спасателей и их друзей на альбомы и тетради, создавая на бумаге собственные интересные истории с их участием. Ну а если маленькому любознайке что-то не понравится, стикеры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офсетная + самоклеящаяся.
Рекомендовано детям старшего дошкольного возраста.</t>
  </si>
  <si>
    <t>9785506036029</t>
  </si>
  <si>
    <t>978-5-506-04705-6</t>
  </si>
  <si>
    <t>Единороги и их друзья. (Альбом наклеек малый формат). 260х155мм. 4 стр. наклеек. Умка в кор.50шт</t>
  </si>
  <si>
    <t>Альбом многоразовых наклеек «Феи и единороги» ТМ «УМка» станет прекрасным подарком для маленькой принцессе:
- красочные наклейки
- сказочные существа
- короткие сюжетные тексты на каждой странице
- удобный формат
Ребёнок с удовольствием будет приклеивать яркие стикеры с изображением очаровательных фей и милых единорогов на альбомы и тетради, создавая на бумаге свою собственную волшебную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</si>
  <si>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9785506047056</t>
  </si>
  <si>
    <t>Альбом наклеек с фигурной вырубкой А5</t>
  </si>
  <si>
    <t>978-5-506-04651-6</t>
  </si>
  <si>
    <t>Мульт. (Альбом наклеек малого формата с фигурной вырубкой). 260х155мм. 4стр. наклеек. Умка в кор50шт</t>
  </si>
  <si>
    <t>Альбом наклеек «Мульт» ТМ «УМка» станет прекрасным подарком для ребёнка:
- 100 красочных развивающих наклеек
- фигурная вырубка
- любимые персонажи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260 х 155 мм.
Материал: бумага офсетная.
Рекомендовано детям от 1 года.</t>
  </si>
  <si>
    <t>9785506046516</t>
  </si>
  <si>
    <t>978-5-506-06058-1</t>
  </si>
  <si>
    <t>Волшебство и приключения. 100 наклеек с фигурной вырубкой.  Сказочный патруль. Умка в кор.50шт</t>
  </si>
  <si>
    <t>Альбом наклеек «Сказочный патруль. Волшебство и приключения» ТМ «УМка» станет прекрасным подарком для маленьких поклонников мультсериала про юных волшебниц:
- 100 развивающих наклеек
- короткие тексты на каждой странице
- фигурная вырубка
- удобный формат
Малыш с удовольствием будет приклеивать яркие стикеры на альбомы, тетради, открытки и подарки и, конечно, придумывать на бумаге свои истории про приключения любимых персонажей.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260 х 150 мм.
Материал: самоклеящаяся бумага + картон.
Рекомендовано детям старшего дошкольного возраста.</t>
  </si>
  <si>
    <t>9785506060581</t>
  </si>
  <si>
    <t>Наклейки в пакете А5</t>
  </si>
  <si>
    <t>NB-98712-NN</t>
  </si>
  <si>
    <t>Наклейки бумажные, а5, мир игры Умка в кор.1000шт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</si>
  <si>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</si>
  <si>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33,29</t>
  </si>
  <si>
    <t>1 000</t>
  </si>
  <si>
    <t>4650250585794</t>
  </si>
  <si>
    <t>0,007</t>
  </si>
  <si>
    <t>NB-97550-MON</t>
  </si>
  <si>
    <t>Наклейки бумажные, а5, монстры Умка в кор.1000шт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</si>
  <si>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</si>
  <si>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4650250581826</t>
  </si>
  <si>
    <t>NBM-98710-NN</t>
  </si>
  <si>
    <t>Наклейки бумажные, 120*180 мм мир игры Умка в кор.1250шт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</si>
  <si>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</si>
  <si>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31,19</t>
  </si>
  <si>
    <t>1 250</t>
  </si>
  <si>
    <t>4650250585787</t>
  </si>
  <si>
    <t>0,005</t>
  </si>
  <si>
    <t>NBM-97551-MON</t>
  </si>
  <si>
    <t>Наклейки бумажные, 120*180 мм монстры Умка в кор.1250шт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</si>
  <si>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</si>
  <si>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4650250581819</t>
  </si>
  <si>
    <t>NB-107749-TF</t>
  </si>
  <si>
    <t>Наклейки бумажные, а5, роботы Умка в кор.500шт</t>
  </si>
  <si>
    <t>Наклейки «Роботы» ТМ «УМка» - отличный вариант для воплощения творческих идей:
- 10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</si>
  <si>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35,24</t>
  </si>
  <si>
    <t>4660254407114</t>
  </si>
  <si>
    <t>NB-97466-GJ</t>
  </si>
  <si>
    <t>Наклейки бумажные, а5, монстры воины Умка в кор.500шт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</si>
  <si>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</si>
  <si>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4650250585855</t>
  </si>
  <si>
    <t>NB-107670-HW</t>
  </si>
  <si>
    <t>Наклейки бумажные, а5, ХОТ ВИЛС Умка в кор.500шт</t>
  </si>
  <si>
    <t>Наклейки «Hot Wheels» ТМ «УМка» - отличный вариант для воплощения творческих идей:
- 10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</si>
  <si>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38,76</t>
  </si>
  <si>
    <t>4660254407053</t>
  </si>
  <si>
    <t>NBM-107748-TF</t>
  </si>
  <si>
    <t>Наклейки бумажные, 120*180 мм роботы Умка в кор.1000шт</t>
  </si>
  <si>
    <t>Наклейки «Роботы» ТМ «УМка» - отличный вариант для воплощения творческих идей:
- 8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</si>
  <si>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32,94</t>
  </si>
  <si>
    <t>4660254407107</t>
  </si>
  <si>
    <t>NBM-97477-GJ</t>
  </si>
  <si>
    <t>Наклейки бумажные, 120*180 мм монстры воины Умка в кор.1000шт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</si>
  <si>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</si>
  <si>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4650250585848</t>
  </si>
  <si>
    <t>NBM-107669-HW</t>
  </si>
  <si>
    <t>Наклейки бумажные, 120*180 мм ХОТ ВИЛС Умка в кор.1000шт</t>
  </si>
  <si>
    <t>Наклейки «Hot Wheels» ТМ «УМка» - отличный вариант для воплощения творческих идей:
- 8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</si>
  <si>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36,23</t>
  </si>
  <si>
    <t>4660254407046</t>
  </si>
  <si>
    <t>Наклейки в пакете А5 EVA мягкие</t>
  </si>
  <si>
    <t>4680107916044</t>
  </si>
  <si>
    <t>Мягкие многораз. наклейки 137х247мм монстрики Умка уп-10шт в кор.40уп</t>
  </si>
  <si>
    <t>Мягкие многоразовые наклейки «Милые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</si>
  <si>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56,93</t>
  </si>
  <si>
    <t>569,30</t>
  </si>
  <si>
    <t>0,021</t>
  </si>
  <si>
    <t>4680107916037</t>
  </si>
  <si>
    <t>Мягкие многораз. наклейки 137х247мм веселые подружки. Умка уп-10шт в кор.40уп</t>
  </si>
  <si>
    <t>Мягкие многоразовые наклейки «Весёлые подружки»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стикеры с изображением очаровательных девочек-подружек на альбомы и тетради, создавая на бумаге свои собственные увлекательные истории с их участием, или украшать ими свою комнату. Мягкие наклейки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</si>
  <si>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Наклейки в пакете А5 EVA мягкие узкие</t>
  </si>
  <si>
    <t>4680107916099</t>
  </si>
  <si>
    <t>Мягкие многораз. наклейки 97*227мм монстрики Умка уп-10шт в кор.40уп</t>
  </si>
  <si>
    <t>Мягкие многоразовые наклейки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</si>
  <si>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50,49</t>
  </si>
  <si>
    <t>504,90</t>
  </si>
  <si>
    <t>0,016</t>
  </si>
  <si>
    <t>Наклейки в пакете А5 гелевые</t>
  </si>
  <si>
    <t>4610136738393</t>
  </si>
  <si>
    <t>Гелев. многораз. наклейки 150*247мм единороги Умка уп-10шт в кор.20уп</t>
  </si>
  <si>
    <t>Гелевые многоразовые наклейки «Единороги»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прекрасных сказочных существ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</si>
  <si>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90,3</t>
  </si>
  <si>
    <t>903,00</t>
  </si>
  <si>
    <t>4610136738409</t>
  </si>
  <si>
    <t>Гелев. многораз. наклейки 150*247мм ДИНОЗАВРЫ Умка уп-10шт в кор.20уп</t>
  </si>
  <si>
    <t>Гелевые многоразовые наклейки «Динозавры» ТМ «УМка» непременно понравятся всем маленьким поклонникам стикеров:
- красочные силиконовые наклейки
- плотные, приятные на ощупь
- интересные персонажи
Ребёнок с удовольствием будет клеить гелевые наклейки с изображением разнообразных динозавров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</si>
  <si>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4610136738386</t>
  </si>
  <si>
    <t>Гелев. многораз. наклейки 150*247мм БУБА Умка уп-10шт в кор.20уп</t>
  </si>
  <si>
    <t>Гелевые многоразовые наклейки «Буба»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</si>
  <si>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4680107916129</t>
  </si>
  <si>
    <t>Гелев. многораз. наклейки 150*247мм лесные волшебницы Умка уп-10шт в кор.20уп</t>
  </si>
  <si>
    <t>Гелевые многоразовые наклейки «Лесные волшебницы»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милых девочек-волшебниц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</si>
  <si>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4680107916143</t>
  </si>
  <si>
    <t>Гелев. многораз. наклейки 150*247мм монстрики Умка уп-10шт в кор.20уп</t>
  </si>
  <si>
    <t>Гелевые многоразовые наклейки «Монстрики» ТМ «УМка» непременно понравятся всем маленьким поклонникам стикеров:
- красочные силиконовые наклейки
- плотные, приятные на ощупь
- забавные персонажи
Ребёнок с удовольствием будет клеить гелевые наклейки с изображением весёлых монстриков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</si>
  <si>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Наклейки в пакете А5 с голографической фольгой</t>
  </si>
  <si>
    <t>4680107916242</t>
  </si>
  <si>
    <t>Магия дружбы. Мой маленький пони. Сверкающие наклейки. 145х210мм. Умка в кор.500шт</t>
  </si>
  <si>
    <t>Сверкающие наклейки «Мой маленький пони. Магия дружбы» ТМ «УМка» непременно понравятся маленьким поклонникам очаровательных пони и единорогов: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волшебных животных на альбомы и тетради, создавая на бумаге свою собственную интересную историю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</si>
  <si>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60,45</t>
  </si>
  <si>
    <t>0,008</t>
  </si>
  <si>
    <t>4680107916273</t>
  </si>
  <si>
    <t>Веселые Монстрики. Сверкающие наклейки. 145х210мм. Умка в кор.500шт</t>
  </si>
  <si>
    <t>Сверкающие наклейки «Весёлые монстрики» ТМ «УМка» непременно понравятся маленьким любознайкам:
- красочные наклейки с голографической фольгой
- необычные персонажи
- удобный формат
Ребёнок с удовольствием будет приклеивать красиво переливающиеся на свету стикеры с изображением забавных монстриков на альбомы и тетради, создавая на бумаге свои собственные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</si>
  <si>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73,88</t>
  </si>
  <si>
    <t>ПРОПИСИ</t>
  </si>
  <si>
    <t>Прописи А4,16 стр</t>
  </si>
  <si>
    <t>978-5-506-05108-4</t>
  </si>
  <si>
    <t>Пишем курсивными буквами. Сказочный патруль. Прописи. 195х275 мм. 16 стр. Умка в кор.50шт</t>
  </si>
  <si>
    <t>Прописи «Сказочный патруль.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</si>
  <si>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28,00</t>
  </si>
  <si>
    <t>9785506051084</t>
  </si>
  <si>
    <t>19,5</t>
  </si>
  <si>
    <t>978-5-506-05109-1</t>
  </si>
  <si>
    <t>Пишем печатными буквами. Сказочный патруль. Прописи. 195х275 мм. 16 стр. Умка в кор.50шт</t>
  </si>
  <si>
    <t>Прописи «Сказочный патруль.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</si>
  <si>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30,8</t>
  </si>
  <si>
    <t>30,80</t>
  </si>
  <si>
    <t>9785506051091</t>
  </si>
  <si>
    <t>978-5-506-05106-0</t>
  </si>
  <si>
    <t>Пишем цифры. Сказочный патруль. Прописи. 195х275 мм. 16 стр. Умка в кор.50шт</t>
  </si>
  <si>
    <t>Прописи «Сказочный патруль.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</si>
  <si>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35,42</t>
  </si>
  <si>
    <t>9785506051060</t>
  </si>
  <si>
    <t>978-5-506-05266-1</t>
  </si>
  <si>
    <t>Пишем слоги и слова.  ХОТ ВИЛС. Прописи. 195х275 мм. 16 стр. Умка в кор.40шт</t>
  </si>
  <si>
    <t>Прописи «Hot Wheels. Пишем слоги и слова» ТМ «УМка» - тренажёр по чистописанию:
- подготовка к школе
- интересные иллюстрации для раскрашивания
- учимся писать слоги и слова курсивными буквами
- соответствует ФГОС
Данная книга с раскраской и прописями облегчит процесс обучения ребёнка, позволит ему закрепить навыки чтения по слогам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</si>
  <si>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9785506052661</t>
  </si>
  <si>
    <t>978-5-506-05262-3</t>
  </si>
  <si>
    <t>Пишем слоги и слова. Энчентималс. Прописи. 195х275 мм. 16 стр. Умка в кор.40шт</t>
  </si>
  <si>
    <t>Прописи «Enchantimals. Пишем слоги и слова» ТМ «УМка» - это настоящий тренажёр по чистописанию:
- подготовка к школе
- интересные иллюстраци с любимыми персонажами
- учимся писать слоги и слова курсивом
- соответствует ФГОС
Данная книга с раскраской,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</si>
  <si>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9785506052623</t>
  </si>
  <si>
    <t>978-5-506-06485-5</t>
  </si>
  <si>
    <t>Пишем печатные буквы. Прописи А4. Хеардорабль. 195х275 мм. 16 стр. 2+2. Умка в кор.40шт</t>
  </si>
  <si>
    <t>Прописи «Hairdorables.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</si>
  <si>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9785506064855</t>
  </si>
  <si>
    <t>978-5-506-06486-2</t>
  </si>
  <si>
    <t>Пишем курсивные буквы. Прописи А4. Хеардорабль. 195х275 мм. 16 стр. 2+2. Умка в кор.40шт</t>
  </si>
  <si>
    <t>Прописи «Hairdorables.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</si>
  <si>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9785506064862</t>
  </si>
  <si>
    <t>978-5-506-06493-0</t>
  </si>
  <si>
    <t>Пишем слоги и слова. Прописи А4. Барби. 195х275 мм. 16 стр. 2+2. Умка в кор.40шт</t>
  </si>
  <si>
    <t>Прописи «Barbie. Пишем слоги и слова» ТМ «УМка» - тренажёр по чистописанию:
- подготовка к школе
- интересные иллюстрации с любимой куклой
- повторяем азбуку
- учимся писать слоги и слова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слогов и слов,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</si>
  <si>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38,3</t>
  </si>
  <si>
    <t>38,30</t>
  </si>
  <si>
    <t>9785506064930</t>
  </si>
  <si>
    <t>978-5-506-07170-9</t>
  </si>
  <si>
    <t>Прописи. Пишем слоги и слова. Тренажёр по чистописанию. ЛОЛ. 195х275мм. 16 стр. Умка в кор.40шт</t>
  </si>
  <si>
    <t>Прописи «ЛОЛ. Пишем слоги и слова» ТМ «УМка» - это настоящий тренажёр по чистописанию:
- подготовка к школе
- интересные иллюстрации с любимыми персонажами
- учимся писать курсивными буквами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частей слова и целых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</si>
  <si>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31,6</t>
  </si>
  <si>
    <t>31,60</t>
  </si>
  <si>
    <t>9785506071709</t>
  </si>
  <si>
    <t>Прописи А4,16 стр для дошкольников</t>
  </si>
  <si>
    <t>978-5-506-11023-1</t>
  </si>
  <si>
    <t>Прописи. Простые слова. Бортникова О.Прописи. 195 х 275 мм. Скрепка. 16 стр. Умка в кор.50шт</t>
  </si>
  <si>
    <t>Прописи «О. Бортникова. Простые слова» ТМ «УМка» - настоящий тренажёр по чистописанию:
- соответствует ФГОС
- подготовка к школе
- учимся писать слова прописными буквами: обводим по контуру, пишем самостоятельно
На страницах этих прописей ребёнка ожидают занимательные упражнения по авторской методике опытного педагога О. Бортниковой, которые помогут ему научиться писать слова курсивными буквами и развить графомоторные навыки, а также пробудить и поддержать интерес к занятиям чистописанием.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</si>
  <si>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9785506110231</t>
  </si>
  <si>
    <t>Прописи А4,16 стр каллиграфические</t>
  </si>
  <si>
    <t>978-5-506-07766-4</t>
  </si>
  <si>
    <t>Пишем буквы и слоги. М. А. Жукова. Каллиграфические прописи. 195х275 мм. 16 стр. Умка. в кор.40шт</t>
  </si>
  <si>
    <t>Каллиграфические прописи «М. А. Жукова. Пишем буквы и слоги» ТМ «УМка» - отличный тренажёр для тренировки чистописания:
- соответствует ФГОС
- обводим и пишем буквы и слоги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</si>
  <si>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9785506077664</t>
  </si>
  <si>
    <t>978-5-506-07841-8</t>
  </si>
  <si>
    <t>Пишем предложения. М. А. Жукова. Каллиграфические прописи. 195х275 мм. 16 стр. Умка. в кор.40шт</t>
  </si>
  <si>
    <t>Каллиграфические прописи «М. А. Жукова. Пишем предложения» ТМ «УМка» - отличный тренажёр для тренировки чистописания:
- соответствует ФГОС
- обводим и пишем целые предложения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</si>
  <si>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9785506078418</t>
  </si>
  <si>
    <t>978-5-506-07556-1</t>
  </si>
  <si>
    <t>Пишем прописные буквы. М. А. Жукова. Каллиграфические прописи. 195х275 мм. 16 стр. Умка. в кор.40шт</t>
  </si>
  <si>
    <t>Каллиграфические прописи «М. А. Жукова. Пишем прописные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</si>
  <si>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9785506075561</t>
  </si>
  <si>
    <t>275</t>
  </si>
  <si>
    <t>978-5-506-07776-3</t>
  </si>
  <si>
    <t>Пишем простые слова. М. А. Жукова. Каллиграфические прописи. 195х275 мм. 16 стр. Умка. в кор.40шт</t>
  </si>
  <si>
    <t>Каллиграфические прописи «М. А. Жукова. Пишем простые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</si>
  <si>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9785506077763</t>
  </si>
  <si>
    <t>978-5-506-06626-2</t>
  </si>
  <si>
    <t>Пишем буквы и цифры. М. А. Жукова. Каллиграфические прописи. 195х275 мм. 16 стр. Умка. в кор.40шт</t>
  </si>
  <si>
    <t>Каллиграфические прописи «М. А. Жукова. Пишем буквы и цифры» ТМ «УМка» - отличный тренажёр для тренировки чистописания:
- соответствует ФГОС
- обводим и пишем буквы и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</si>
  <si>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9785506066262</t>
  </si>
  <si>
    <t>978-5-506-06294-3</t>
  </si>
  <si>
    <t>Пишем цифры. М. А. Жукова. Каллиграфические прописи. 195х275 мм. 16 стр. Умка. в кор.40шт</t>
  </si>
  <si>
    <t>Каллиграфические прописи «М. А. Жукова. Пишем цифры» ТМ «УМка» - отличный тренажёр для тренировки чистописания:
- соответствует ФГОС
- обводим и пишем элементы цифр и целые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</si>
  <si>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9785506062943</t>
  </si>
  <si>
    <t>978-5-506-07606-3</t>
  </si>
  <si>
    <t>Пишем строчные буквы. М. А. Жукова. Каллиграфические прописи. 195х275 мм. 16 стр. Умка. в кор.40шт</t>
  </si>
  <si>
    <t>Каллиграфические прописи «М. А. Жукова. Пишем строчные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</si>
  <si>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9785506076063</t>
  </si>
  <si>
    <t>Прописи А5 16 стр IQ</t>
  </si>
  <si>
    <t>978-5-506-05277-7</t>
  </si>
  <si>
    <t>Пишем курсивные буквы. Энчентималс. IQ-прописи. 145х195 мм. 16 стр. Умка в кор.50шт</t>
  </si>
  <si>
    <t>IQ-прописи «Enchantimals.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</si>
  <si>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22,55</t>
  </si>
  <si>
    <t>9785506052777</t>
  </si>
  <si>
    <t>978-5-506-05276-0</t>
  </si>
  <si>
    <t>Пишем печатные буквы. Энчентималс. IQ-прописи. 145х195 мм. 16 стр. Умка в кор.50шт</t>
  </si>
  <si>
    <t>IQ-прописи «Enchantimals.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</si>
  <si>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9785506052760</t>
  </si>
  <si>
    <t>978-5-506-05114-5</t>
  </si>
  <si>
    <t>Пишем печатные буквы. IQ-прописи. Сказочный патруль 145х195 мм. 16 стр. Умка в кор.50шт</t>
  </si>
  <si>
    <t>IQ-прописи «Сказочный патруль.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</si>
  <si>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20,50</t>
  </si>
  <si>
    <t>9785506051145</t>
  </si>
  <si>
    <t>978-5-506-05545-7</t>
  </si>
  <si>
    <t>Пишем курсивные буквы. IQ-прописи. Сказочный патруль 145х195 мм. 16 стр. Умка в кор.50шт</t>
  </si>
  <si>
    <t>IQ-прописи «Сказочный патруль.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</si>
  <si>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9785506055457</t>
  </si>
  <si>
    <t>978-5-506-06483-1</t>
  </si>
  <si>
    <t>Пишем печатные буквы.  IQ-прописи. Хеардорабль. 145х195 мм. 16 стр. Умка в кор.50шт</t>
  </si>
  <si>
    <t>IQ-прописи «Hairdorables.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</si>
  <si>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9785506064831</t>
  </si>
  <si>
    <t>978-5-506-06489-3</t>
  </si>
  <si>
    <t>Пишем печатные буквы. IQ-прописи. Барби. 145Х195мм. 16 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</si>
  <si>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</si>
  <si>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24,81</t>
  </si>
  <si>
    <t>9785506064893</t>
  </si>
  <si>
    <t>978-5-506-06579-1</t>
  </si>
  <si>
    <t>О.Бортникова. Пишем цифры. IQ-прописи. 145х195 мм. 16 стр. 1+1. Умка в кор.50шт</t>
  </si>
  <si>
    <t>IQ-прописи «О. Я. Бортникова. Пишем цифры» ТМ «УМка» - настоящий тренажёр по чистописанию:
- соответствует ФГОС
- учимся писать цифры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</si>
  <si>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26,8</t>
  </si>
  <si>
    <t>26,80</t>
  </si>
  <si>
    <t>9785506065791</t>
  </si>
  <si>
    <t>0,01</t>
  </si>
  <si>
    <t>978-5-506-06883-9</t>
  </si>
  <si>
    <t>Пишем цифры. IQ-прописи. Хот Вилс. 145х195 мм. 16 стр. 1+1. Умка в кор.50шт</t>
  </si>
  <si>
    <t>IQ-прописи «Hot Wheels.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удобный небольшой формат
На страницах этой занимательной книжки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</si>
  <si>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9785506068839</t>
  </si>
  <si>
    <t>978-5-506-06675-0</t>
  </si>
  <si>
    <t>Пишем слоги и слова. IQ-прописи. Прописи. Барби. 145х195 мм. 16 стр. 1+1. Умка в кор.50шт</t>
  </si>
  <si>
    <t>IQ-прописи «Барби. Пишем слоги и слова» ТМ «УМка» - отличный вариант для маленькой любознайки потренироваться в чистописании:
- соответствует ФГОС
- учимся писать слоги и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слогов и слов курсивными буквами,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</si>
  <si>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9785506066750</t>
  </si>
  <si>
    <t>978-5-506-06716-0</t>
  </si>
  <si>
    <t>Пишем простые слова. IQ-прописи. Энчантималс. 145х195 мм, 16 стр. 1+1 Умка в кор.50шт</t>
  </si>
  <si>
    <t>IQ-прописи «Enchantimals. Пишем простые слова» ТМ «УМка» - отличный вариант для маленькой любознайки потренироваться в чистописании:
- соответствует ФГОС
- учимся писать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простых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</si>
  <si>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9785506067160</t>
  </si>
  <si>
    <t>978-5-506-07172-3</t>
  </si>
  <si>
    <t>IQ-прописи. Пишем печатные буквы. ЛОЛ. 145х195 мм. 16 стр. 1+1. Скрепка. Умка в кор.50шт</t>
  </si>
  <si>
    <t>IQ-прописи «ЛОЛ.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</si>
  <si>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9785506071723</t>
  </si>
  <si>
    <t>Прописи А5 16 стр горизонтальная</t>
  </si>
  <si>
    <t>978-5-506-05269-2</t>
  </si>
  <si>
    <t>М.А. Жукова. Мои первые прописи с опорными точками. Пишем курсивные буквы, 16 стр. Умка в кор.50шт</t>
  </si>
  <si>
    <t>Прописи с опорными точками «М. А. Жукова.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курсивных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</si>
  <si>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32,00</t>
  </si>
  <si>
    <t>9785506052692</t>
  </si>
  <si>
    <t>978-5-506-05270-8</t>
  </si>
  <si>
    <t>М.А. Жукова. Мои первые прописи с опорными точками. Пишем слоги и слова, 16 стр. Умка в кор.50шт</t>
  </si>
  <si>
    <t>Прописи с опорными точками «М. А. Жукова. Мои первые прописи. Пишем слоги и слова» ТМ «УМка» помогут ребёнку научиться писать красиво и правильно:
- плавный переход от пунктирных линий к опорным точкам
- учимся писать слоги и слова курсивными буквами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и слов курсивными буквами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</si>
  <si>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29,00</t>
  </si>
  <si>
    <t>9785506052708</t>
  </si>
  <si>
    <t>978-5-506-05268-5</t>
  </si>
  <si>
    <t>М.А. Жукова. Мои первые прописи с опорными точками. Пишем печатные буквы, 16 стр. Умка в кор.50шт</t>
  </si>
  <si>
    <t>Прописи с опорными точками «М. А. Жукова.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печатных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</si>
  <si>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9785506052685</t>
  </si>
  <si>
    <t>978-5-506-05271-5</t>
  </si>
  <si>
    <t>М.А. Жукова. Мои первые прописи с опорными точками. Пишем цифры, 16 стр. Умка в кор.50шт</t>
  </si>
  <si>
    <t>Прописи с опорными точками «М. А. Жукова.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цифр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</si>
  <si>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9785506052715</t>
  </si>
  <si>
    <t>978-5-506-07189-1</t>
  </si>
  <si>
    <t>Пишем курсивные буквы. Синий трактор. Мои первые прописи с опорным точками. 16стр. Умка в кор.50шт</t>
  </si>
  <si>
    <t>Прописи с опорными точками «Синий трактор.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курсивных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</si>
  <si>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9785506071891</t>
  </si>
  <si>
    <t>978-5-506-07188-4</t>
  </si>
  <si>
    <t>Пишем печатные буквы. Синий трактор. Мои первые прописи с опорными точками. 16стр. Умка в кор.50шт</t>
  </si>
  <si>
    <t>Прописи с опорными точками «Синий трактор.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</si>
  <si>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22,77</t>
  </si>
  <si>
    <t>9785506071884</t>
  </si>
  <si>
    <t>978-5-506-07682-7</t>
  </si>
  <si>
    <t>Подготовка руки к письму. М. А. Жукова. Мои первые прописи  М.А. Жукова.  16 стр. Умка в кор.50шт</t>
  </si>
  <si>
    <t>Прописи «М. А. Жукова. Подготовка руки к письму»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потренировать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</si>
  <si>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9785506076827</t>
  </si>
  <si>
    <t>978-5-506-07680-3</t>
  </si>
  <si>
    <t>Обводим по контуру. М. А. Жукова. Мои первые прописи М.А. Жукова.  16 стр. Умка в кор.50шт</t>
  </si>
  <si>
    <t>Прописи «М. А. Жукова. Обводим по контуру»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</si>
  <si>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9785506076803</t>
  </si>
  <si>
    <t>978-5-506-07681-0</t>
  </si>
  <si>
    <t>Рисуем по клеточкам. Жукова М. А. . Мои первые прописи М.А. Жукова. 16 стр. Умка в кор.50шт</t>
  </si>
  <si>
    <t>Прописи «М. А. Жукова. Рисуем по клеточкам»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</si>
  <si>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9785506076810</t>
  </si>
  <si>
    <t>978-5-506-07679-7</t>
  </si>
  <si>
    <t>Послушный карандаш. М. А. Жукова. Мои первые прописи  М.А. Жукова. 16 стр. Умка в кор.50шт</t>
  </si>
  <si>
    <t>Прописи «М. А. Жукова. Послушный карандаш»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</si>
  <si>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9785506076797</t>
  </si>
  <si>
    <t>978-5-506-10834-4</t>
  </si>
  <si>
    <t>Палочки и крючочки. Чебурашка Золотая коллекция. Мои первые прописи. 16 стр. Умка в кор.50шт</t>
  </si>
  <si>
    <t>Тетрадь «Чебурашка. Золотая коллекция. Палочки и крючочки» из серии «Мои первые прописи»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</si>
  <si>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9785506108344</t>
  </si>
  <si>
    <t>978-5-506-11245-7</t>
  </si>
  <si>
    <t>Фигуры. Три кота. Прописи. 205х140 мм. Скрепка. 16 стр. Умка в кор.50шт</t>
  </si>
  <si>
    <t>Прописи «Три кота. Фигуры»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</si>
  <si>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9785506112457</t>
  </si>
  <si>
    <t>978-5-506-11244-0</t>
  </si>
  <si>
    <t>Узоры и штриховки. Три кота. Прописи. 205х140 мм. Скрепка. 16 стр. Умка в кор.50шт</t>
  </si>
  <si>
    <t>Прописи «Три кота. Узоры и штриховки»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</si>
  <si>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9785506112440</t>
  </si>
  <si>
    <t>978-5-506-11243-3</t>
  </si>
  <si>
    <t>Цифры. Три кота. Прописи. 205х140 мм. Скрепка. 16 стр. Умка в кор.50шт</t>
  </si>
  <si>
    <t>Прописи «Три кота. Цифры»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</si>
  <si>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9785506112433</t>
  </si>
  <si>
    <t>978-5-506-11242-6</t>
  </si>
  <si>
    <t>Печатные буквы. Три кота. Прописи. 205х140 мм. Скрепка. 16 стр. Умка в кор.50шт</t>
  </si>
  <si>
    <t>Прописи «Три кота. Печатные буквы»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</si>
  <si>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9785506112426</t>
  </si>
  <si>
    <t>978-5-506-11355-3</t>
  </si>
  <si>
    <t>Маша и Медведь. Прописи. Готовим руку к письму. 205х140мм. Скрепка. 16 стр. Умка в кор.50шт</t>
  </si>
  <si>
    <t>Прописи «Маша и Медведь. Готовим руку к письму»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</si>
  <si>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9785506113553</t>
  </si>
  <si>
    <t>978-5-506-11354-6</t>
  </si>
  <si>
    <t>Маша и Медведь. Прописи. Обводим по точкам.  205х140мм. Скрепка. 16 стр. Умка в кор.50шт</t>
  </si>
  <si>
    <t>Прописи «Маша и Медведь. Обводим по точкам»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</si>
  <si>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9785506113546</t>
  </si>
  <si>
    <t>978-5-506-11353-9</t>
  </si>
  <si>
    <t>Маша и Медведь. Прописи. Цифры.  205х140мм. Скрепка. 16 стр. Умка в кор.50шт</t>
  </si>
  <si>
    <t>Прописи «Маша и Медведь. Цифры»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</si>
  <si>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9785506113539</t>
  </si>
  <si>
    <t>978-5-506-11352-2</t>
  </si>
  <si>
    <t>Маша и Медведь. Прописи. Печатные буквы. 205х140мм. Скрепка. 16 стр. Умка в кор.50шт</t>
  </si>
  <si>
    <t>Прописи «Маша и Медведь. Печатные буквы»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</si>
  <si>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9785506113522</t>
  </si>
  <si>
    <t>Прописи А5 16 стр горизонтальная эконом</t>
  </si>
  <si>
    <t>978-5-506-08633-8</t>
  </si>
  <si>
    <t>Учимся писать буквы. Прописи. 213х142 мм. Скрепка. 16 стр. Умка в кор.50шт</t>
  </si>
  <si>
    <t>Прописи «Учимся писать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</si>
  <si>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23,58</t>
  </si>
  <si>
    <t>9785506086338</t>
  </si>
  <si>
    <t>978-5-506-08636-9</t>
  </si>
  <si>
    <t>Учимся писать печатные буквы. Прописи. 213х142 мм. Скрепка. 16 стр. Умка в кор.50шт</t>
  </si>
  <si>
    <t>Прописи «Учимся писать печатные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</si>
  <si>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24,5</t>
  </si>
  <si>
    <t>24,50</t>
  </si>
  <si>
    <t>9785506086369</t>
  </si>
  <si>
    <t>978-5-506-08639-0</t>
  </si>
  <si>
    <t>Учимся писать алфавит. Прописи. 213х142 мм. Скрепка. 16 стр. Умка в кор.50шт</t>
  </si>
  <si>
    <t>Прописи «Учимся писать алфавит»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</si>
  <si>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9785506086390</t>
  </si>
  <si>
    <t>978-5-506-08637-6</t>
  </si>
  <si>
    <t>Готовимся писать. Прописи. 213х142 мм. Скрепка. 16 стр. Умка в кор.50шт</t>
  </si>
  <si>
    <t>Прописи «Готовимся писать»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</si>
  <si>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9785506086376</t>
  </si>
  <si>
    <t>978-5-506-08638-3</t>
  </si>
  <si>
    <t>Пишем цифры. Прописи. 213х142 мм. Скрепка. 16 стр. Умка в кор.50шт</t>
  </si>
  <si>
    <t>Прописи «Пишем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</si>
  <si>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9785506086383</t>
  </si>
  <si>
    <t>978-5-506-08635-2</t>
  </si>
  <si>
    <t>Готовим руку к письму. Прописи. 213х142 мм. Скрепка. 16 стр. Умка в кор.50шт</t>
  </si>
  <si>
    <t>Прописи «Готовим руку к письму»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</si>
  <si>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9785506086352</t>
  </si>
  <si>
    <t>978-5-506-08632-1</t>
  </si>
  <si>
    <t>Учимся писать буквы, слоги, слова. Прописи. 213х142 мм. Скрепка. 16 стр. Умка в кор.50шт</t>
  </si>
  <si>
    <t>Прописи «Учимся писать буквы, слоги, слова»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</si>
  <si>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9785506086321</t>
  </si>
  <si>
    <t>978-5-506-08634-5</t>
  </si>
  <si>
    <t>Учимся писать цифры. Прописи. 205х140мм. Скрепка. 16 стр. Умка в кор.50шт</t>
  </si>
  <si>
    <t>Прописи «Учимся писать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</si>
  <si>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9785506086345</t>
  </si>
  <si>
    <t>Прописи А5 16 стр для детского сада</t>
  </si>
  <si>
    <t>978-5-506-08679-6</t>
  </si>
  <si>
    <t>Пишем буквы правильно. 5-6 лет. Прописи для детского сада. 215х160 мм. 16 стр. Умка в кор.50шт</t>
  </si>
  <si>
    <t>Прописи для детского сада «Пишем буквы правильно» ТМ «УМка», для детей 5-6 лет, - отличный тренажёр для тренировки чистописания: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</si>
  <si>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30,00</t>
  </si>
  <si>
    <t>9785506086796</t>
  </si>
  <si>
    <t>978-5-506-08834-9</t>
  </si>
  <si>
    <t>Буквы и цифры. 4-5 лет. Прописи для детского сада. 215х160 мм. Скрепка. 16 стр. Умка в кор.50шт</t>
  </si>
  <si>
    <t>Прописи для детского сада «Буквы и цифры» ТМ «УМка», для детей 4-5 лет, - отличный тренажёр для тренировки чистописания:
- с опорными точками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</si>
  <si>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9785506088349</t>
  </si>
  <si>
    <t>978-5-506-08828-8</t>
  </si>
  <si>
    <t>Пишем цифры правильно. 5-6 лет. Прописи для детского сада.  215х160 мм. 16 стр. Умка в кор.50шт</t>
  </si>
  <si>
    <t>Прописи для детского сада «Пишем цифры правильно» ТМ «УМка», для детей 5-6 лет, - отличный тренажёр для тренировки чистописания: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</si>
  <si>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9785506088288</t>
  </si>
  <si>
    <t>978-5-506-08833-2</t>
  </si>
  <si>
    <t>Прописные буквы. Прописи для детского сада. 5-6 лет. 215х160 мм. Скрепка. 16 стр. Умка в кор.50шт</t>
  </si>
  <si>
    <t>Прописи для детского сада «Прописные буквы» ТМ «УМка», для детей 5-6 лет, - отличный тренажёр для тренировки чистописания:
- с опорными точками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</si>
  <si>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9785506088332</t>
  </si>
  <si>
    <t>Прописи А5 16 стр для малышей</t>
  </si>
  <si>
    <t>978-5-506-09057-1</t>
  </si>
  <si>
    <t>Готовим руку к письму.  Прописи для малышей. 162х215 мм. Скрепка. 16 стр. Умка в кор.50шт</t>
  </si>
  <si>
    <t>Прописи для малышей «Готовим руку к письму»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</si>
  <si>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28,75</t>
  </si>
  <si>
    <t>9785506090571</t>
  </si>
  <si>
    <t>978-5-506-09056-4</t>
  </si>
  <si>
    <t>Простые линии. Прописи для малышей. 162х215 мм. Скрепка. 16 стр. Умка в кор.50шт</t>
  </si>
  <si>
    <t>Прописи для малышей «Простые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</si>
  <si>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24,67</t>
  </si>
  <si>
    <t>9785506090564</t>
  </si>
  <si>
    <t>978-5-506-09062-5</t>
  </si>
  <si>
    <t>Послушный карандаш. Прописи для малышей. 162х215 мм. Скрепка. 16 стр. Умка в кор.50шт</t>
  </si>
  <si>
    <t>Прописи для малышей «Послушный карандаш»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</si>
  <si>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9785506090625</t>
  </si>
  <si>
    <t>978-5-506-09058-8</t>
  </si>
  <si>
    <t>Проводим линии. Прописи для малышей. 162х215 мм. Скрепка. 16 стр. Умка в кор.50шт</t>
  </si>
  <si>
    <t>Прописи для малышей «Проводим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</si>
  <si>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9785506090588</t>
  </si>
  <si>
    <t>978-5-506-09060-1</t>
  </si>
  <si>
    <t>Линии и узоры. Прописи для малышей. 162х215 мм. Скрепка. 16 стр. Умка в кор.50шт</t>
  </si>
  <si>
    <t>Прописи для малышей «Линии и узоры»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</si>
  <si>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9785506090601</t>
  </si>
  <si>
    <t>978-5-506-09059-5</t>
  </si>
  <si>
    <t>Учимся писать. Прописи для малышей. 162х215 мм. Скрепка. 16 стр. Умка в кор.50шт</t>
  </si>
  <si>
    <t>Прописи для малышей «Учимся писать»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</si>
  <si>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9785506090595</t>
  </si>
  <si>
    <t>978-5-506-09061-8</t>
  </si>
  <si>
    <t>Пишем по линейкам. Прописи для малышей. 162х215 мм. Скрепка. 16 стр. Умка в кор.50шт</t>
  </si>
  <si>
    <t>Прописи для малышей «Пишем по линейкам»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</si>
  <si>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9785506090618</t>
  </si>
  <si>
    <t>Прописи А5 16 стр каллиграфические</t>
  </si>
  <si>
    <t>978-5-506-08751-9</t>
  </si>
  <si>
    <t>Пишем строчные буквы. Каллиграфическая пропись. 145х195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</si>
  <si>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</si>
  <si>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25,00</t>
  </si>
  <si>
    <t>9785506087519</t>
  </si>
  <si>
    <t>978-5-506-08750-2</t>
  </si>
  <si>
    <t>Пишем слоги и слова. Каллиграфическая пропись.  145х195мм.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</si>
  <si>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</si>
  <si>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9785506087502</t>
  </si>
  <si>
    <t>978-5-506-08747-2</t>
  </si>
  <si>
    <t>Пишем буквы и цифры. Каллиграфическая пропись. 145х195 мм. Скрепка. 16 стр. Умка в кор.50шт</t>
  </si>
  <si>
    <t>Каллиграфическая пропись «Пишем буквы и цифры»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</si>
  <si>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9785506087472</t>
  </si>
  <si>
    <t>978-5-506-08748-9</t>
  </si>
  <si>
    <t>Пишем слова. Каллиграфическая пропись. 145х195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</si>
  <si>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</si>
  <si>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9785506087489</t>
  </si>
  <si>
    <t>978-5-506-08749-6</t>
  </si>
  <si>
    <t>Пишем слоги. Каллиграфическая пропись. 145х195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</si>
  <si>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</si>
  <si>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9785506087496</t>
  </si>
  <si>
    <t>978-5-506-08752-6</t>
  </si>
  <si>
    <t>Пишем цифры, буквы, слоги. Каллиграфическая пропись. 145х195 мм. Скрепка. 16 стр. Умка в кор.50шт</t>
  </si>
  <si>
    <t>Каллиграфическая пропись «Пишем цифры, буквы, слоги»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</si>
  <si>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9785506087526</t>
  </si>
  <si>
    <t>978-5-506-08754-0</t>
  </si>
  <si>
    <t>Пишем цифры. Каллиграфическая пропись. 145х195 мм. Скрепка. 16 стр. Умка в кор.50шт</t>
  </si>
  <si>
    <t>Каллиграфическая пропись «Пишем цифры» ТМ «УМка» - отличный тренажёр для тренировки чистописания:
- в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</si>
  <si>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9785506087540</t>
  </si>
  <si>
    <t>978-5-506-08753-3</t>
  </si>
  <si>
    <t>Пишем прописные буквы. Каллиграфическая пропись. 145х195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</si>
  <si>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</si>
  <si>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9785506087533</t>
  </si>
  <si>
    <t>Прописи А5 16 стр каллиграфические горизонтальные</t>
  </si>
  <si>
    <t>978-5-506-09274-2</t>
  </si>
  <si>
    <t>Пишем слоги и слова. Каллиграфическая пропись. 205х140 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</si>
  <si>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и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</si>
  <si>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27,00</t>
  </si>
  <si>
    <t>9785506092742</t>
  </si>
  <si>
    <t>978-5-506-09270-4</t>
  </si>
  <si>
    <t>Пишем буквы и цифры. Каллиграфическая пропись. 205х140 мм. Скрепка. 16 стр. Умка в кор.50шт</t>
  </si>
  <si>
    <t>Каллиграфическая пропись «Пишем буквы и цифры»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и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</si>
  <si>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9785506092704</t>
  </si>
  <si>
    <t>978-5-506-09275-9</t>
  </si>
  <si>
    <t>Пишем строчные буквы. Каллиграфическая пропись.  205х140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</si>
  <si>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строчных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</si>
  <si>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9785506092759</t>
  </si>
  <si>
    <t>978-5-506-09272-8</t>
  </si>
  <si>
    <t>Пишем слова. Каллиграфическая пропись. 205х140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</si>
  <si>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</si>
  <si>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9785506092728</t>
  </si>
  <si>
    <t>978-5-506-09276-6</t>
  </si>
  <si>
    <t>Пишем цифры. Каллиграфическая пропись. 205х140 мм. Скрепка. 16 стр. Умка в кор.50шт</t>
  </si>
  <si>
    <t>Каллиграфическая пропись «Пишем цифры» ТМ «УМка» - отличный тренажёр для тренировки чистописания:
- в клетку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</si>
  <si>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9785506092766</t>
  </si>
  <si>
    <t>978-5-506-09271-1</t>
  </si>
  <si>
    <t>Пишем прописные буквы. Каллиграфическая пропись. 205х140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</si>
  <si>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прописных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</si>
  <si>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9785506092711</t>
  </si>
  <si>
    <t>978-5-506-09273-5</t>
  </si>
  <si>
    <t>Пишем слоги. Каллиграфическая пропись. 205х140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</si>
  <si>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</si>
  <si>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9785506092735</t>
  </si>
  <si>
    <t>Прописи А5 16 стр картонная обложка</t>
  </si>
  <si>
    <t>978-5-506-07187-7</t>
  </si>
  <si>
    <t>Первые прописи Готовим руку к письму. Пишем цифры. Синий трактор.  165х215 мм 16 стр. в кор.50шт</t>
  </si>
  <si>
    <t>Первые прописи «Синий трактор. Пишем цифры» ТМ «УМка» - отличный помощник в подготовке руки к письму:
- соответствует ФГОС
- интересные задания
- удобный формат
- любимые персонажи
На страницах этой тетради ребёнка ожидают занимательные упражнения, направленные на тренировку написания цифр, развитие графологических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</si>
  <si>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29,7</t>
  </si>
  <si>
    <t>29,70</t>
  </si>
  <si>
    <t>9785506071877</t>
  </si>
  <si>
    <t>Прописи А5 16 стр классик</t>
  </si>
  <si>
    <t>978-5-506-05515-0</t>
  </si>
  <si>
    <t>Прописи. М.А. Жукова 3-4 года. Тренажер красивого почерка. Рабочая тетрадь 16 стр. Умка в кор.50шт</t>
  </si>
  <si>
    <t>Рабочая тетрадь дошкольника «М. А. Жукова. Прописи, 3-4 года»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3-4 лет.</t>
  </si>
  <si>
    <t>26,45</t>
  </si>
  <si>
    <t>9785506055150</t>
  </si>
  <si>
    <t>978-5-506-05517-4</t>
  </si>
  <si>
    <t>Прописи. М.А. Жукова 5-6 лет. Тренажер красивого почерка. Рабочая тетрадь 16 стр. Умка в кор.50шт</t>
  </si>
  <si>
    <t>Рабочая тетрадь дошкольника «М. А. Жукова. Прописи, 5-6 лет»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5-6 лет.</t>
  </si>
  <si>
    <t>365</t>
  </si>
  <si>
    <t>9785506055174</t>
  </si>
  <si>
    <t>978-5-506-05518-1</t>
  </si>
  <si>
    <t>Прописи. М.А. Жукова 6-7 лет. Тренажер красивого почерка. Рабочая тетрадь 16 стр. Умка в кор.50шт</t>
  </si>
  <si>
    <t>Рабочая тетрадь дошкольника «М. А. Жукова. Прописи, 6-7 лет» ТМ «УМка» - настоящий тренажёр красивого почерка:
- учимся писать буквы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6-7 лет.</t>
  </si>
  <si>
    <t>9785506055181</t>
  </si>
  <si>
    <t>978-5-506-05118-3</t>
  </si>
  <si>
    <t>Курсивные буквы. М.А. Жукова. Прописи-тренажер. Рабочая тетрадь дошкольника. 16 стр. Умка в кор.50шт</t>
  </si>
  <si>
    <t>Рабочая тетрадь дошкольника «М. А. Жукова. Прописи-тренажёр. Курсивные буквы» ТМ «УМка» - отличный помощник в обучении ребёнка письму:
- учимся писать курсивные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</si>
  <si>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9785506051183</t>
  </si>
  <si>
    <t>978-5-506-05341-5</t>
  </si>
  <si>
    <t>Цифры. М.А. Жукова. Прописи-тренажер. Рабочая тетрадь дошкольника. 16 стр. Умка в кор.50шт</t>
  </si>
  <si>
    <t>Рабочая тетрадь дошкольника «М. А. Жукова. Прописи-тренажёр. Цифры» ТМ «УМка» - отличный помощник в обучении ребёнка письму:
- учимся писать цифры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</si>
  <si>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9785506053415</t>
  </si>
  <si>
    <t>978-5-506-05115-2</t>
  </si>
  <si>
    <t>Печатные буквы. М.А. Жукова. Прописи-тренажер. Рабочая тетрадь дошкольника. 16 стр. Умка в кор.50шт</t>
  </si>
  <si>
    <t>Рабочая тетрадь дошкольника «М. А. Жукова. Прописи-тренажёр. Печатные буквы» ТМ «УМка» - отличный помощник в обучении ребёнка письму:
- учимся писать печатные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</si>
  <si>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9785506051152</t>
  </si>
  <si>
    <t>978-5-506-07922-4</t>
  </si>
  <si>
    <t>Обводим по контуру. М. А. Жукова. Прописи тренажер 3-5 лет. 165х215мм. 16 стр. Умка в кор.50шт</t>
  </si>
  <si>
    <t>Рабочая тетрадь дошкольника «М. А. Жукова. Прописи тренажёр, 3-7 лет. Обводим по контуру» ТМ «УМка» поможет подготовиться к школе: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которые помогут ребёнку в игровой форме освоить навыки письма. Задания в тетради чередуются: сначала обводим крупные элементы, затем более мелкие. Благодаря ей, малыш очень скоро сможет перейти к следующему этапу – написание печатных букв.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215 мм.
Материал: офсетная бумага.
Рекомендовано детям 3-5 лет.</t>
  </si>
  <si>
    <t>9785506079224</t>
  </si>
  <si>
    <t>978-5-506-05519-8 (50)</t>
  </si>
  <si>
    <t>Прописи. М.А. Жукова. 7-8 лет. Тренажер красивого почерка. Рабочая тетрадь 16 стр. Умка в кор.50шт</t>
  </si>
  <si>
    <t>Рабочая тетрадь школьника «М. А. Жукова. Прописи, 7-8 лет» ТМ «УМка» - настоящий тренажёр красивого почерка:
- учимся писать слога и слова курсивными буквами
- соответствует ФГОС
- блок для имени и фамилии на обложке
- интересные иллюстрации для раскрашивания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они направлены на отработку навыков написания слов и слогов, развитие глазомера, координации и механической памяти.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7-8 лет.</t>
  </si>
  <si>
    <t>9785506055198</t>
  </si>
  <si>
    <t>Прописи А5 16 стр логопедические</t>
  </si>
  <si>
    <t>978-5-506-09539-2</t>
  </si>
  <si>
    <t>Буквы и звуки З-С-Ц. Прописи логопедические. 140х200 мм. Скрепка. 16 стр. Умка в кор.50шт</t>
  </si>
  <si>
    <t>Логопедические прописи «Буквы и звуки З-С-Ц»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</si>
  <si>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9785506095392</t>
  </si>
  <si>
    <t>978-5-506-09538-5</t>
  </si>
  <si>
    <t>Буквы и звуки Ж-Ш. Прописи логопедические. 140х200 мм. Скрепка. 16 стр. Умка в кор.50шт</t>
  </si>
  <si>
    <t>Логопедические прописи «Буквы и звуки Ж-Ш»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</si>
  <si>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9785506095385</t>
  </si>
  <si>
    <t>978-5-506-09542-2</t>
  </si>
  <si>
    <t>Буквы и звуки Л-Р. Прописи логопедические. 140х200 мм. Скрепка. 16 стр. Умка в кор.50шт</t>
  </si>
  <si>
    <t>Логопедические прописи «Буквы и звуки Л-Р»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</si>
  <si>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9785506095422</t>
  </si>
  <si>
    <t>978-5-506-09536-1</t>
  </si>
  <si>
    <t>Буквы и звуки В-Ф. Прописи логопедические. 140х200 мм. Скрепка. 16 стр. Умка в кор.50шт</t>
  </si>
  <si>
    <t>Логопедические прописи «Буквы и звуки В-Ф»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</si>
  <si>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9785506095361</t>
  </si>
  <si>
    <t>978-5-506-09540-8</t>
  </si>
  <si>
    <t>Буквы и звуки Д-Т. Прописи логопедические. 140х200 мм. Скрепка. 16 стр. Умка в кор.50шт</t>
  </si>
  <si>
    <t>Логопедические прописи «Буквы и звуки Д-Т»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</si>
  <si>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9785506095408</t>
  </si>
  <si>
    <t>978-5-506-09541-5</t>
  </si>
  <si>
    <t>Буквы и звуки Ч-Щ. Прописи логопедические. 140х200 мм. Скрепка. 16 стр. Умка в кор.50шт</t>
  </si>
  <si>
    <t>Логопедические прописи «Буквы и звуки Ч-Щ»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</si>
  <si>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9785506095415</t>
  </si>
  <si>
    <t>978-5-506-09535-4</t>
  </si>
  <si>
    <t>Буквы и звуки Б-П. Прописи логопедические. 140х200 мм. Скрепка. 16 стр. Умка в кор.50шт</t>
  </si>
  <si>
    <t>Логопедические прописи «Буквы и звуки Б-П»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</si>
  <si>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9785506095354</t>
  </si>
  <si>
    <t>Прописи А5 16 стр малышам до букв</t>
  </si>
  <si>
    <t>978-5-506-09440-1</t>
  </si>
  <si>
    <t>Дорисуй по клеткам. Прописи. Прописи малышам. До букв. 140х200 мм. Скрепка. 16 стр. Умка в кор.50шт</t>
  </si>
  <si>
    <t>Тетрадь «Дорисуй по клеткам»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</si>
  <si>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21,39</t>
  </si>
  <si>
    <t>9785506094401</t>
  </si>
  <si>
    <t>978-5-506-09442-5</t>
  </si>
  <si>
    <t>Рисуем узоры. Прописи. Прописи малышам. До букв.140х200 мм. Скрепка. 16 стр. Умка в кор.50шт</t>
  </si>
  <si>
    <t>9785506094425</t>
  </si>
  <si>
    <t>978-5-506-09440-1 (50)</t>
  </si>
  <si>
    <t>978-5-506-09437-1 (50)</t>
  </si>
  <si>
    <t>Рисуем фигуры. Прописи. Прописи малышам. До букв. 140х200 мм. Скрепка. 16 стр. Умка в кор.50шт</t>
  </si>
  <si>
    <t>Тетрадь «Рисуем фигуры»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</si>
  <si>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9785506094371</t>
  </si>
  <si>
    <t>978-5-506-09438-8 (50)</t>
  </si>
  <si>
    <t>Рисуем кружочки. Прописи. Прописи малышам. До букв. 140х200 мм. Скрепка. 16 стр. Умка в кор.50шт</t>
  </si>
  <si>
    <t>Тетрадь «Рисуем кружочки»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</si>
  <si>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9785506094388</t>
  </si>
  <si>
    <t>978-5-506-09441-8 (50)</t>
  </si>
  <si>
    <t>Рисуем петельки и крючочки. Прописи. Прописи малышам. До букв. 140х200 мм. 16 стр. Умка в кор.50шт</t>
  </si>
  <si>
    <t>Тетрадь «Рисуем петельки и крючочки»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</si>
  <si>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9785506094418</t>
  </si>
  <si>
    <t>Прописи А5 16 стр математические</t>
  </si>
  <si>
    <t>978-5-506-06108-3</t>
  </si>
  <si>
    <t>Математические прописи, 6-7 лет. О. Б. Колесникова. Готовим руку к письму. 16 стр. Умка в кор.50шт</t>
  </si>
  <si>
    <t>Прописи «О. Б. Колесникова. Математические прописи, 6-7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</si>
  <si>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9785506061083</t>
  </si>
  <si>
    <t>978-5-506-06099-4</t>
  </si>
  <si>
    <t>Математические прописи, 5-6 лет. О. Б. Колесникова. Готовим руку к письму. 16 стр. Умка в кор.50шт</t>
  </si>
  <si>
    <t>Прописи «О. Б. Колесникова. Математические прописи, 5-6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</si>
  <si>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9785506060994</t>
  </si>
  <si>
    <t>прописи А5 16 стр мелованная обложка</t>
  </si>
  <si>
    <t>978-5-506-05331-6</t>
  </si>
  <si>
    <t>Пишем цифры. М. А. Жукова. Тренажёр по чистописанию. 145х195 мм. 16 стр. Умка  в кор.50шт</t>
  </si>
  <si>
    <t>Прописи «М. А. Жукова. Пишем цифры» ТМ «УМка» - настоящий тренажёр по чистописанию:
- соответствует ФГОС
- учимся писать цифры
- интересные иллюстрации для раскрашивания
- удобный формат
- красочная обложка из мелованной бумаги
Данное пособие разработано Марией Александровной Жуковой - педагогом и логопедом с многолетним опытом работы. На страницах этой книги ребёнка ожидают занимательные упражнения по её авторской методике, которые помогут научиться писать цифры и развить графомоторные навыки.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</si>
  <si>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28,53</t>
  </si>
  <si>
    <t>9785506053316</t>
  </si>
  <si>
    <t>978-5-506-05299-9</t>
  </si>
  <si>
    <t>Пишем слоги и слова. Хот Вилс. Тренажёр по чистописанию. 145х195 мм. 16 стр. Умка  в кор.50шт</t>
  </si>
  <si>
    <t>Прописи «Hot Wheels. Пишем слоги и слова» ТМ «УМка» - настоящий тренажёр по чистописанию:
- соответствует ФГОС
- подготовка к школе
- учимся писать слоги и слова
- интересные иллюстрации для раскрашивания
- удобный формат
- красочная обложка из мелованной бумаги
На страницах этой занимательной книги ребёнка ожидают разнообразные картинки с изображением крутых спортивных машинок. Маленький автолюбитель с удовольствием будет их раскрашивать, а также тренироваться в написании слог и слов курсивными буквами.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</si>
  <si>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9785506052999</t>
  </si>
  <si>
    <t>978-5-506-06475-6</t>
  </si>
  <si>
    <t>Пишем печатные буквы. Тренажёр по чистописанию. Барби. 145х195мм. 16 стр. 2+2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</si>
  <si>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</si>
  <si>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9785506064756</t>
  </si>
  <si>
    <t>978-5-506-06477-0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</si>
  <si>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</si>
  <si>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</si>
  <si>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t>
  </si>
  <si>
    <t>978-5-506-06476-3</t>
  </si>
  <si>
    <t>Пишем курсивные буквы. Тренажёр по чистописанию. Барби. 145х195мм. 16 стр. 2+2  Умка  в кор.50шт</t>
  </si>
  <si>
    <t>Прописи «Барби. Пишем курсивные буквы» ТМ «УМка» - настоящий тренажёр по чистописанию:
- подготовка к школе
- учимся писать курсивные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</si>
  <si>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9785506064763</t>
  </si>
  <si>
    <t>978-5-506-07178-5</t>
  </si>
  <si>
    <t>Прописи. Пишем слоги и слова. Подготовка к школе. Тренажёр по чистописанию. ЛОЛ. Умка в кор.50шт</t>
  </si>
  <si>
    <t>Прописи «ЛОЛ.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очаровательными малышками ЛОЛ. В такой компании она с удовольствием будет тренироваться в написании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</si>
  <si>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9785506071785</t>
  </si>
  <si>
    <t>978-5-506-05297-5 (50)</t>
  </si>
  <si>
    <t>Хот Вилс. Пишем курсивные буквы. Тренажёр по чистописанию. 145х195 мм. 16 стр. Умка в кор.50шт</t>
  </si>
  <si>
    <t>Прописи «Hot Wheels. Пишем курсивные буквы» ТМ «УМка» - настоящий тренажёр по чистописанию:
- соответствует ФГОС
- подготовка к школе
- учимся писать печатные буквы
- повторяем азбуку
- интересные иллюстрации для раскрашивания
- любимые машинки
- удобный небольшой формат
На страницах этой брошюры ребёнка ожидают разнообразные картинки с изображением крутых спортивных машинок и занимательные упражнения на развитие графомоторных навыков. Маленький автолюбитель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</si>
  <si>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9785506052975</t>
  </si>
  <si>
    <t>978-5-506-06475-6 (50)</t>
  </si>
  <si>
    <t>Пишем печатные буквы. Тренажёр по чистописанию. Барби. 145х195мм. 16 стр.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</si>
  <si>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</si>
  <si>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 (50)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</si>
  <si>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</si>
  <si>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</si>
  <si>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 (50)</t>
  </si>
  <si>
    <t>Пишем курсивные буквы.  Тренажёр по чистописанию. Буба. 145х195 мм. 16 стр. Умка в кор.50шт</t>
  </si>
  <si>
    <t>Прописи «Буба. Пишем курсивные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забавным домовым и его друзьями. В компании любимых героев маленький любознайка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</si>
  <si>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t>
  </si>
  <si>
    <t>Прописи А5 16 стр мои первые прописи</t>
  </si>
  <si>
    <t>978-5-506-08985-8</t>
  </si>
  <si>
    <t>Линии, узоры, штриховка. Мои первые прописи. 160х215 мм. Скрепка. 16 стр. Умка в кор.50шт</t>
  </si>
  <si>
    <t>Мои первые прописи «Линии, узоры, штриховка» ТМ «УМка» - настоящий тренажёр по чистописанию:
- соответствует ФГОС
- подготовка к школе
- интересные задания и игры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</si>
  <si>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9785506089858</t>
  </si>
  <si>
    <t>978-5-506-08982-7</t>
  </si>
  <si>
    <t>Готовим руку к письму. Мои первые прописи. 160х215 мм. Скрепка.16 стр. Умка в кор.50шт</t>
  </si>
  <si>
    <t>Мои первые прописи «Готовим руку к письму» ТМ «УМка» - настоящий тренажёр по чистописанию:
- соответствует ФГОС
- подготовка к школе
- забавные картинки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</si>
  <si>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9785506089827</t>
  </si>
  <si>
    <t>978-5-506-08983-4</t>
  </si>
  <si>
    <t>Пишем буквы. Мои первые прописи. 160х215 мм. Скрепка. 16 стр. Умка в кор.50шт</t>
  </si>
  <si>
    <t>Мои первые прописи «Пишем буквы» ТМ «УМка» - настоящий тренажёр по чистописанию:
- соответствует ФГОС
- подготовка руки к письму
- обводим картинки и раскрашиваем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</si>
  <si>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9785506089834</t>
  </si>
  <si>
    <t>978-5-506-08984-1</t>
  </si>
  <si>
    <t>Пишем цифры. Мои первые прописи. 160х215 мм. Скрепка. 16 стр. Умка в кор.50шт</t>
  </si>
  <si>
    <t>Мои первые прописи «Пишем цифры» ТМ «УМка» - настоящий тренажёр по чистописанию:
- соответствует ФГОС
- подготовка руки к письму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</si>
  <si>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9785506089841</t>
  </si>
  <si>
    <t>Прописи А5 16 стр с заданиями цветные</t>
  </si>
  <si>
    <t>978-5-506-09281-0</t>
  </si>
  <si>
    <t>Пишем цифры и решаем примеры. Прописи с заданиями. 162х215 мм. Скрепка. 16 стр. Умка в кор.50шт</t>
  </si>
  <si>
    <t>Прописи с заданиями «Пишем цифры и решаем примеры»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дошкольников навыков правильного красивого почерка. Тетрадь помимо упражнений на подготовку руки к письму содержит задания на развитие навыков счёта,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старшего дошкольного возраста.</t>
  </si>
  <si>
    <t>34,5</t>
  </si>
  <si>
    <t>34,50</t>
  </si>
  <si>
    <t>9785506092810</t>
  </si>
  <si>
    <t>978-5-506-09280-3</t>
  </si>
  <si>
    <t>Учимся писать буквы. Прописи с заданиями. 162х215 мм. Скрепка. 16 стр. Умка в кор.50шт</t>
  </si>
  <si>
    <t>Прописи с заданиями «Учимся писать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</si>
  <si>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9785506092803</t>
  </si>
  <si>
    <t>978-5-506-09283-4</t>
  </si>
  <si>
    <t>Учимся писать цифры. Прописи с заданиями. 162х215 мм. Скрепка. 16 стр. Умка в кор.50шт</t>
  </si>
  <si>
    <t>Прописи с заданиями «Учимся писать цифры»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</si>
  <si>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9785506092834</t>
  </si>
  <si>
    <t>978-5-506-09282-7</t>
  </si>
  <si>
    <t>Учимся писать печатные буквы. Прописи с заданиями. 162х215 мм. Скрепка. 16 стр. Умка в кор.50шт</t>
  </si>
  <si>
    <t>Прописи с заданиями «Учимся писать печатные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</si>
  <si>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9785506092827</t>
  </si>
  <si>
    <t>978-5-506-09279-7</t>
  </si>
  <si>
    <t>Учимся писать по клеточкам. Прописи с заданиями. 162х215 мм. Скрепка. 16 стр. Умка в кор.50шт</t>
  </si>
  <si>
    <t>Прописи с заданиями «Учимся писать по клеточкам»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</si>
  <si>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9785506092797</t>
  </si>
  <si>
    <t>978-5-506-09284-1</t>
  </si>
  <si>
    <t>Учимся писать алфавит. Прописи с заданиями. 162х215 мм. Скрепка. 16 стр. Умка в кор.50шт</t>
  </si>
  <si>
    <t>Прописи с заданиями «Учимся писать алфавит»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</si>
  <si>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9785506092841</t>
  </si>
  <si>
    <t>978-5-506-09285-8</t>
  </si>
  <si>
    <t>Пишем слоги и слова. Прописи с заданиями. 162х215 мм. Скрепка. 16 стр. Умка в кор.50шт</t>
  </si>
  <si>
    <t>Прописи с заданиями «Пишем слоги и слова»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</si>
  <si>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9785506092858</t>
  </si>
  <si>
    <t>Прописи А5 16 стр с косой линейкой</t>
  </si>
  <si>
    <t>978-5-506-06573-9</t>
  </si>
  <si>
    <t>Курсивные буквы. М.А. Жукова. Прописи для дошкольников в косую линейку. 16 стр. Умка в кор.50шт</t>
  </si>
  <si>
    <t>Прописи для дошкольников «М. А. Жукова. Курсивные буквы» ТМ «УМка» - это настоящий тренажёр по чистописанию:
- в косую линейку
- учимся аккуратно писать курсивные буквы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особое внимание уделяется тренировке графически правильного, чёткого написания букв русского языка.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</si>
  <si>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9785506065739</t>
  </si>
  <si>
    <t>978-5-506-06572-2</t>
  </si>
  <si>
    <t>Элементы букв. М.А.Жукова. Прописи для дошкольников в косую линейку. 16 стр. Умка в кор.50шт</t>
  </si>
  <si>
    <t>Прописи для дошкольников «М. А. Жукова. Элементы букв» ТМ «УМка» - это настоящий тренажёр по чистописанию:
- в косую линейку
- учимся аккуратно писать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Огромная роль в обучении письму отводится анализу буквы, её составных элементов, сравнении букв по составу и начертанию. В этой тетради ребёнок будет учиться размещать элементы букв на строке в тетради, учитывая разлиновку, и запоминать, как двигается ручка по строке, а затем аккуратно обводить буквы.
Занятия с прописями ТМ «УМка» способствуют развитию:
- графомоторных навыков
- памяти
- внимания
- усидчивости
Объём: 16 стр. Формат: 160 х 210 мм.
Материал: офсетная бумага.
Рекомендовано детям старшего дошкольного возраста.</t>
  </si>
  <si>
    <t>31,34</t>
  </si>
  <si>
    <t>9785506065722</t>
  </si>
  <si>
    <t>978-5-506-06575-3</t>
  </si>
  <si>
    <t>Слова и предложения. М.А. Жукова. Прописи для дошкольников в косую линейку. Умка в кор.50шт</t>
  </si>
  <si>
    <t>Прописи для дошкольников «М. А. Жукова. Слова и предложения» ТМ «УМка» - это настоящий тренажёр по чистописанию:
- соответствует ФГОС
- в косую линейку
- учимся аккуратно писать слова курсивными буквами
- удобный формат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ребёнок научится аккуратно обводить буквы, слова и целые предложения. Главное, поддерживать его интерес и хвалить за успехи.
Занятия с прописями ТМ «УМка» способствуют развитию:
- мелкой моторики рук
- памяти
- внимания
- творческого мышления
- усидчивости
Объём: 16 стр. Формат: 160 х 200 мм.
Материал: офсетная бумага.
Рекомендовано детям старшего дошкольного возраста.</t>
  </si>
  <si>
    <t>9785506065753</t>
  </si>
  <si>
    <t>978-5-506-07677-3</t>
  </si>
  <si>
    <t>Прописи для дошкольников будущих первоклассников. М. А. Жукова. 16 стр. Умка в кор.50шт</t>
  </si>
  <si>
    <t>Прописи для дошкольников «М. А. Жукова. Для будущих первоклассников» ТМ «УМка» - это настоящий тренажёр по чистописанию:
- в косую линейку
- пишем курсивом слова и целые предложения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ребёнка.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</si>
  <si>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9785506076773</t>
  </si>
  <si>
    <t>978-5-506-07676-6</t>
  </si>
  <si>
    <t>Прописи для дошкольников. Читаем и пишем. М. А. Жукова . 160х210мм. Скрепка. 16 стр. Умка в кор.50шт</t>
  </si>
  <si>
    <t>Прописи для дошкольников «М. А. Жукова. Читаем и пишем» ТМ «УМка» - это настоящий тренажёр по чистописанию:
- в косую линейку
- учимся аккуратно писать курсивные буквы
- тренируем навык чтения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много заданий, направленных не только на совершенствование письма, а также на формирование устойчивого навыка чтения. Ребёнок пропишет слова, составит из букв и слогов слова, предложения из слов.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</si>
  <si>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9785506076766</t>
  </si>
  <si>
    <t>978-5-506-07678-0</t>
  </si>
  <si>
    <t>Прописи для дошкольников в косую линейку. Подготовка руки к письму. М.А.Жукова. Умка в кор.50шт</t>
  </si>
  <si>
    <t>Прописи для дошкольников «М. А. Жукова. Подготовка руки к письму» ТМ «УМка» - это настоящий тренажёр по чистописанию:
- в косую линейку
- обводим узоры, фигуры, петельки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</si>
  <si>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33,00</t>
  </si>
  <si>
    <t>9785506076780</t>
  </si>
  <si>
    <t>978-5-506-07637-7</t>
  </si>
  <si>
    <t>Прописи для дошкольников в косую линейку. Исправляем почерк.М.А. Жукова 16стр. Умка в кор.50шт</t>
  </si>
  <si>
    <t>Прописи для дошкольников «М. А. Жукова. Исправляем почерк» ТМ «УМка» - это настоящий тренажёр по чистописанию:
- в косую линейку
- обводим буквы и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Существуют несколько причин плохого почерка ребёнка: неправильное положение тетради, рук, неправильная осанка, положение тела, неверный захват ручки или карандаша. Следует понаблюдать за ним во время письма и обратить внимание на каллиграфические ошибки в тетради (неправильный наклон букв и их элементов; наклон букв различный: то вправо, то влево). Собранные в данной тетради упражнения помогут потренировать руку и исправить почерк.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</si>
  <si>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9785506076377</t>
  </si>
  <si>
    <t>Прописи А5 16 стр с наклейками</t>
  </si>
  <si>
    <t>978-5-506-05539-6</t>
  </si>
  <si>
    <t>Пишем курсивные буквы. Сказочный патруль.  Прописи с поощрительными наклейками. Умка в кор.40шт</t>
  </si>
  <si>
    <t>Прописи c поощрительными наклейками «Сказочный патруль.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</si>
  <si>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60,72</t>
  </si>
  <si>
    <t>9785506055396</t>
  </si>
  <si>
    <t>978-5-506-05360-6</t>
  </si>
  <si>
    <t>Пишем печатные буквы. Сказочный патруль. Прописи с поощрительными наклейками. Умка в кор.40шт</t>
  </si>
  <si>
    <t>Прописи c поощрительными наклейками «Сказочный патруль.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</si>
  <si>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9785506053606</t>
  </si>
  <si>
    <t>978-5-506-05561-7</t>
  </si>
  <si>
    <t>Пишем слоги и слова. Энчентималс. Прописи с наклейками. 165х210 мм. 16 стр. 1+1 Умка в кор.40шт</t>
  </si>
  <si>
    <t>Прописи c поощрительными наклейками «Enchantimals.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</si>
  <si>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9785506055617</t>
  </si>
  <si>
    <t>978-5-506-05566-2</t>
  </si>
  <si>
    <t>Пишем цифры. Энчентималс.  Прописи с наклейками. 165х210мм. 16стр. 1+1 Умка в кор40шт</t>
  </si>
  <si>
    <t>Прописи c поощрительными наклейками «Enchantimals. Пишем цифры» ТМ «УМка» понравятся маленьким любознайкам:
- подготовка руки к письму
- поощрительные наклейки
- любимые персонажи
- учимся писать цифры
- соответствует ФГОС
Ребёнок будет рад повстречаться на страницах этих занимательных прописей с героями любимого мультсериала.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</si>
  <si>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9785506055662</t>
  </si>
  <si>
    <t>978-5-506-05542-6</t>
  </si>
  <si>
    <t>Пишем цифры. Сказочный патруль.  Прописи  поощрительными наклейками. 165х210 мм. Умка в кор.40шт</t>
  </si>
  <si>
    <t>Прописи c поощрительными наклейками «Сказочный патруль. Пишем цифры» ТМ «УМка» понравятся маленьким любознайкам:
- подготовка руки к письму
- учимся писать цифры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младшего школьного возраста.</t>
  </si>
  <si>
    <t>9785506055426</t>
  </si>
  <si>
    <t>978-5-506-05541-9</t>
  </si>
  <si>
    <t>Пишем слоги и слова.Сказочный патруль.Прописи с поощрительными наклейками. 165х210мм. Умка в кор40шт</t>
  </si>
  <si>
    <t>Прописи c поощрительными наклейками «Сказочный патруль.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</si>
  <si>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9785506055419</t>
  </si>
  <si>
    <t>978-5-506-05550-1</t>
  </si>
  <si>
    <t>Пишем печатные буквы. Энчентималс. Прописи с наклейками. 165х210 мм. 16 стр. 1+1 Умка в кор.40шт</t>
  </si>
  <si>
    <t>Прописи c поощрительными наклейками «Enchantimals.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</si>
  <si>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9785506055501</t>
  </si>
  <si>
    <t>978-5-506-06151-9</t>
  </si>
  <si>
    <t>Пишем курсивные буквы. Прописи с поощрительными наклейками. Мультмикс. 165х210мм. Умка в кор.40шт</t>
  </si>
  <si>
    <t>Прописи c поощрительными наклейками «МУЛЬТмикс. Пишем курсивные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курсивные буквы
- соответствует ФГОС
- удобный формат
Данная книга с прописями и героями любимых мультсериалов облегчит процесс обучения ребёнка, поможет ему потренировать руку в написании курсивных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</si>
  <si>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9785506061519</t>
  </si>
  <si>
    <t>Прописи А5 16 стр тетрадь прописи</t>
  </si>
  <si>
    <t>978-5-506-09722-8</t>
  </si>
  <si>
    <t>Тренируем руку по точкам. Тетрадь прописи. 162х215 мм. Скрепка. 16 стр. Умка в кор.50шт</t>
  </si>
  <si>
    <t>Тетрадь-прописи «Тренируем руку по точкам» ТМ «УМка» помогут ребёнку научиться писать красиво и правильно:
- соответствует ФГОС
- обводим разные фигуры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</si>
  <si>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9785506097228</t>
  </si>
  <si>
    <t>978-5-506-09723-5</t>
  </si>
  <si>
    <t>Пишем по точкам печатные буквы. Тетрадь прописи. 5+. 162х215 мм. Скрепка. 16 стр. Умка в кор.50шт</t>
  </si>
  <si>
    <t>Тетрадь-прописи «Пишем по точкам печатные буквы» ТМ «УМка» помогут ребёнку научиться писать красиво и правильно:
- соответствует ФГОС
- повторяем азбуку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</si>
  <si>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9785506097235</t>
  </si>
  <si>
    <t>978-5-506-09725-9</t>
  </si>
  <si>
    <t>Пишем по точкам буквы и цифры. Тетрадь прописи. 162х215 мм. Скрепка. 16 стр. Умка в кор.50шт</t>
  </si>
  <si>
    <t>Тетрадь-прописи «Пишем по точкам буквы и цифры» ТМ «УМка» помогут ребёнку научиться писать красиво и правильно:
- соответствует ФГОС
- повторяем азбуку и цифры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</si>
  <si>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9785506097259</t>
  </si>
  <si>
    <t>Прописи А5 16 стр учимся писать цветные</t>
  </si>
  <si>
    <t>978-5-506-09380-0</t>
  </si>
  <si>
    <t>Буквы, слоги, слова. Учимся писать. Прописи с заданиями. 165х235мм. Скрепка. 16 стр. Умка в кор.50шт</t>
  </si>
  <si>
    <t>Прописи с заданиями «Учимся писать. Буквы, слоги, слова»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</si>
  <si>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37,5</t>
  </si>
  <si>
    <t>37,50</t>
  </si>
  <si>
    <t>9785506093800</t>
  </si>
  <si>
    <t>978-5-506-09378-7</t>
  </si>
  <si>
    <t>Алфавит. Учимся писать. Прописи с заданиями. 165х235 мм. Скрепка. 16 стр. Умка в кор.50шт</t>
  </si>
  <si>
    <t>Прописи с заданиями «Учимся писать. Алфавит»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</si>
  <si>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9785506093787</t>
  </si>
  <si>
    <t>978-5-506-09385-5</t>
  </si>
  <si>
    <t>Цифры и решаем примеры. Учимся писать. Прописи с заданиями. 165х235 мм. 16 стр. Умка в кор.50шт</t>
  </si>
  <si>
    <t>Прописи с заданиями «Учимся писать. Цифры и решаем примеры»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</si>
  <si>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9785506093855</t>
  </si>
  <si>
    <t>978-5-506-09384-8</t>
  </si>
  <si>
    <t>Цифры. Учимся писать. Прописи с заданиями. 165х235 мм. Скрепка. 16 стр. Умка в кор.50шт</t>
  </si>
  <si>
    <t>Прописи с заданиями «Учимся писать. Цифры»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</si>
  <si>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9785506093848</t>
  </si>
  <si>
    <t>Прописи А5 16 стр цветные</t>
  </si>
  <si>
    <t>978-5-506-09673-3</t>
  </si>
  <si>
    <t>Пишем печатные буквы. Цветные прописи. 165х205 мм. Скрепка. 16 стр. Умка в кор.50шт</t>
  </si>
  <si>
    <t>Цветные прописи «Пишем печатные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печатные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</si>
  <si>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35,00</t>
  </si>
  <si>
    <t>9785506096733</t>
  </si>
  <si>
    <t>978-5-506-09672-6</t>
  </si>
  <si>
    <t>Пишем цифры. Цветные прописи. 165х205 мм. Скрепка. 16 стр. Умка в кор.50шт</t>
  </si>
  <si>
    <t>Цветные прописи «Пишем цифры»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цифры,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</si>
  <si>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9785506096726</t>
  </si>
  <si>
    <t>978-5-506-09671-9</t>
  </si>
  <si>
    <t>Пишем буквы. Цветные прописи. 165х205 мм. Скрепка. 16 стр. Умка в кор.50шт</t>
  </si>
  <si>
    <t>Цветные прописи «Пишем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курсивные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</si>
  <si>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9785506096719</t>
  </si>
  <si>
    <t>978-5-506-09674-0</t>
  </si>
  <si>
    <t>Пишем петельки и крючочки. Цветные прописи. 165х205 мм. Скрепка. 16 стр. Умка в кор.50шт</t>
  </si>
  <si>
    <t>Цветные прописи «Пишем петельки и крючочки»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обводить разные узоры,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</si>
  <si>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9785506096740</t>
  </si>
  <si>
    <t>прописи А5 32 стр</t>
  </si>
  <si>
    <t>978-5-506-07929-3</t>
  </si>
  <si>
    <t>Прописи. Математика в квадратиках. М.А.Жукова. 6-7 лет. Рабочая тетрадь дошкольника. Умка в кор.50шт</t>
  </si>
  <si>
    <t>Рабочая тетрадь дошкольника «М. А. Жукова. Прописи, 6-7 лет. Математика в квадратиках» ТМ «УМка» - настоящий тренажёр красивого почерка:
- соответствует ФГОС
- пишем цифры, математических знаки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</si>
  <si>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9785506079293</t>
  </si>
  <si>
    <t>Прописи А5 32 стр пиши стирай на спирали с маркеро</t>
  </si>
  <si>
    <t>978-5-506-09602-3</t>
  </si>
  <si>
    <t>Игры и задания. 4-5 лет. Многораз. прописи с маркером. Развиваем малыша. 32 стр. Умка в кор.20шт</t>
  </si>
  <si>
    <t>Многоразовые прописи с маркером «Игры и задания, для детей 4-5 лет» из серии «Развиваем малыша» ТМ «УМка» - отличный тренажёр для развития графомоторных навыков:
- занимательные задания
- цветное оформление
- ламинированные страницы
- возможность неоднократного использования
- удобный формат
- стираемый маркер в комплекте
Серия прописей предполагает многоразовое использование. Все задания составлены с учётом рекомендаций психологов и представлены в игровой форме, что позволяет сформировать интерес к занятиям. Для большего удобства в комплекте уже предусмотрен маркер, на колпачке которого находится специальная губка для стирания написанного.
Занятия с прописями ТМ «УМка» подготавливают руку к письму и способствуют развитию:
- мелкой моторики рук
- памяти
- внимания
- усидчивости
Объём: 32 стр. Формат: 165 х 240 мм.
Материал: офсетная бумага.
Рекомендовано детям старшего дошкольного возраста.</t>
  </si>
  <si>
    <t>304,75</t>
  </si>
  <si>
    <t>9785506096023</t>
  </si>
  <si>
    <t>Прописи А5 8 стр для дошкольников с заданиями</t>
  </si>
  <si>
    <t>978-5-506-08859-2</t>
  </si>
  <si>
    <t>Первые слоги. 5-6 лет. Прописи для дошкольников с заданиями. 169х210 мм. 8 стр. Умка в кор.50шт</t>
  </si>
  <si>
    <t>Прописи для дошкольников с заданиями «Первые слоги»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</si>
  <si>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25,53</t>
  </si>
  <si>
    <t>9785506088592</t>
  </si>
  <si>
    <t>978-5-506-08856-1</t>
  </si>
  <si>
    <t>Элементы прописных букв. 5-6 лет. Прописи для дошкольников с заданиями. 8 стр. Умка в кор.50шт</t>
  </si>
  <si>
    <t>Прописи для дошкольников с заданиями «Элементы прописных букв»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</si>
  <si>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9785506088561</t>
  </si>
  <si>
    <t>978-5-506-08860-8</t>
  </si>
  <si>
    <t>Первые слова. 5-6 лет. Прописи для дошкольников с заданиями. 169х210 мм. 8 стр. Умка в кор.50шт</t>
  </si>
  <si>
    <t>Прописи для дошкольников с заданиями «Первые слова»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</si>
  <si>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9785506088608</t>
  </si>
  <si>
    <t>Прописи А5 8 стр классические эконом</t>
  </si>
  <si>
    <t>978-5-506-07541-7</t>
  </si>
  <si>
    <t>Пишем элементы печатных букв. М. А. Жукова. Классические прописи. 145х210мм. 8 стр. Умка. в кор100шт</t>
  </si>
  <si>
    <t>Классические прописи «М. А. Жукова. Пишем элементы печатных букв» ТМ «УМка» - это настоящий помощник для тренировки чистописания:
- соответствует ФГОС
- в косую линейку
- учимся писать печатные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</si>
  <si>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14,00</t>
  </si>
  <si>
    <t>9785506075417</t>
  </si>
  <si>
    <t>978-5-506-07921-7</t>
  </si>
  <si>
    <t>Пишем курсивные буквы и цифры. М. А. Жукова. Классические прописи. 145х210мм. 8 стр. Умка в кор100шт</t>
  </si>
  <si>
    <t>Классические прописи «М. А. Жукова. Пишем курсивные буквы и цифры» ТМ «УМка» - это настоящий помощник для тренировки чистописания:
- соответствует ФГОС
- в косую линейку
- учимся писать курсивом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</si>
  <si>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9785506079217</t>
  </si>
  <si>
    <t>978-5-506-07915-6</t>
  </si>
  <si>
    <t>Пишем элементы курсивных букв. М. А. Жукова. Классические прописи. 145х210мм. 8 стр. Умка в кор100шт</t>
  </si>
  <si>
    <t>Классические прописи «М. А. Жукова. Пишем элементы курсивных букв»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</si>
  <si>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9785506079156</t>
  </si>
  <si>
    <t>978-5-506-07919-4</t>
  </si>
  <si>
    <t>Пишем цифры. М. А. Жукова. Классические прописи. 145х210 мм. Скрепка. 8 стр. Умка. в кор.100шт</t>
  </si>
  <si>
    <t>Классические прописи «М. А. Жукова. Пишем цифры» ТМ «УМка» - это настоящий помощник для тренировки чистописания:
- соответствует ФГОС
- учимся писать цифры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</si>
  <si>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9785506079194</t>
  </si>
  <si>
    <t>978-5-506-07917-0</t>
  </si>
  <si>
    <t>Пишем слоги и слова . Жукова М.А. Классические прописи. 145х210мм. Скрепка. 8 стр. Умка в кор.100шт</t>
  </si>
  <si>
    <t>Классические прописи «М. А. Жукова. Пишем слоги и слова»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</si>
  <si>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9785506079170</t>
  </si>
  <si>
    <t>978-5-506-07166-2</t>
  </si>
  <si>
    <t>Пишем заглавные буквы. Жукова М.А. Классические прописи. 145х210мм. Скрепка. 8 стр. Умка в кор.100шт</t>
  </si>
  <si>
    <t>Классические прописи «М. А. Жукова. Пишем заглавные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</si>
  <si>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9785506071662</t>
  </si>
  <si>
    <t>978-5-506-07607-0</t>
  </si>
  <si>
    <t>Пишем строчные буквы. Жукова М.А. Классические прописи. 145х210мм. Скрепка. 8 стр. Умка в кор.100шт</t>
  </si>
  <si>
    <t>Классические прописи «М. А. Жукова. Пишем строчные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</si>
  <si>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9785506076070</t>
  </si>
  <si>
    <t>978-5-506-07916-3</t>
  </si>
  <si>
    <t>Пишем слова курсивными буквами. Жукова М.А. Классические прописи. 145х210мм. 8 стр. Умка в кор.100шт</t>
  </si>
  <si>
    <t>Классические прописи «М. А. Жукова. Пишем слова курсивными буквами»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</si>
  <si>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9785506079163</t>
  </si>
  <si>
    <t>978-5-506-08019-0</t>
  </si>
  <si>
    <t>Пишем слоги. Жукова М.А. Классические прописи. 145х210мм. Скрепка. 8 стр. Умка в кор.100шт</t>
  </si>
  <si>
    <t>Классические прописи «М. А. Жукова. Пишем слоги»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</si>
  <si>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9785506080190</t>
  </si>
  <si>
    <t>978-5-506-05589-1</t>
  </si>
  <si>
    <t>Пишем печатные буквы. Жукова М.А. Классические прописи. 145х210мм. Скрепка. 8 стр. Умка в кор.100шт</t>
  </si>
  <si>
    <t>Классические прописи «М. А. Жукова. Пишем печатные буквы» ТМ «УМка» - это настоящий помощник для тренировки чистописания:
- соответствует ФГОС
- в косую линейку
- учимся писать печатные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</si>
  <si>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9785506055891</t>
  </si>
  <si>
    <t>978-5-506-07918-7</t>
  </si>
  <si>
    <t>Пишем предложения. Жукова М. А. Классические прописи. 145х210 мм. Скрепка. 8 стр. Умка в кор.100шт</t>
  </si>
  <si>
    <t>Классические прописи «М. А. Жукова. Пишем предложения»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</si>
  <si>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9785506079187</t>
  </si>
  <si>
    <t>978-5-506-07920-0</t>
  </si>
  <si>
    <t>Пишем цифры и решаем примеры. Жукова М.А. Классические прописи. 145х210мм. 8стр. Умка в кор.100шт</t>
  </si>
  <si>
    <t>Классические прописи «М. А. Жукова. Пишем цифры и решаем примеры» ТМ «УМка» - это настоящий помощник для тренировки чистописания:
- соответствует ФГОС
- в косую линейку
- учимся писать цифры
- учимся решать простые примеры на сложение и вычитание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</si>
  <si>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9785506079200</t>
  </si>
  <si>
    <t>прописи А5, 16 стр Ткаченко</t>
  </si>
  <si>
    <t>978-5-506-05956-1</t>
  </si>
  <si>
    <t>Пишем буквы из прямых линий. Т.А.Ткаченко. ПЕРВЫЕ ПРОПИСИ 4-6 лет. 145х195мм. Умка в кор.50шт</t>
  </si>
  <si>
    <t>Прописи «Т. А. Ткаченко. Тренажёр по чистописанию. Пишем буквы из прямых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</si>
  <si>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18,60</t>
  </si>
  <si>
    <t>9785506059561</t>
  </si>
  <si>
    <t>Тетрадь А5 16 стр для детского сада</t>
  </si>
  <si>
    <t>978-5-506-09167-7</t>
  </si>
  <si>
    <t>Пишем с наклоном. Тетрадь для детского сада с прописями. 6-7 лет 162х215мм. 16 стр. Умка в кор.50шт</t>
  </si>
  <si>
    <t>Тетрадь для детского сада с прописями «Пишем с наклоном,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</si>
  <si>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31,05</t>
  </si>
  <si>
    <t>9785506091677</t>
  </si>
  <si>
    <t>978-5-506-09168-4</t>
  </si>
  <si>
    <t>Печатные  буквы. Тетрадь для детского сада с прописями. 4-5 лет.162х215 мм. 16 стр. Умка в кор.50шт</t>
  </si>
  <si>
    <t>Тетрадь для детского сада с прописями «Печатные буквы,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</si>
  <si>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9785506091684</t>
  </si>
  <si>
    <t>978-5-506-09169-1</t>
  </si>
  <si>
    <t>Цифры. Тетрадь для детского сада с прописями. 4-5 лет 162х215мм. Скрепка. 16 стр. Умка в кор.50шт</t>
  </si>
  <si>
    <t>Тетрадь для детского сада с прописями «Цифры,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</si>
  <si>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9785506091691</t>
  </si>
  <si>
    <t>978-5-506-09166-0</t>
  </si>
  <si>
    <t>Прописные буквы. Тетрадь для детского сада с прописями. 6-7 лет 162х215 мм. 16 стр. Умка в кор.50шт</t>
  </si>
  <si>
    <t>Тетрадь для детского сада с прописями «Прописные буквы,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</si>
  <si>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9785506091660</t>
  </si>
  <si>
    <t>РАЗВИТИЕ И ОБУЧЕНИЕ (книги и раскраски)</t>
  </si>
  <si>
    <t>Книги, развитие и обучение</t>
  </si>
  <si>
    <t>Азбука с крупными буквами, офсет А4, 32 стр.</t>
  </si>
  <si>
    <t>978-5-506-03014-0</t>
  </si>
  <si>
    <t>Азбука сказок. Сказочный патруль. (Книга с крупными буквами). 198х255мм. 32 стр. Умка в кор.15шт</t>
  </si>
  <si>
    <t>Книга с крупными буквами «Сказочный патруль. Азбука сказок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мультфильма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</si>
  <si>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126,5</t>
  </si>
  <si>
    <t>126,50</t>
  </si>
  <si>
    <t>9785506030140</t>
  </si>
  <si>
    <t>978-5-506-05251-7</t>
  </si>
  <si>
    <t>Азбука. Энчантималс. Книга с крупными буквами. 197х255мм, 32 стр., тв. переплет. Умка в кор.16шт</t>
  </si>
  <si>
    <t>Книга с крупными буквами «Enchantimals. Азбука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мультсериала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</si>
  <si>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9785506052517</t>
  </si>
  <si>
    <t>0,213</t>
  </si>
  <si>
    <t>978-5-506-08769-4</t>
  </si>
  <si>
    <t>Союзмультфильм. Мульт-азбука. Азбука с крупными буквами. 197х255 мм. 7БЦ. 32 стр. Умка в кор.16шт</t>
  </si>
  <si>
    <t>Книга с крупными буквами «Союзмультфильм. Мульт-азбука» ТМ «УМка» станет прекрасным обучающим подарком для ребёнка:
- весёлые стихи
- крупные буквы
- красочные иллюстрации
- любимые герои
- твёрдый переплёт
Азбука с крупными буквами – замечательный подарок для малышей, которые только учатся читать. С азбукой в стихах обучение буквам станет не только полезным, но и приятным занятием, а любимые мультяшные герои не дадут ребёнку заскучать.
Занятия с книгой ТМ «УМка» развивают:
- навык чтения
- речь
- мышление
- внимание
- память
Объём: 32 стр. Формат: 197 х 255мм.
Материал: бумага офсетная.
Рекомендовано детям старшего дошкольного возраста.</t>
  </si>
  <si>
    <t>238,15</t>
  </si>
  <si>
    <t>9785506087694</t>
  </si>
  <si>
    <t>978-5-506-09705-1</t>
  </si>
  <si>
    <t>Азбука и букварь. М.А. Жукова. Азбука с крупными буквами. 197х255 мм. 7БЦ. 32 стр. Умка в кор.16шт</t>
  </si>
  <si>
    <t>Книга «М. А. Жукова. Азбука и букварь» ТМ «УМка» станет прекрасным обучающим подарком для ребёнка:
- крупные буквы
- учим буквы и слоги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</si>
  <si>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275,00</t>
  </si>
  <si>
    <t>9785506097051</t>
  </si>
  <si>
    <t>978-5-506-09643-6</t>
  </si>
  <si>
    <t>Букварь для дошкольников. Степанов В.А. Читаю сам. Азбука с крупными буквами. Умка в кор.16шт</t>
  </si>
  <si>
    <t>Книга с крупными буквами «В. Степанов. Букварь для дошкольников» ТМ «УМка» станет прекрасным обучающим подарком для ребёнка:
- добрые стихи Владимира Степанова
- крупные буквы
- красочные иллюстрации
- твёрдый переплёт
Букварь с крупными буквами — замечательный подарок для детей, которые только учатся читать. Яркие иллюстрации, милые персонажи и весёлые стихи Владимира Степанова — это то, что нужно для первого чтения.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</si>
  <si>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9785506096436</t>
  </si>
  <si>
    <t>978-5-506-09304-6</t>
  </si>
  <si>
    <t>Азбука. Щенячий патруль. Азбука с крупными буквами. 197х255 мм. 7БЦ. 32 стр. Умка в кор.16шт</t>
  </si>
  <si>
    <t>Книга с крупными буквами «Щенячий патруль. Азбука» ТМ «УМка» станет прекрасным обучающим подарком для ребёнка:
- интересные стихи с участием любимых мультперсонажей
- крупные буквы
- красочные иллюстрации
- твёрдый переплёт
Азбука с крупными буквами — замечательный подарок для детей, которые только учатся читать. Яркие иллюстрации, персонажи любимого мультсериала и весёлые стихи — это то, что нужно для первого чтения.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</si>
  <si>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9785506093046</t>
  </si>
  <si>
    <t>978-5-506-10688-3</t>
  </si>
  <si>
    <t>Азбука с крупными буквами для малышей. М.А.Жукова (Книга с крупными буквами). 32стр. Умка в кор.16шт</t>
  </si>
  <si>
    <t>Книга «М. А. Жукова. Азбука с крупными буквами для малышей» ТМ «УМка» станет прекрасным обучающим подарком для ребёнка:
- крупные буквы
- быстрое обучение чтению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</si>
  <si>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9785506106883</t>
  </si>
  <si>
    <t>Азбуки и буквари мягкая обложка А5 16 стр</t>
  </si>
  <si>
    <t>978-5-506-09324-4</t>
  </si>
  <si>
    <t>Малышкина азбука. Степанов В. А. Азбука. 163х215 мм. Скрепка. 16 стр. Умка в кор.50шт</t>
  </si>
  <si>
    <t>Брошюра «В. А. Степанов. Малышкина азбука»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детского поэта Владимира Степанова.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</si>
  <si>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35,65</t>
  </si>
  <si>
    <t>9785506093244</t>
  </si>
  <si>
    <t>978-5-506-09760-0</t>
  </si>
  <si>
    <t>Азбука любимых героев. Союзмультфильм.163х215 мм. Скрепка. 16 стр. Умка в кор.50шт</t>
  </si>
  <si>
    <t>Брошюра «Союзмультфильм. Азбука любимых героев» ТМ «УМка» превратит обучение в увлекательную игру:
- интересные стихи
- любимые персонажи
- красочные иллюстрации
- крупные буквы
- удобный формат
- мягкая обложка
В этой красочной брошюре малыша ждёт замечательная азбука с героями известных мультфильмов. Весёлые стихи, фрагменты песенок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</si>
  <si>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34,27</t>
  </si>
  <si>
    <t>9785506097600</t>
  </si>
  <si>
    <t>Азбуки и буквари, офсет, 48-96 стр.</t>
  </si>
  <si>
    <t>978-5-506-00812-5</t>
  </si>
  <si>
    <t>В.Степанов. Азбука. Счет и стихи. (Любимая библиотека). 165х215мм. 48 стр. Умка в кор.30шт</t>
  </si>
  <si>
    <t>Книга «В. Степанов. Азбука. Счёт и стихи» из серии «Библиотека детского сада» ТМ «УМка» станет отличным обучающим подарком для ребёнка:
- добрые стихи и сказки-загадки Владимира Степанова
- учим буквы, цифры
- знакомимся с разными животными
- яркие иллюстрации
- твёрдый переплёт
Яркий сборник произведений известного детского писателя Владимира Степанова займёт достойное место в детской библиотеке. В лёгкой игровой форме ребёнок познакомится с азбукой, освоит основы счёта и познакомится с различными видами животных. Благодаря компактному размеру книгу удобно брать с собой в дорогу.
Книга ТМ «УМка» помогает малышу научиться читать, а также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</si>
  <si>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190,5</t>
  </si>
  <si>
    <t>190,50</t>
  </si>
  <si>
    <t>9785506008125</t>
  </si>
  <si>
    <t>978-5-506-03257-1</t>
  </si>
  <si>
    <t>Азбука. Ми-ми-мишки. Азбука и счет в стихах. (Любимая библиотека). 165х215мм. 48стр. Умка в кор.30шт</t>
  </si>
  <si>
    <t>Книга «Ми-ми-мишки. Азбука» из серии «Любимая библиотека» ТМ «УМка» станет прекрасным подарком для ребёнка:
- азбука и счёт в стихах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героев любимого мультфильма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212 мм.
Материал: офсетная бумага.
Рекомендовано детям от 1 года.</t>
  </si>
  <si>
    <t>9785506032571</t>
  </si>
  <si>
    <t>0,185</t>
  </si>
  <si>
    <t>978-5-506-04945-6</t>
  </si>
  <si>
    <t>Азбука и счет в стихах. Кейв клаб. Детская библиотека. 48 стр., 165х215 мм. Умка в кор.30шт</t>
  </si>
  <si>
    <t>Книга «Cave Club. Азбука и счёт в стихах» из серии «Детская библиотек» ТМ «УМка» станет прекрасным подарком для ребёнка: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не менее ярких героев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дошкольного возраста.</t>
  </si>
  <si>
    <t>9785506049456</t>
  </si>
  <si>
    <t>22,1</t>
  </si>
  <si>
    <t>978-5-506-05971-4</t>
  </si>
  <si>
    <t>Азбука доброты.  Детская библиотека. 165х215 мм. 48 стр. тв. Переплет. Умка в кор.30шт</t>
  </si>
  <si>
    <t>Книга «Азбука доброты» из серии «Детская библиотека» ТМ «УМка» – замечательный подарок для детишек, которые только учатся читать и считать:
- учим азбуку и счёт в стихах
- добрые стихотворения автора Татьяны Клапчук
- крупные буквы и цифры
- красочные иллюстрации
- твёрдый переплёт
Яркие красивые иллюстрации и интересные стихи о доброте – это то, что может заинтересовать мальчишек и девчонок и помочь им в обучении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</si>
  <si>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9785506059714</t>
  </si>
  <si>
    <t>221</t>
  </si>
  <si>
    <t>978-5-506-06010-9</t>
  </si>
  <si>
    <t>Азбука и счёт в стихах. Буба. Детская библиотека. 165х215 мм. 48 стр. тв. Переплет. Умка в кор.30шт</t>
  </si>
  <si>
    <t>Книга «Буба. Азбука и счёт в стихах» из серии «Детская библиотека» ТМ «УМка» – замечательный подарок для детишек, которые только учатся читать и считать:
- интересные стихотворения автора Татьяны Клапчук
- любимые персонажи
- крупные буквы и цифры
- красочные иллюстрации
- твёрдый переплёт
Любимые герои, яркие иллюстрации и весёлые стихи – это то, что может заинтересовать мальчишек и девчонок и помочь им в обучении чтению. С такой книгой изучать буквы и цифры будет не только полезно, но и увлекательно, а персонажи любимого мультфильма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</si>
  <si>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9785506060109</t>
  </si>
  <si>
    <t>978-5-506-06526-5</t>
  </si>
  <si>
    <t>Азбука и счет в стихах. Мамы и малыши. Детская библиотека. 165х215 мм. 48 стр. Умка в кор.30шт</t>
  </si>
  <si>
    <t>Книга «Азбука и счёт в стихах. Мамы и малыши» из серии «Детская библиотека» ТМ «УМка» – замечательный подарок для детишек, которые только учатся читать и считать:
- крупные буквы и цифры
- интересные стихи Ольги Кузнецовой о животных и их детёнышах
- красочные иллюстрации
- твёрдый переплёт
Яркие красивые иллюстрации и добрые стихи о животных – это то, что нужно для первого обучения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</si>
  <si>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173,32</t>
  </si>
  <si>
    <t>9785506065265</t>
  </si>
  <si>
    <t>978-5-506-06012-3</t>
  </si>
  <si>
    <t>Смарт азбука. Детская библиотека. 165х215 мм. 48 стр. тв. переплет. Умка в кор.30шт</t>
  </si>
  <si>
    <t>Книга «Смарт-азбука» из серии «Детская библиотека» ТМ «УМка» – умная азбука для смышлёных ребят:
- соответствует ФГОС
- более 50 заданий для быстрого запоминания букв и звуков
- красочные иллюстрации
Эта занимательная смарт-азбука поможет сделать обучение весёлым и интересным. Все задания составлены таким образом, что ваш ребёнок сможет быстро и в интересной форме выучить буквы русского алфавита. Занимательные игры созданы на основе мнемотехник и помогают хорошо усвоить материал, облегчают запоминание информации. Для эффективного результата достаточно заниматься с ним всего по 15 минут в день и обязательно хвалить за успехи. Благодаря удобному формату книжку можно взять с собой в дорогу.
Занятия с книгой-азбукой ТМ «УМка» поможет быстро освоить алфавит, а также будет развивать:
- память
- речь
- внимание
- концентрацию внимания
Объём: 48 стр. Формат: 165 x 215 мм.
Материал: офсетная бумага.
Рекомендовано детям старшего дошкольного возраста.</t>
  </si>
  <si>
    <t>9785506060123</t>
  </si>
  <si>
    <t>978-5-506-06821-1</t>
  </si>
  <si>
    <t>Азбука для мальчиков. Азбука и счет в стихах. Библиотека детского сада. В.А.Степанов. Умка в кор30шт</t>
  </si>
  <si>
    <t>Книга «В. А. Степанов. Азбука для мальчиков» из серии «Библиотека детского сада» ТМ «УМка» – замечательный подарок для маленьких непосед, которые только учатся читать:
- азбука и счёт в стихах Владимира Степанова
- крупные буквы
- красочные иллюстрации
- твёрдый переплёт
- удобный формат
Яркие красивые иллюстрации и добрые стихи – это то, что нужно для первого обучения чтению и знакомства с цифрами. С такой книгой изучать буквы будет не только полезно, но и увлекательно, а занимательные тексты стихов и красочное оформление не дадут малышу заскучать. Благодаря небольшому размеру книжку можно взять с собой в дорогу.
Чтение книги-азбуки ТМ «УМка» поможет быстро освоить алфавит,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</si>
  <si>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9785506068211</t>
  </si>
  <si>
    <t>978-5-506-07886-9</t>
  </si>
  <si>
    <t>Букварь. Детская классика. 140х215мм. 7БЦ. 96 стр. Умка в кор.20шт</t>
  </si>
  <si>
    <t>Книга «Букварь» из серии «Детская классика» ТМ «УМка» станет отличным помощником для ребёнка в эффективном обучении чтению:
- классическая методика
- с текстами для самостоятельного чтения
- цветное оформление
- твёрдый переплёт
- удобный небольшой формат
Перед вами классический букварь, проверенный временем и признанный одним из лучших в России. Основное его преимущество - последовательность изучения букв, основанная на частотности их употребления в русском языке. Эту методику разрабатывали лучшие научные сотрудники Академии педагогических наук и ведущие педагоги. Постепенно знакомясь с буквами и учась строить из них слоги, слова, а затем и предложения, ребёнок быстро и без лишних трудностей сможет освоить грамоту и сделать первый шаг в удивительный мир книг.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младшего школьного возраста.</t>
  </si>
  <si>
    <t>9785506078869</t>
  </si>
  <si>
    <t>978-5-506-06258-5</t>
  </si>
  <si>
    <t>Английский язык. Букварь. Под редакцией Д. Бонк. 197х255 мм. 7БЦ. 96 стр. Умка в кор.12шт</t>
  </si>
  <si>
    <t>Книга «Английский язык. Букварь» ТМ «УМка» – интересное обучающее пособие для изучения иностранного языка детьми:
- под редакцией Д. Бонк
- обучение с нуля
- увлекательные задания
- цветное оформление
- твёрдый переплёт
Данная книга станет отличным помощником на начальном этапе обучения английскому языку. Новый для ребёнка материал объясняется понятным языком, затем отрабатывается на практических заданиях.
Занятия по учебному пособию ТМ «УМка» будут способствовать развитию:
- памяти
- внимания
- мышления
Объём: 96 стр. Формат: 197 х 255 мм.
Материал: офсетная бумага.
Рекомендовано детям старшего дошкольного возраста.</t>
  </si>
  <si>
    <t>365,00</t>
  </si>
  <si>
    <t>9785506062585</t>
  </si>
  <si>
    <t>0,375</t>
  </si>
  <si>
    <t>978-5-506-06144-1 (16)</t>
  </si>
  <si>
    <t>Азбука, букварь, счет.  М.А.Жукова. Азбука с крупными буквами. 197х255. 7БЦ. 32стр. Умка в кор.16шт</t>
  </si>
  <si>
    <t>Книга с крупными буквами «М. А. Жукова. Азбука, букварь, счёт» станет отличным помощником в обучении детей чтению и счёту:
- соответствует ФГОС
- учим буквы, звуки, слоги, цифры
- яркие иллюстрации
- твёрдый переплёт
- продано более 2,5 млн. книг автора
Впервые в одной книге собрано всё, что нужно малышу для начала обучения: весёлая азбука, правильный букварь и упражнения на счёт до пяти. Её автор - Мария Александровна Жукова - практикующий логопед с многолетним стажем в дошкольных образовательных учреждениях. Пособие составлено с учётом возрастных особенностей детей 3-5 лет, именно поэтому заниматься по нему так легко и увлекательно.
Занятия по учебному пособию ТМ «УМка» будут способствовать развитию:
- моторики
- внимания
- мышления
- логики
- речи
- памяти
Объём: 32 стр. Формат: 197 x 255 мм.
Материал: офсетная бумага.
Рекомендовано детям старшего дошкольного возраста.</t>
  </si>
  <si>
    <t>9785506061441</t>
  </si>
  <si>
    <t>978-5-506-09709-9</t>
  </si>
  <si>
    <t>Учим буквы и слоги. М.А. Жукова. Азбука, букварь, алфавит. 165х215 мм. 7БЦ. 48 стр. Умка в кор.30шт</t>
  </si>
  <si>
    <t>Книга «М. А. Жукова. Азбука. Букварь. Алфавит» станет полезным подарком для вашего ребёнка:
- учим буквы и слоги
- рекомендовано логопедами для первого обучения чтению
- интересные развивающие задания
- выбор лучших педагогов
- твёрдый переплёт
- яркие иллюстрации
- соответствует ФГОС
Данное пособие разработано по авторской методике Марии Александровны Жуковой - педагога-логопеда с многолетним стажем в работы в дошкольных образовательных учреждениях и опытом преподавания грамоты будущим первоклассникам. Все тексты и задания апробированы на занятия. Рекомендуется педагогам и родителям для занятий с детьми на дому.
Занятия с пособием ТМ «УМка» развивают:
- мышление
- речь
- память
- навыки чтения
- логику
Объём: 48 стр. Формат: 165 x 215 мм.
Материал: офсетная бумага.
Рекомендовано детям старшего дошкольного возраста.</t>
  </si>
  <si>
    <t>228,00</t>
  </si>
  <si>
    <t>9785506097099</t>
  </si>
  <si>
    <t>978-5-506-09706-8</t>
  </si>
  <si>
    <t>Букварь. М. А. Жукова. 197х260 мм. 7БЦ 104 стр. Умка в кор.10шт</t>
  </si>
  <si>
    <t>Книга для чтения «М. А. Жукова. Букварь» непременно понравится вашему ребёнку:
- азбука, слоги
- чистоговорки
- тексты для первого чтения
- яркие иллюстрации
- твёрдый переплёт
- рекомендовано логопедами для первого обучения чтению
- соответствует ФГОС
Надёжная методика педагога-логопеда Марии Александровны Жуковой с многолетним летним стажем работы в дошкольных учреждениях позволит в увлекательной форме эффективно обучить ребёнка чтению. Эта яркая книга расширит кругозор и словарный запас малыша.
Книга для чтения ТМ «УМка» развивает:
- творческое мышление
- речь
- память
- навыки чтения
Объём: 104 стр. Формат: 197 x 260 мм.
Материал: офсетная бумага.
Рекомендовано детям старшего дошкольного возраста.</t>
  </si>
  <si>
    <t>391</t>
  </si>
  <si>
    <t>391,00</t>
  </si>
  <si>
    <t>9785506097068</t>
  </si>
  <si>
    <t>978-5-506-10177-2</t>
  </si>
  <si>
    <t>500 моих первых слов. Методика раннего развития. 197х255 мм. 7БЦ. 96 стр. Умка в кор.12шт</t>
  </si>
  <si>
    <t>Книга «500 моих первых слов» ТМ «УМка» — это большая энциклопедия малыша:
- соответствует ФГОС
- красочное оформление
- методика раннего развития
- твёрдая обложка
В данной книге представлена игровая методика раннего развития, которая подходит как годовалому ребёнку, так и детям в 2-3 года. Одни малыши будут подолгу рассматривать картинки, узнавая в ярких изображениях животных, предметы, и радостно их называть. Другие — с помощью родителей — способны выполнять задания, делать артикуляционную гимнастику или упражнения для мелкой моторики, совершенствуя речевые навыки, расширяя словарный запас. Результат порадует и малыша, и взрослых — в речи появятся осмысленно произнесённые слова и фразы!
Занятия с учебным пособием ТМ «УМка» развивает:
- память
- визуальное восприятие
- внимание
- мышление
- речь
Объём: 96 стр. Формат: 197 х 260 мм. 
Материал: офсетная бумага.
Рекомендовано детям дошкольного возраста.</t>
  </si>
  <si>
    <t>317</t>
  </si>
  <si>
    <t>317,00</t>
  </si>
  <si>
    <t>9785506101772</t>
  </si>
  <si>
    <t>978-5-506-10588-6</t>
  </si>
  <si>
    <t>Азбука-тренажер и обучение чтению. М. А. Жукова. 197х260 мм. 7БЦ 96 стр. Умка в кор.12шт</t>
  </si>
  <si>
    <t>Книга «М. А. Жукова. Азбука-тренажёр и обучение чтению» ТМ «УМка» – учебное пособие для эффективного знакомства с буквами и развития навыка чтения:
- нейро-чтение
- развитие мозга на 100%
- интересные и эффективные задания
- учимся говорить правильно
- рекомендовано логопедами для первого обучения чтению
- соответствует ФГОС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книге есть всё, что любят дети: игры, весёлые картинки и несложные задания.  С таким помощником ребёнок сможет быстро и легко выучить буквы и освоить первые навыки чтения. 
Занятия с учебным пособием ТМ «УМка» способствуют расширению кругозора и развитию:
- мышления
- речи
- памяти
Объём: 96 стр. Формат: 197 х 255 мм.
Материал: офсетная бумага.
Рекомендовано детям старшего дошкольного возраста.</t>
  </si>
  <si>
    <t>9785506105886</t>
  </si>
  <si>
    <t>978-5-506-11069-9</t>
  </si>
  <si>
    <t>Букварь. Учимся читать. СИНИЙ ТРАКТОР. Любимая библиотека. 165х215 мм. 7БЦ. 48 стр. Умка в кор.30шт</t>
  </si>
  <si>
    <t>Букварь «Синий Трактор» из серии «Любимая библиотека» ТМ «УМка» станет прекрасным обучающим подарком для ребёнка:
- соответствует ФГОС
- учимся читать с любимым героем
- крупные буквы
- красочные иллюстрации
- твёрдый переплёт
Букварь с крупными буквами — замечательный подарок для детей, которые только учатся читать. Яркие иллюстрации и персонажи любимого мультсериала — это то, что нужно для первого чтения.
Занятия с букварём ТМ «УМка» способствуют развитию:
- навыка чтения
- внимания
- памяти
- фантазии
- образного мышления
Объём: 48 стр. Формат: 165 х 215 мм.
Материал: офсетная бумага.
Рекомендовано детям старшего дошкольного возраста.</t>
  </si>
  <si>
    <t>9785506110699</t>
  </si>
  <si>
    <t>978-5-506-11068-2</t>
  </si>
  <si>
    <t>Букварь-тренажёр. Жукова М. А. Методика раннего развития. 197х255 мм. 96 стр. Умка в кор.12шт</t>
  </si>
  <si>
    <t>Книга для чтения «М. А. Жукова. Букварь-тренажёр» непременно понравится вашему ребёнку:
- знакомство с буками, новыми словами
- чтение по слогам
- тексты для первого чтения
- красочные иллюстрации
- твёрдый переплёт
- рекомендовано для первого обучения чтению
- соответствует ФГОС
Букварь-тренажёр познакомит с буквами, научит составлять слоги и читать. Яркое оформление и разнообразные задания сделают обучение весёлым и эффективным! С букварём-тренажёром ребёнок сделает первые шаги, которые помогут ему стать успешным в школе.
Книга для чтения ТМ «УМка» развивает:
- творческое мышление
- речь
- память
- навыки чтения
Объём: 96 стр. Формат: 197 x 255 мм.
Материал: офсетная бумага.
Рекомендовано детям старшего дошкольного возраста (5+).</t>
  </si>
  <si>
    <t>9785506110682</t>
  </si>
  <si>
    <t>0,357</t>
  </si>
  <si>
    <t>978-5-506-11351-5</t>
  </si>
  <si>
    <t>Букварь. Три кота. Учимся читать. 165х215 мм. 7БЦ. 48 стр. Умка в кор.30шт</t>
  </si>
  <si>
    <t>Букварь «Три кота» ТМ «УМка» станет прекрасным обучающим подарком для ребёнка:
- соответствует ФГОС
- учимся читать с любимым героем
- крупные буквы
- красочные иллюстрации
- твёрдый переплёт
Букварь с крупными буквами — замечательный подарок для детей, которые только учатся читать. Книга-тренажёр познакомит с буквами, научит составлять слоги и читать. Яркое оформление, разнообразные задания и персонажи любимого мультсериала сделают обучение весёлым и эффектным! С таким изданием ребёнок сделает первые шаги, которые помогут ему стать успешным в школе.
Занятия с букварём ТМ «УМка» способствуют развитию:
- навыка чтения
- внимания
- памяти
- фантазии
- образного мышления
Объём: 48 стр. Формат: 165 х 215 мм.
Материал: офсетная бумага.
Рекомендовано детям дошкольного возраста (от 3-х лет).</t>
  </si>
  <si>
    <t>9785506113515</t>
  </si>
  <si>
    <t>978-5-506-09935-2</t>
  </si>
  <si>
    <t>Азбука для малышей. М.А.Жукова. Любимая библиотека. 165х215мм. 48 стр. Умка в кор.30шт</t>
  </si>
  <si>
    <t>Книга «М. А. Жукова. Азбука для малышей» ТМ «УМка» станет отличным помощником в обучении ребёнка чтению:
- соответствует ФГОС
- рекомендовано логопедами для первого обучения чтению
- правильный порядок букв
- рекомендации логопеда
- чистоговорки и скороговорки
- надёжный способ обучения
- крупные буквы
- яркие иллюстрации
- твёрдый переплёт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и эффективно познакомить ребёнка с азбукой и обучить его чтению. Рекомендуется широкому кругу специалистов-дошкольников и родителям для занятий с детьми.
Занятия по книге ТМ «УМка» развивают:
- мышление
- речь
- память
- внимание
- навыки чтения
Объём: 48 стр. Формат: 165 x 215 мм.
Материал: офсетная бумага.
Рекомендовано детям старшего дошкольного возраста.</t>
  </si>
  <si>
    <t>9785506099352</t>
  </si>
  <si>
    <t>0,165</t>
  </si>
  <si>
    <t>Альбом по развитию</t>
  </si>
  <si>
    <t>978-5-506-04329-4</t>
  </si>
  <si>
    <t>Интерактивный альбом по развитию речи для малышей от 1 года. С.Батяева. 96стр. Умка в кор.15шт</t>
  </si>
  <si>
    <t>Интерактивный альбом по развитию речи для малышей, С. Батяева, ТМ «Умка»:
- красочные странички с иллюстрациями
- авторская методика обучения ребёнка
- соответствует ФГОС
- учимся говорить правильно, расширяем словарный запас и объём знаний об окружающем мире
Книга представляет собой комплект занятий по формированию правильной речи ребёнка. Выполняя задания вместе, вы сможете определить, правильно ли он говорит, достаточен ли запас слов, которые он употребляет, правильно ли он произносит и связывает их между собой.
Занятия по альбому ТМ «УМка» помогут развить ребёнку:
- фантазию и воображение
- образное и логическое мышление
- мелкую моторику
- внимание
Объём: 96 стр. Формат: 280 х 205 мм.
Материал: офсетная бумага.
Рекомендуем для чтения малышам.</t>
  </si>
  <si>
    <t>9785506043294</t>
  </si>
  <si>
    <t>978-5-506-04991-3</t>
  </si>
  <si>
    <t>Логопедический альбом по развитию речи М.А.Жукова. 64стр. Учимся правильно говорить. Умка в кор.15шт</t>
  </si>
  <si>
    <t>Логопедический альбом по развитию речи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автоматизация звуков, задания «пересказываем - учим - читаем», комплекс артикуляционных упражнений
- красочные иллюстрации
Данный альбом составлен Марией Александровной Жуковой - логопедом с многолетним опытом работы в дошкольных учреждениях. Книга представляет собой комплекс занятий с заданиями и упражнениями по коррекции звукопроизношения. Речевые игры, скороговорки, чистоговорки и яркие иллюстрации помогут научить ребёнка произносить звуки и слова чётко и правильно. 
Занятия с развивающим альбом ТМ «УМка» стимулируют интерес к учёбе и развивают:
- мышление
- память
- внимание
- моторику
- усидчивость
Объём: 64 стр. Формат: 280 х 205 мм.
Материал: офсетная бумага.
Рекомендовано детям старшего дошкольного возраста.</t>
  </si>
  <si>
    <t>190,00</t>
  </si>
  <si>
    <t>9785506049913</t>
  </si>
  <si>
    <t>978-5-506-05060-5</t>
  </si>
  <si>
    <t>Альбом по подготовке к школе. М.А.Жукова. 280х205мм. 64 стр. Умка в кор.15шт</t>
  </si>
  <si>
    <t>Альбом по подготовке к школе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упражнения на развитие внимания и памяти, чтение и письмо, математика, знакомство с окружающим миром, развитие речи, логика
- красочные иллюстрации
Данный альбом составлен Марией Александровной Жуковой - практикующим педагогом, логопедом-нейродефектологом на основе её многолетнего опыта работы в дошкольных учреждениях. Издание содержит весь необходимый материал для развития детей 5-7 лет. Занимаясь по нему всего по полчаса в день, родители смогут подготовить ребёнка к дальнейшему обучению в школе по современным программам с учётом требований ФГОС.
Занятия с развивающим альбом ТМ «УМка» стимулируют интерес к учёбе и развивают:
- мышление
- память
- внимание
- речь
- логику
- моторику
- усидчивость
Объём: 64 стр. Формат: 280 х 205 мм.
Материал: офсетная бумага.
Рекомендовано детям старшего дошкольного возраста.</t>
  </si>
  <si>
    <t>9785506050605</t>
  </si>
  <si>
    <t>978-5-506-06550-0</t>
  </si>
  <si>
    <t>Альбом по развитию математических способностей. О. Б. Колесникова. 280х205мм. 96стр. Умка в кор.15шт</t>
  </si>
  <si>
    <t>Альбом по развитию математических способностей авторства О. Б. Колесниковой ТМ «Умка» - занимательное пособие для маленьких любознаек:
- соответствует ФГОС
- красочные странички с иллюстрациями
- интересные упражнения
- авторская методика обучения
Данный альбом содержит уникальную авторскую методику, направленную на развитие математических способностей детей старшего дошкольного возраста. Интересные задания не дадут заскучать и помогут расширить знания ребёнка эффективно и в увлекательной форме.
Занятия с альбомом ТМ «УМка» также будут способствовать развитию:
- памяти
- мышления
- фантазии
- внимания
- речи
- моторики
Объём: 96 стр. Формат: 280 х 205 мм.
Материал: офсетная бумага.
Рекомендовано детям 5-7 лет.</t>
  </si>
  <si>
    <t>169,4</t>
  </si>
  <si>
    <t>169,40</t>
  </si>
  <si>
    <t>9785506065500</t>
  </si>
  <si>
    <t>978-5-506-07201-0</t>
  </si>
  <si>
    <t>Альбом по развитию дошкольника. 5-6 лет Батяева С. В. 280х205мм. Скрепка. 96 стр. Умка в кор.15шт</t>
  </si>
  <si>
    <t>Альбом по развитию дошкольника, автор  С. В. Батяева, ТМ «УМка» станет отличным вариантом для эффективного обучения ребёнка:
- уникальная авторская методика
- соответствует ФГОС
- занимательные задания: чтение, буквы и звуки, логика
- красочные иллюстрации
- рекомендовано логопедами для подготовки к школе
Данный альбом представляет собой систему заданий для дошкольника по обучению чтению, а также основам фонетики, морфологии и синтаксиса. Увлекательные задания помогут ребёнку овладеть грамотой родного языка. Весёлые задания и подробные инструкции для родителей помогут сделать занятия с ребёнком увлекательными и результативными.
Занятия с развивающим альбом ТМ «УМка» стимулируют интерес к учёбе и развивают:
- мышление
- память
- внимание
- моторику
- усидчивость
Объём: 96 стр. Формат: 280 х 205 мм.
Материал: офсетная бумага.
Рекомендовано детям 5-6 лет.</t>
  </si>
  <si>
    <t>265</t>
  </si>
  <si>
    <t>265,00</t>
  </si>
  <si>
    <t>9785506072010</t>
  </si>
  <si>
    <t>0,245</t>
  </si>
  <si>
    <t>Альбом по развитию с наклейками А4, 64 стр</t>
  </si>
  <si>
    <t>978-5-506-05433-7</t>
  </si>
  <si>
    <t>Альбом по развитию речи с наклейками. М. Жукова. 280х205 мм. 64 стр.  в кор.30шт</t>
  </si>
  <si>
    <t>Альбом с наклейками по развитию речи автора М. А. Жуковой ТМ «УМка» станет отличным вариантом для эффективного обучения ребёнка:
- уникальная авторская методика
- соответствует ФГОС
- цветные наклейки
- красочные иллюстрации
Данный альбом составлен Марией Александровной Жуковой - логопедом с многолетним опытом работы в дошкольных учреждениях. Книга представляет собой комплекс увлекательных заданий по развитию речи. 
Занятия с развивающим альбом ТМ «УМка» стимулируют интерес к учёбе и развивают:
- мышление
- память
- внимание
- моторику
- усидчивость
Объём: 64 стр. Формат: 280 х 205 мм.
Материал: офсетная бумага.
Рекомендовано детям старшего дошкольного возраста.</t>
  </si>
  <si>
    <t>9785506054337</t>
  </si>
  <si>
    <t>978-5-506-05432-0</t>
  </si>
  <si>
    <t>Альбом по развитию речи с наклейками. С. Батяева. 280х205 мм. 64 стр.  в кор.30шт</t>
  </si>
  <si>
    <t>Альбом по развитию речи с наклейками, С. Батяева, ТМ «Умка» - интересное развивающее пособие для детей:
- авторская методика обучения ребёнка
- соответствует ФГОС
- яркие наклейки
- занимательные задания: назови, повтори, произнеси, расскажи
- красочные странички с иллюстрациями
Книга представляет собой комплекс занятий по формированию правильной речи ребёнка. Выполняя задания вместе, вы сможете определить, правильно ли он говорит, достаточен ли запас слов, которые он употребляет, правильно ли он произносит и связывает их между собой. Весёлые задания и красочные наклейки позволят сделать занятия с малышами увлекательными и результативными.
Занятия по альбому ТМ «УМка» помогут развить ребёнку:
- фантазию и воображение
- образное и логическое мышление
- мелкую моторику
- внимание
Объём: 64 стр. Формат: 280 х 205 мм.
Материал: офсетная бумага.
Рекомендовано детям дошкольного возраста.</t>
  </si>
  <si>
    <t>9785506054320</t>
  </si>
  <si>
    <t>Брошюра А4 16 стр 50 заданий</t>
  </si>
  <si>
    <t>978-5-506-08643-7</t>
  </si>
  <si>
    <t>50 развивающих заданий. Для детей 4-5 лет. 197х260 мм. Скрепка. 16 стр. Умка в кор.50шт</t>
  </si>
  <si>
    <t>Брошюра для детей 4-5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</si>
  <si>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45,33</t>
  </si>
  <si>
    <t>9785506086437</t>
  </si>
  <si>
    <t>978-5-506-08645-1</t>
  </si>
  <si>
    <t>50 развивающих занятий. Для детей 5-6 лет. 197х260 мм. Скрепка. 16 стр. Умка в кор.50шт</t>
  </si>
  <si>
    <t>Брошюра для детей 5-6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</si>
  <si>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48,00</t>
  </si>
  <si>
    <t>9785506086451</t>
  </si>
  <si>
    <t>978-5-506-08640-6</t>
  </si>
  <si>
    <t>50 развивающих заданий. Для детей 3 лет и старше. 197х260 мм. Скрепка. 16 стр. Умка в кор.50шт</t>
  </si>
  <si>
    <t>Брошюра для детей 3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</si>
  <si>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9785506086406</t>
  </si>
  <si>
    <t>978-5-506-08644-4</t>
  </si>
  <si>
    <t>50 развивающих заданий. Для детей 5 лет и старше. 197х260 мм. Скрепка. 16 стр. Умка в кор.50шт</t>
  </si>
  <si>
    <t>Брошюра для детей 5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</si>
  <si>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9785506086444</t>
  </si>
  <si>
    <t>Брошюра А4 16 стр первые задания малышам</t>
  </si>
  <si>
    <t>978-5-506-09511-8</t>
  </si>
  <si>
    <t>Учим цвета. Первые задания малышам. 197х235 мм. Скрепка. 16 стр. Умка в кор.50шт</t>
  </si>
  <si>
    <t>Брошюра «Учим цвета» из серии «Первые задания малышам» ТМ «УМка» - отличный вариант для развития ребёнка в игровой форме:
- интересные задания: раскрашиваем, рассказываем, проявляем внимательность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</si>
  <si>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48,3</t>
  </si>
  <si>
    <t>48,30</t>
  </si>
  <si>
    <t>9785506095118</t>
  </si>
  <si>
    <t>978-5-506-09513-2</t>
  </si>
  <si>
    <t>Учим формы. Первые задания малышам. 197х235 мм. Скрепка. 16 стр. Умка в кор.50шт</t>
  </si>
  <si>
    <t>Брошюра «Учим формы» из серии «Первые задания малышам» ТМ «УМка» - отличный вариант для развития ребёнка в игровой форме:
- интересные задания: рассказываем, обводим, штрихуем, ищем отличия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</si>
  <si>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9785506095132</t>
  </si>
  <si>
    <t>0,072</t>
  </si>
  <si>
    <t>978-5-506-09512-5</t>
  </si>
  <si>
    <t>Развиваем речь. Первые задания малышам. 197х235 мм. Скрепка. 16 стр. Умка в кор.50шт</t>
  </si>
  <si>
    <t>Брошюра «Развиваем речь» из серии «Первые задания малышам» ТМ «УМка» - отличный вариант для развития ребёнка в игровой форме:
- интересные задания: рассказываем, сравниваем, размышляем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</si>
  <si>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9785506095125</t>
  </si>
  <si>
    <t>978-5-506-09510-1</t>
  </si>
  <si>
    <t>Учимся считать. Первые задания малышам. 197х235 мм. Скрепка. 16 стр. Умка в кор.50шт</t>
  </si>
  <si>
    <t>Брошюра «Учимся считать» из серии «Первые задания малышам» ТМ «УМка» - отличный вариант для развития ребёнка в игровой форме:
- интересные задания: считаем, обводим, сравниваем, проходим лабиринты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</si>
  <si>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9785506095101</t>
  </si>
  <si>
    <t>978-5-506-10099-7</t>
  </si>
  <si>
    <t>Развивающие игры. Первые задания малышам. 197х235 мм. Скрепка. 16 стр. Умка. в кор.50шт</t>
  </si>
  <si>
    <t>Брошюра «Развивающие игры» из серии «Первые задания малышам» ТМ «УМка» - отличный вариант для развития ребёнка в игровой форме:
- интересные задания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</si>
  <si>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9785506100997</t>
  </si>
  <si>
    <t>978-5-506-10098-0</t>
  </si>
  <si>
    <t>Тренируем руку. Первые задания малышам. 197х235 мм. Скрепка. 16 стр. Умка. в кор.50шт</t>
  </si>
  <si>
    <t>Брошюра «Тренируем руку» из серии «Первые задания малышам» ТМ «УМка» - отличный вариант для развития ребёнка в игровой форме:
- интересные задания
- цветное оформление
- развитие графомоторных навыков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</si>
  <si>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9785506100980</t>
  </si>
  <si>
    <t>978-5-506-09328-2</t>
  </si>
  <si>
    <t>Транспорт. Первые задания малышам. 197х235 мм. Скрепка. 16 стр. Умка. в кор.50шт</t>
  </si>
  <si>
    <t>Брошюра «Транспорт»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</si>
  <si>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9785506093282</t>
  </si>
  <si>
    <t>978-5-506-10451-3</t>
  </si>
  <si>
    <t>Учим счёт. СИНИЙ ТРАКТОР. Первые задания малышам. 197х235мм. Скрепка. 16 стр. Умка в кор.50шт</t>
  </si>
  <si>
    <t>Брошюра «Синий Трактор. Учим счёт»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</si>
  <si>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9785506104513</t>
  </si>
  <si>
    <t>978-5-506-10738-5</t>
  </si>
  <si>
    <t>Учим цвета. СИНИЙ ТРАКТОР. Первые задания малышам. 197х235мм. Скрепка. 16 стр. Умка в кор.50шт</t>
  </si>
  <si>
    <t>Брошюра «Синий Трактор. Учим цвета»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</si>
  <si>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9785506107385</t>
  </si>
  <si>
    <t>978-5-506-10739-2</t>
  </si>
  <si>
    <t>Развиваем речь. СИНИЙ ТРАКТОР. Первые задания малышам. 197х235мм. Скрепка. 16 стр. Умка в кор.50шт</t>
  </si>
  <si>
    <t>Брошюра «Синий Трактор. Развиваем речь» из серии «Первые задания малышам» ТМ «УМка» - отличный вариант для развития ребёнка в игровой форме:
- интересные задания
- цветное оформление
- любимые персонажи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</si>
  <si>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9785506107392</t>
  </si>
  <si>
    <t>978-5-506-10484-1</t>
  </si>
  <si>
    <t>Учим формы. СИНИЙ ТРАКТОР. Первые задания малышам. 197х235мм. Скрепка. 16 стр. Умка в кор.50шт</t>
  </si>
  <si>
    <t>Брошюра «Синий Трактор. Учим формы»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</si>
  <si>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9785506104841</t>
  </si>
  <si>
    <t>Брошюра А4 32 стр школа Пушкина</t>
  </si>
  <si>
    <t>978-5-506-06772-6</t>
  </si>
  <si>
    <t>Чтение: от букв к словам. 5-6 лет. Школа Пушкина. 210х285мм. Скрепка. 32 стр. Умка в кор.30шт</t>
  </si>
  <si>
    <t>Брошюра для детей 5-6 лет «Чтение. От букв к словам» из серии «Школа Пушкина» ТМ «УМка» - незаменимый помощник в развитии ребёнка:
- занимательные задания по направлениям: буквы и звуки; открытые слоги; закрытые слоги; слова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</si>
  <si>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9785506067726</t>
  </si>
  <si>
    <t>978-5-506-07820-3</t>
  </si>
  <si>
    <t>Письмо: слоги и слова. 6-7 лет. Школа Пушкина. 210х285 мм. Скрепка. 32 стр. Умка. в кор.30шт</t>
  </si>
  <si>
    <t>Брошюра для детей 6-7 лет «Письмо. Слоги и слова» из серии «Школа Пушкина» ТМ «УМка» - незаменимый помощник в развитии ребёнка:
- занимательные задания: рисуем линии, пишем заглавные и прописные буквы, тренируем верхнее и нижнее соединение
- цветное оформление
- мягкая обложка
Серия «Школа Пушкина» создана для того, чтобы помочь детям освоить навыки чтения и письма. Книги серии - это комплексный подход к созданию развитой речи дошкольника, получения им навыков осмысленного чтения, формированию красивого почерка.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память
- моторику
- внимание
Объём: 32 стр. Формат: 210 х 285 мм.
Материал: офсетная бумага.
Рекомендовано детям старшего дошкольного возраста.</t>
  </si>
  <si>
    <t>9785506078203</t>
  </si>
  <si>
    <t>978-5-506-07821-0</t>
  </si>
  <si>
    <t>Читаем по слогам. 6-7 лет. Готовимся к школе. Школа Пушкина. Скрепка. 32 стр. Умка. в кор.30шт</t>
  </si>
  <si>
    <t>Брошюра для детей 6-7 лет «Читаем по слогам. Готовимся к школе» из серии «Школа Пушкина» ТМ «УМка» - незаменимый помощник в развитии ребёнка:
- занимательные задания по обучению чтению слогов, слов, предложений, текстов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</si>
  <si>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9785506078210</t>
  </si>
  <si>
    <t>978-5-506-07819-7</t>
  </si>
  <si>
    <t>Развитие речи. Говорим правильно. 4-5 лет Школа Пушкина. 210х285 мм. Скрепка.32 стр. Умка. вкор.30шт</t>
  </si>
  <si>
    <t>Брошюра для детей 4-5 лет «Развитие речи. Говорим правильно» из серии «Школа Пушкина» ТМ «УМка» - незаменимый помощник в развитии ребёнка:
- занимательные задания по направлениям: фонематический слух, звукопроизношение, словообразование, согласование слов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</si>
  <si>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9785506078197</t>
  </si>
  <si>
    <t>Брошюра А4 48 стр обучение за 3 дня</t>
  </si>
  <si>
    <t>978-5-506-07511-0</t>
  </si>
  <si>
    <t>Таблица умножения за 3 дня. 7+. А. Ю. Узорова. 210х280 мм. Скрепка. 48 стр. Умка в кор.50шт</t>
  </si>
  <si>
    <t>Книга «А. Ю. Узорова. Таблица умножения за 3 дня» ТМ «УМка» - развивающее пособие для детей:
- соответствует ФГОС
- уникальная авторская методика
- 100 занимательных заданий
- просто, быстро, эффективно
- мягкая обложка
Таблица умножения - это большой объём информации, который предстоит изучить школьнику. В этой книге весь материал разбит на части по принципу усложнения. Теория чередуется с увлекательными заданиями. В результате занятий с данной брошюрой ребёнок не просто зазубрит непонятные цифры, а освоит процесс математической логики и сможет самостоятельно умножать любые числа.
Занятия с книгой ТМ «УМка» способствуют развитию:
- памяти
- внимания
- речи
- мышления
- моторики
Объём: 48 стр. Формат: 210 х 280 мм (А4).
Материал: офсетная бумага.
Рекомендовано детям от 7-ми лет.</t>
  </si>
  <si>
    <t>9785506075110</t>
  </si>
  <si>
    <t>Брошюра А4 64 стр подготовка к школе</t>
  </si>
  <si>
    <t>978-5-506-09023-6</t>
  </si>
  <si>
    <t>Развиваем мышление. Тренажёр - рабочая тетрадь. Подготовка к школе.197х255 мм. 64 стр. Умка кор.30шт</t>
  </si>
  <si>
    <t>Тренажёр - рабочая тетрадь для детей 6-7 лет «Развиваем мышление»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графические и речевые игры, упражнения для одновременного развития речи и логического мышления, которые позволят ребёнку эффективно тренировать необходимые для школы навыки.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</si>
  <si>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92</t>
  </si>
  <si>
    <t>92,00</t>
  </si>
  <si>
    <t>9785506090236</t>
  </si>
  <si>
    <t>255</t>
  </si>
  <si>
    <t>978-5-506-09020-5</t>
  </si>
  <si>
    <t>Учимся читать. Тренажёр - рабочая тетрадь. Подготовка к школе. 197х255 мм. 64 стр. Умка в кор.30шт</t>
  </si>
  <si>
    <t>Тренажёр - рабочая тетрадь для детей 6-7 лет «Учимся читать»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упражнения, позволяющие тренировать зрительную и слухоречевую память. Ребёнок научится распознавать звуки, читать слоги, слова и предложения и получит навыки, необходимые для школы.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</si>
  <si>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9785506090205</t>
  </si>
  <si>
    <t>978-5-506-09022-9</t>
  </si>
  <si>
    <t>Говорим правильно. Логопедический тренажёр. Подготовка к школе. 197х255 мм. 64 стр. Умка в кор.30шт</t>
  </si>
  <si>
    <t>Логопедический тренажёр для детей 6-7 лет «Говорим правильно»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брошюр из серии «Подготовка к школе» собраны упражнения, позволяющие тренировать зрительную и слухоречевую память. Ребёнок научится распознавать звуки, читать слоги, слова и предложения, получит навыки, необходимые для успешного обучения в школе.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</si>
  <si>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9785506090229</t>
  </si>
  <si>
    <t>978-5-506-09021-2</t>
  </si>
  <si>
    <t>Развиваем речь. Тренажёр - рабочая тетрадь. Подготовка к школе. 197х255 мм. 64 стр. Умка в кор.30шт</t>
  </si>
  <si>
    <t>Тренажёр - рабочая тетрадь для детей 6-7 лет «Развиваем речь»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тренажёра собраны задания, которые помогут ребёнку развить фонематический слух, научиться формировать грамматический строй речи, обогатить словарный запас, говорить связно и грамотно. Дошкольник приобретёт речевые навыки, необходимые для успешного обучения в школе.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</si>
  <si>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9785506090212</t>
  </si>
  <si>
    <t>Брошюра А4 64 стр Скоро в школу</t>
  </si>
  <si>
    <t>978-5-506-09591-0</t>
  </si>
  <si>
    <t>Развиваем мышление. Скоро в школу. 6-7 лет 197х255 мм. 64 стр. Умка в кор.20шт</t>
  </si>
  <si>
    <t>Брошюра для детей 6-7 лет «Развиваем мышление» из серии «Скоро в школу» ТМ «УМка» превратит обучение в увлекательную игру:
- соответствует ФГОС
- цветное оформление
- занимательные задания на развитие логики, памяти, мышления и внимания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</si>
  <si>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9785506095910</t>
  </si>
  <si>
    <t>978-5-506-09589-7</t>
  </si>
  <si>
    <t>Чтение по слогам. 6-7 лет. Скоро в школу. 197х255 мм. 64 стр. Умка в кор.20шт</t>
  </si>
  <si>
    <t>Брошюра для детей 6-7 лет «Чтение по слогам» из серии «Скоро в школу» ТМ «УМка» превратит обучение в увлекательную игру:
- соответствует ФГОС
- цветное оформление
- занимательные задания: повторение букв, чтение текстов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</si>
  <si>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9785506095897</t>
  </si>
  <si>
    <t>978-5-506-09590-3</t>
  </si>
  <si>
    <t>Знакомимся с буквами. Скоро в школу. 6-7 лет. 197х255 мм. 64 стр. Умка в кор.20шт</t>
  </si>
  <si>
    <t>Брошюра для детей 6-7 лет «Знакомимся с буквам» из серии «Скоро в школу» ТМ «УМка» превратит обучение в увлекательную игру:
- соответствует ФГОС
- цветное оформление
- занимательные задания: буквы, чтение, письмо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</si>
  <si>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9785506095903</t>
  </si>
  <si>
    <t>978-5-506-09592-7</t>
  </si>
  <si>
    <t>Знакомимся с математикой. 6-7 лет. Скоро в школу. 197х255 мм. 64 стр. Умка в кор.20шт</t>
  </si>
  <si>
    <t>Брошюра для детей 6-7 лет «Знакомимся с математикой» из серии «Скоро в школу» ТМ «УМка» превратит обучение в увлекательную игру:
- соответствует ФГОС
- цветное оформление
- занимательные задания: счёт, примеры, задачи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</si>
  <si>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9785506095927</t>
  </si>
  <si>
    <t>Брошюра А4 80 стр 500 заданий</t>
  </si>
  <si>
    <t>978-5-506-11204-4</t>
  </si>
  <si>
    <t>500 весёлых заданий. 3–5 лет. 197х255 мм. КБС. 80 стр. Умка в кор.12шт</t>
  </si>
  <si>
    <t>Брошюра для детей 3-5 лет «500 весёлых заданий» ТМ «УМка» непременно понравится маленьким любознайкам:
- занимательные игры и упражнения
- знакомство с окружающим миром
- красочное оформление
- мягкая обложка
Это издание - отличная книга для смышлёных непосед! Она подарит детям массу ярких эмоций, позволит закрепить ранее полученные знания и освоить новые, а также развить свои навыки. С такой брошюрой ребёнок точно не соскучится в пути и весело скоротает время в дороге.
Игровые занятия с книгой ТМ «УМка» способствуют расширению кругозора и развитию:
- мелкой моторики рук
- внимательности
- творческого мышления
Объём: 80 стр. Формат: 197 х 255 мм.
Материал: офсетная бумага.
Рекомендовано детям дошкольного возраста.</t>
  </si>
  <si>
    <t>9785506112044</t>
  </si>
  <si>
    <t>0,219</t>
  </si>
  <si>
    <t>Брошюра А4 96 стр готовимся к школе</t>
  </si>
  <si>
    <t>978-5-506-09342-8</t>
  </si>
  <si>
    <t>Учимся читать. Готовимся к школе. 5+ 197х255 мм. КБС. 96 стр. Умка в кор.10шт</t>
  </si>
  <si>
    <t>Брошюра «Учимся читать» из серии «Готовимся к школе» ТМ «УМка» превратит обучение в увлекательную игру:
- соответствует ФГОС
- азбука и букварь в одной книге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познакомится с алфавитом, выучит буквы, научиться читать сначала слоги, а потом целые слова, предложения, тексты.
Занятия с брошюрой ТМ «УМка» способствуют развитию:
- внимания
- мышления
- памяти
- речи
Объём: 96 стр. Формат: 197 х 255 мм (А4).
Материал: офсетная бумага.
Рекомендовано детям от 5-ти лет.</t>
  </si>
  <si>
    <t>144,8</t>
  </si>
  <si>
    <t>144,80</t>
  </si>
  <si>
    <t>9785506093428</t>
  </si>
  <si>
    <t>21,9</t>
  </si>
  <si>
    <t>978-5-506-09341-1</t>
  </si>
  <si>
    <t>Книга заданий и упражнений. Готовимся к школе. 5+ 197х255 мм. КБС. 96 стр. Умка в кор.10шт</t>
  </si>
  <si>
    <t>Брошюра «Книга заданий и упражнений» из серии «Готовимся к школе» ТМ «УМка» превратит обучение в увлекательную игру:
- соответствует ФГОС
- комплексная подготовка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начнёт обучаться грамоте, сможет подготовить руку к письму, сформировать математические представления и освоить все необходимые понятия об окружающем мире.
Занятия с брошюрой ТМ «УМка» способствуют развитию:
- интеллекта
- логики
- памяти
- речи
Объём: 96 стр. Формат: 197 х 255 мм (А4).
Материал: офсетная бумага.
Рекомендовано детям от 5-ти лет.</t>
  </si>
  <si>
    <t>9785506093411</t>
  </si>
  <si>
    <t>978-5-506-09343-5</t>
  </si>
  <si>
    <t>Знакомимся с  буквами. Готовимся к школе. 5+ 197х255 мм. КБС. 96 стр. Умка в кор.10шт</t>
  </si>
  <si>
    <t>Брошюра «Знакомимся с буквами»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выучить алфавит, поиграет с буквами для их лучшего запоминания, расширит свой словарный запас за счёт знакомства с новыми словами.
Занятия с брошюрой ТМ «УМка» способствуют развитию:
- внимания
- мышления
- интеллекта
- мелкой моторики
- памяти
- речи
Объём: 96 стр. Формат: 197 х 255 мм (А4).
Материал: офсетная бумага.
Рекомендовано детям от 5-ти лет.</t>
  </si>
  <si>
    <t>9785506093435</t>
  </si>
  <si>
    <t>978-5-506-09344-2</t>
  </si>
  <si>
    <t>Учимся писать. Готовимся к школе. 5+ 197х255 мм. КБС. 96 стр. Умка в кор.10шт</t>
  </si>
  <si>
    <t>Брошюра «Учимся писать»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потренировать руку к письму и научится писать красиво и аккуратно.
Занятия с брошюрой ТМ «УМка» способствуют развитию:
- мелкой моторики
- внимания
- мышления
- памяти
Объём: 96 стр. Формат: 197 х 255 мм (А4).
Материал: офсетная бумага.
Рекомендовано детям от 5-ти лет.</t>
  </si>
  <si>
    <t>9785506093442</t>
  </si>
  <si>
    <t>Брошюра А5 12 стр горизонтальная обучение</t>
  </si>
  <si>
    <t>978-5-506-07634-6</t>
  </si>
  <si>
    <t>Дикие животные. Умный малыш. 200х160мм. Скрепка. 12 стр. Умка в кор.50шт</t>
  </si>
  <si>
    <t>Брошюра «Дикие животные» из серии «Умный малыш» ТМ «УМка» превратит обучение в увлекательную игру:
- яркие цвета
- красочные иллюстрации
- альбомный формат
Данная серия включает в себя развивающие пособия для самых маленьких. С её помощью малыш в лёгкой игровой форме сможет познакомиться с домашними и лесными животными, освоит азбуку и сделает первые шаги в обучении чтению. Увлекательные задания, крупные буквы и красочные иллюстрации превратят обучение в увлекательную игру.
Занятия с брошюрой ТМ «УМка» способствуют развитию:
- внимания
- мышления
- памяти
- моторики
- речи
Объём: 12 стр. Формат: 200 х 160 мм (А5).
Материал: офсетная бумага.
Рекомендовано детям дошкольного возраста.</t>
  </si>
  <si>
    <t>20,00</t>
  </si>
  <si>
    <t>9785506076346</t>
  </si>
  <si>
    <t>Брошюра А5 16 стр веселые занятия</t>
  </si>
  <si>
    <t>978-5-506-08559-1</t>
  </si>
  <si>
    <t>Весёлые занятия. 5-6 лет. 165х215мм. Скрепка. 16 стр. Умка в кор.50шт</t>
  </si>
  <si>
    <t>Брошюра «Весёлые занятия, 5-6 лет»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</si>
  <si>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34,00</t>
  </si>
  <si>
    <t>9785506085591</t>
  </si>
  <si>
    <t>978-5-506-08554-6</t>
  </si>
  <si>
    <t>Весёлые занятия. 3+. 165х215мм. Скрепка. 16 стр. Умка в кор.50шт</t>
  </si>
  <si>
    <t>Брошюра «Весёлые занятия, 3+»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</si>
  <si>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9785506085546</t>
  </si>
  <si>
    <t>978-5-506-08556-0</t>
  </si>
  <si>
    <t>Весёлые занятия. 4+. 165х215мм. Скрепка. 16 стр. Умка в кор.50шт</t>
  </si>
  <si>
    <t>Брошюра «Весёлые занятия, 4+»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</si>
  <si>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9785506085560</t>
  </si>
  <si>
    <t>978-5-506-08561-4</t>
  </si>
  <si>
    <t>Весёлые занятия. 6-7 лет. 165х215мм. Скрепка. 16 стр. Умка в кор.50шт</t>
  </si>
  <si>
    <t>Брошюра «Весёлые занятия, 6-7 лет»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</si>
  <si>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9785506085614</t>
  </si>
  <si>
    <t>978-5-506-08558-4</t>
  </si>
  <si>
    <t>Весёлые занятия. 5+. 165х215мм. Скрепка. 16 стр. Умка в кор.50шт</t>
  </si>
  <si>
    <t>Брошюра «Весёлые занятия, 5+»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</si>
  <si>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9785506085584</t>
  </si>
  <si>
    <t>978-5-506-08557-7</t>
  </si>
  <si>
    <t>Весёлые занятия. 4-5 лет. 165х215мм. Скрепка. 16 стр. Умка в кор.50шт</t>
  </si>
  <si>
    <t>Брошюра «Весёлые занятия, 4-5 лет»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</si>
  <si>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9785506085577</t>
  </si>
  <si>
    <t>978-5-506-08560-7</t>
  </si>
  <si>
    <t>Весёлые занятия. 6+. 165х215мм. Скрепка. 16 стр. Умка в кор.50шт</t>
  </si>
  <si>
    <t>Брошюра «Весёлые занятия, 6+»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</si>
  <si>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9785506085607</t>
  </si>
  <si>
    <t>Брошюра А5 16 стр горизонтальная задания малышам</t>
  </si>
  <si>
    <t>978-5-506-08695-6</t>
  </si>
  <si>
    <t>Задания малышам. Комплексное развитие. 3-4 года. 213х142 мм. Скрепка. 16 стр. Умка в кор.50шт</t>
  </si>
  <si>
    <t>Брошюра для детей 3-4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</si>
  <si>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21,28</t>
  </si>
  <si>
    <t>9785506086956</t>
  </si>
  <si>
    <t>978-5-506-08701-4</t>
  </si>
  <si>
    <t>Задания малышам. Комплексное развитие. 6-7 лет. 213х142 мм. Скрепка. 16 стр. Умка в кор.50шт</t>
  </si>
  <si>
    <t>Брошюра для детей 6-7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</si>
  <si>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9785506087014</t>
  </si>
  <si>
    <t>978-5-506-08699-4</t>
  </si>
  <si>
    <t>Задания малышам. Комплексное развитие. 5-6 лет. 213х142 мм. Скрепка. 16 стр. Умка в кор.50шт</t>
  </si>
  <si>
    <t>Брошюра для детей 5-6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</si>
  <si>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18,50</t>
  </si>
  <si>
    <t>9785506086994</t>
  </si>
  <si>
    <t>Брошюра А5 16 стр развивающие наклейки с заданиями</t>
  </si>
  <si>
    <t>978-5-506-09670-2</t>
  </si>
  <si>
    <t>Развивающие наклейки с заданиями. 6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</si>
  <si>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6-ти лет в увлекательную игру. Ребёнок потренирует внимание, логику, мелкую моторику, а также необходимые для будущего первоклассника навыки письма и счёта и до десяти.
Занятия с брошюрой ТМ «УМка» способствуют развитию:
- мышление
- внимание
- память
Объём: 16 стр. Формат: 165 х 215 мм.
Материал: офсетная бумага.
Рекомендовано детям 6-ти лет.</t>
  </si>
  <si>
    <t>98,74</t>
  </si>
  <si>
    <t>9785506096702</t>
  </si>
  <si>
    <t>978-5-506-09669-6</t>
  </si>
  <si>
    <t>Развивающие наклейки с заданиями. 5-6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</si>
  <si>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3 - 4 лет в увлекательную игру. Ребёнок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3 - 4 лет.</t>
  </si>
  <si>
    <t>9785506096696</t>
  </si>
  <si>
    <t>978-5-506-09663-4</t>
  </si>
  <si>
    <t>Развивающие наклейки с заданиями. 2-3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</si>
  <si>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познакомит малыша 2 - 3 с цветами, формами, понятиями «много» и «мало», числами от 1 до 5 и превратит процесс обучения в увлекательную игру. Ребёнок потренирует внимание, мышление и мелкую моторику - навыки, необходимые для формирования речи.
Занятия с брошюрой ТМ «УМка» способствуют развитию:
- мышление
- внимание
- память
Объём: 16 стр. Формат: 165 х 215 мм.
Материал: офсетная бумага.
Рекомендовано детям 2 - 3 лет.</t>
  </si>
  <si>
    <t>9785506096634</t>
  </si>
  <si>
    <t>978-5-506-09666-5</t>
  </si>
  <si>
    <t>Развивающие наклейки с заданиями. 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</si>
  <si>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4-х лет в увлекательную игру. Малыш научится сравнивать группы предметов, потренируется решать задачи, повторит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4-х лет.</t>
  </si>
  <si>
    <t>9785506096665</t>
  </si>
  <si>
    <t>978-5-506-09665-8</t>
  </si>
  <si>
    <t>Развивающие наклейки с заданиями. 3-4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</si>
  <si>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трёх-четырёх лет в увлекательную игру. Малыш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162 х 215 мм.
Материал: офсетная бумага.
Рекомендовано детям 3-4 лет.</t>
  </si>
  <si>
    <t>9785506096658</t>
  </si>
  <si>
    <t>Брошюра А5 48 стр готовимся к школе</t>
  </si>
  <si>
    <t>978-5-506-09433-3</t>
  </si>
  <si>
    <t>Учимся читать. Жукова М. А. Готовимся к школе. 4-6 лет 165х240 мм. Скрепка. 48 стр. Умка в кор.30шт</t>
  </si>
  <si>
    <t>Брошюра для детей 4-6 лет «М. А. Жукова. Учимся читать»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навыков чтения. Процесс обучения представлен в игровом виде, чтобы ребёнку было интересно заниматься. С помощью этой брошюры будущий школьник сможет научиться чтению слогов, слов и целых предложений, а также расширит свой словарный запас.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4-х лет.</t>
  </si>
  <si>
    <t>80,1</t>
  </si>
  <si>
    <t>80,10</t>
  </si>
  <si>
    <t>9785506094333</t>
  </si>
  <si>
    <t>978-5-506-09434-0</t>
  </si>
  <si>
    <t>Развиваем речь. Жукова М. А. Готовимся к школе. 5-6 лет 165х240 мм. Скрепка. 48 стр. Умка в кор.30шт</t>
  </si>
  <si>
    <t>Брошюра для детей 5-7 лет «М. А. Жукова. Развиваем речь»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речевых навыков. Процесс обучения представлен в игровом виде, чтобы ребёнку было интересно заниматься. С помощью этой брошюры будущий школьник расширит свой словарный запас, строить предложения, научится употреблять предлоги, подбирать антонимы и синонимы к словам.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5-ти лет.</t>
  </si>
  <si>
    <t>9785506094340</t>
  </si>
  <si>
    <t>978-5-506-09913-0</t>
  </si>
  <si>
    <t>Тренируем руку. Прописи. Готовимся к школе. 4-6 лет 165х240 мм. Скрепка. 48 стр. Умка в кор.30шт</t>
  </si>
  <si>
    <t>Брошюра для детей 4-6 лет «М. А. Жукова. Прописи: тренируем руку»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структурно-систематические упражнения на формирование навыков письма и укрепления руки ребёнка. Элементы букв и их соединений представлены в игровом виде, чтобы ребёнку было интересно заниматься. С помощью этой брошюры будущий школьник улучшит зрительно-моторную координацию и мелкую моторику, необходимые для овладения сложным для ребёнка процессом письма.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4-6 лет.</t>
  </si>
  <si>
    <t>9785506099130</t>
  </si>
  <si>
    <t>Годовой курс обучения А4 16 стр</t>
  </si>
  <si>
    <t>978-5-506-05449-8</t>
  </si>
  <si>
    <t>Окружающий мир. Рабочая тетрадь.Годовой курс. Школа Жуковой 4-5 лет. 214х290 16 стр. Умка в кор.50шт</t>
  </si>
  <si>
    <t>Рабочая тетрадь с поощрительными наклейками «Годовой курс, 4-5 лет. Окружающий мир» из серии «Школа Жуковой» ТМ «УМка» станет отличным помощником для родителей в развитии ребёнка: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который поможет детям лучше узнать мир вокруг нас.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Рекомендовано детям четырёх-пяти лет.</t>
  </si>
  <si>
    <t>88,9</t>
  </si>
  <si>
    <t>88,90</t>
  </si>
  <si>
    <t>9785506054498</t>
  </si>
  <si>
    <t>978-5-506-07209-6</t>
  </si>
  <si>
    <t>Школа Жуковой. Память,внимание,логика. 5-6 лет. М.А.Жукова. Годовой курс с поощр.накл.Умка в кор50шт</t>
  </si>
  <si>
    <t>Рабочая тетрадь с поощрительными наклейками «Годовой курс, 5-6 лет. Память, внимание, логика»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у детей памяти, внимания и логического мышления. При выполнении заданий ребёнку придётся проявлять смекалку, размышлять, придумывать варианты решения задач. Для эффективного обучения достаточно заниматься с маленьким любознайкой по 15 минут в день - главное, поддерживать его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</si>
  <si>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97,45</t>
  </si>
  <si>
    <t>9785506072096</t>
  </si>
  <si>
    <t>978-5-506-07206-5</t>
  </si>
  <si>
    <t>Школа Жуковой. Развитие речи. 5-6 лет. М.А.Жукова. Годовой курс. 214х290мм. 16 стр. Умка в кор.50шт</t>
  </si>
  <si>
    <t>Рабочая тетрадь с поощрительными наклейками «Годовой курс, 5-6 лет. Развитие речи»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речи и расширение словарного запаса ребёнка.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</si>
  <si>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9785506072065</t>
  </si>
  <si>
    <t>Годовой курс обучения А4 64 стр экспресс</t>
  </si>
  <si>
    <t>978-5-506-06551-7</t>
  </si>
  <si>
    <t>Экспресс Годовой курс за полгода 2-3 года.  М.А. Жукова. 210х280мм, 64 стр. КБС. Умка в кор.15шт</t>
  </si>
  <si>
    <t>Учебное пособие для детей 2-3 лет «М. А. Жукова. Экспресс годовой курс за полгода» ТМ «УМка» - развивающая книга, которая непременно понравится маленьким любознайкам:
- соответствует ФГОС
- направления обучения: азбука; развитие речи; счёт до 5; цвета и формы; тренинг интеллекта; предметный мир; мелкая моторика
- красочный дизайн
- мягкая обложка
- продано более 2,5 млн. книг автора
Данный экспресс-курс разработан учителем-логопедом и специалистом в области патологии речи и нейрореабилитации Марией Александровной Жуковой. Книга содержит комплекс заданий, который поможет дошкольнику за полгода освоить основные понятия, которыми должен владеть ребёнок в возрасте двух-трёх лет. В пособии представлены упражнения по развитию первых навыков счёта, речи, интеллекта, мелкой моторики, а также задания на знакомство с буквами.
Занятия с учебным пособием ТМ «УМка» также способствуют расширению кругозора и развитию:
- внимания
- мышления
- логики
- памяти
Объём: 64 стр. Формат: 210 х 280 мм.
Материал: офсетная бумага.
Рекомендовано детям 2-3 лет.</t>
  </si>
  <si>
    <t>145,2</t>
  </si>
  <si>
    <t>145,20</t>
  </si>
  <si>
    <t>9785506065517</t>
  </si>
  <si>
    <t>978-5-506-06555-5</t>
  </si>
  <si>
    <t>Экспресс годовой курс за полгода 6-7 лет. М.А. Жукова. 210х280мм, 64 стр. КБС. Умка в кор.15шт</t>
  </si>
  <si>
    <t>Учебное пособие для детей 6-7 лет «М. А. Жукова. Экспресс годовой курс за полгода» ТМ «УМка» - развивающая книга, которая непременно понравится маленьким любознайкам:
- соответствует ФГОС
- направления обучения: букварь; математика; развитие речи; окружающий мир; эстетическое развитие; тренинг интеллекта; мелкая моторика
- красочный дизайн
- мягкая обложка
- продано более 2,5 млн. книг автора
Данный экспресс-курс разработан учителем-логопедом и специалистом в области патологии речи и нейрореабилитации Марией Александровной Жуковой. Книга содержит комплекс заданий, который поможет дошкольнику за полгода освоить основные понятия, которыми должен владеть ребёнок в возрасте шести-семи лет. В пособии представлены упражнения по развитию речи, интеллекта, эстетического вкуса,  мелкой моторики, на тренировку навыков чтения, а также простые математические задачки.
Занятия с учебным пособием ТМ «УМка» также способствуют расширению кругозора и развитию:
- внимания
- мышления
- логики
- памяти
Объём: 64 стр. Формат: 210 х 280 мм.
Материал: офсетная бумага.
Рекомендовано детям 6-7 лет.</t>
  </si>
  <si>
    <t>9785506065555</t>
  </si>
  <si>
    <t>Годовой курс обучения А4 96 стр Три кота</t>
  </si>
  <si>
    <t>978-5-506-05405-4</t>
  </si>
  <si>
    <t>Три кота. Годовой курс занятий.  2-3 года. 205Х280ММ, 96 стр. Умка в кор.15шт</t>
  </si>
  <si>
    <t>Учебное пособие «Три кота. Годовой курс занятий, 2-3 года» ТМ «УМка» - отличный развивающий подарок для маленьких поклонников мультсериала про любознательных котят:
- соответствует ФГОС
- 7 направлений обучения: «Азбука», «Цифры», «Цвета», «Формы», «Мир вокруг», «Мышление», «Развитие речи»
- любимые персонажи
- красочные иллюстрации
- интересные задания
Данное учебное пособие поможет ребёнку расширить кругозор, развить познавательные способности, овладеть знаниями и навыками по базовым направлениям дошкольного образования, включая знакомство с буквами, цифрами, цветами, формами и окружающим миром. А с героями любимого мультфильма учиться будет легче и веселее!
Занятия с учебным пособием ТМ «УМка» подготавливают руку к письму и способствуют развитию:
- речи
- логического мышления
- моторики рук
- внимания
- памяти
Объём: 96 стр. Формат: 205 x 280 мм.
Материал: офсетная бумага.
Рекомендовано детям 2-3 лет.</t>
  </si>
  <si>
    <t>9785506054054</t>
  </si>
  <si>
    <t>0,248</t>
  </si>
  <si>
    <t>Годовой курс обучения Батяева 96 стр</t>
  </si>
  <si>
    <t>978-5-506-05546-4</t>
  </si>
  <si>
    <t>С.В. Батяева. Годовой курс занятий 6-7 лет. 205х280мм,  96 стр. Умка в кор.15шт</t>
  </si>
  <si>
    <t>Учебное пособие «С. В. Батяева. Годовой курс занятий, 6-7 лет» ТМ «УМка» непременно заинтересует маленьких любознаек и поможет овладеть знаниями и навыками по базовым направлениям дошкольного образования:
- соответствует ФГОС
- 5 направлений обучения: «Мир вокруг», «Логика и внимание», «Решение задач», «Чтение и пересказ», «Анализ звуков и букв»
- красочные иллюстрации
Данное пособие содержит комплекс упражнений по многостороннему развитию ребёнка. Автор книги, Светлана Вадимовна Батяева - учитель-логопед с многолетним опытом, разработала уникальную авторскую методику обучения, благодаря которой дошкольники смогут в лёгкой и увлекательной форме усвоить необходимый для их своевременного развития материал. Интересная подача и красочные страницы с иллюстрациями точно понравятся маленьким любознайкам, они с большим удовольствием будут учиться и выполнять занимательные упражнения.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</si>
  <si>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9785506055464</t>
  </si>
  <si>
    <t>Годовой курс обучения Жукова 96 стр</t>
  </si>
  <si>
    <t>978-5-506-02331-9</t>
  </si>
  <si>
    <t>М.А.Жукова. Годовой курс занятий 2-3 года. (Годовой курс занятий). 205х280мм. 96стр. Умка в кор.15шт</t>
  </si>
  <si>
    <t>Учебное пособие «Годовой курс занятий. 2-3 года»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счёт
- цвета
- формы
- азбука
- природа
- развитие речи
- предметы вокруг нас
У книги «Годовой курс занятий. 2-3 года»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2 лет.</t>
  </si>
  <si>
    <t>9785506023319</t>
  </si>
  <si>
    <t>978-5-506-02332-6</t>
  </si>
  <si>
    <t>М.А.Жукова. Годовой курс занятий 3-4 года. (Годовой курс занятий). 205х280мм. 96 стр. Умка в кор15шт</t>
  </si>
  <si>
    <t>Учебное пособие «Годовой курс занятий. 3-4 года»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буквы
- животные
- счёт до 10
- профессии
- развитие речи
- окружающий мир
- учимся сравнивать
У книги «Годовой курс занятий. 3-4 года»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3 лет.</t>
  </si>
  <si>
    <t>9785506023326</t>
  </si>
  <si>
    <t>978-5-506-02784-3</t>
  </si>
  <si>
    <t>М.А.Жукова. Годовой курс занятий 5-6 лет. (Годовой курс занятий). 205х280мм. 96 стр. Умка в кор15шт</t>
  </si>
  <si>
    <t>Учебное пособие «Годовой курс занятий. 5-6 лет»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чтение
- письмо
- рисование
- мир вокруг
- решаем примеры
- учимся рассказывать
- основы безопасности
У книги «Годовой курс занятий. 5-6 лет» ТМ «УМка» 7 развивающих функций:
- развитие моторики рук
- подготовка руки к письму
-сенсорное развитие
- развитие внимания
- развитие мышления
-расширение кругозора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3 лет.</t>
  </si>
  <si>
    <t>9785506027843</t>
  </si>
  <si>
    <t>0,235</t>
  </si>
  <si>
    <t>978-5-506-02783-6</t>
  </si>
  <si>
    <t>М.А.Жукова. Годовой курс занятий 4-5 лет. (Годовой курс занятий). 205х280мм. 96 стр. Умка в кор.15шт</t>
  </si>
  <si>
    <t>Учебное пособие «Годовой курс занятий. 4-5 лет»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букварь
- профессии
- времена года
- предметный мир
- решаем примеры
- чтение по слогам
- противоположности
У книги «Годовой курс занятий. 4-5 лет»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3 лет.</t>
  </si>
  <si>
    <t>9785506027836</t>
  </si>
  <si>
    <t>978-5-506-03284-7</t>
  </si>
  <si>
    <t>М.А.Жукова. Годовой курс занятий 1-2 года. (Годовой курс занятий). 205х280мм. 96 стр. Умка в кор15шт</t>
  </si>
  <si>
    <t>Обучающее пособие «Годовой курс занятий. 1-2 года»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азбука
- цвета
- формы
- количество
- мир вокруг
- развитие речи
- мелкая моторика
У книги «Годовой курс занятий. 1-2 года»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1 года.</t>
  </si>
  <si>
    <t>172</t>
  </si>
  <si>
    <t>9785506032847</t>
  </si>
  <si>
    <t>978-5-506-03285-4</t>
  </si>
  <si>
    <t>М.А.Жукова. Годовой курс занятий 6-7 лет. (Годовой курс занятий). 205х280мм. 96 стр. Умка в кор.15шт</t>
  </si>
  <si>
    <t>Обучающее пособие «М.А. Жукова. Годовой курс занятий. 6-7 лет» ТМ «УМка» - полезный подарок для ребёнка:
- соответствует ФГОС
- 7 дисциплин: чтение, математика, пишем красиво, развитие памяти, развитие внимания, развитие мышления, развитие воображения
- игровые упражнения
- красочные иллюстрации
Данное учебное пособие поможет ребёнку расширить кругозор и овладеть знаниями и навыками по базовым направлениям, а также подготовит его к дальнейшему обучению. В книге собраны необходимые материалы для обучения и развития детей 6-7 лет. 
Занятия по пособию ТМ «УМка» развивают:
- речь
- память
- навыки чтения
- моторику
Объём: 96 стр. Формат: 205 х 280 мм. 
Материал офсетная бумага.
Рекомендовано детям 6-7 лет.</t>
  </si>
  <si>
    <t>9785506032854</t>
  </si>
  <si>
    <t>978-5-506-05559-4</t>
  </si>
  <si>
    <t>М.А. Жукова. Годовой курс занятий по письму 5-7 лет. 205х280мм,  96 стр. Умка в кор.15шт</t>
  </si>
  <si>
    <t>Книга «М. А. Жукова. Годовой курс занятий по письму, 5-7 лет» ТМ «УМка» – интересное обучающее пособие для маленьких любознаек:
- соответствует ФГОС
- 5 направлений обучения: «Тренируем руку», «Рисуем элементы букв», «Пишем курсивные буквы», «Соединяем буквы правильно», «Копируем предложения»
- увлекательно и занимательно
- продано более 2,5 млн. книг автора
Данное пособие разработано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написанию слов курсивными буквами и развитию навыков письма. Авторская методика поможет детям научиться писать слова правильно и красиво.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5-7 лет.</t>
  </si>
  <si>
    <t>9785506055594</t>
  </si>
  <si>
    <t>978-5-506-05558-7</t>
  </si>
  <si>
    <t>М.А. Жукова. 100 тестов для подготовки к школе . 205Х280ММ, 96 стр. Умка в кор.15шт</t>
  </si>
  <si>
    <t>Книга «М. А. Жукова. 100 текстов для подготовки к школе» ТМ «УМка» - сборник текстов для первого чтения:
- соответствует ФГОС
- красочное оформление
- интересные сказки, стихи, потешки
- мягкая обложка
- продано более 2,5 млн. книг автора
В данную книгу вошли классические произведения, которые важно знать каждому дошкольнику. Сборник составлен согласно рекомендациям ФГОС РФ. Яркие иллюстрации и крупный шрифт сделают чтение комфортным и увлекательным.
Занятия с книгой развивающих текстов ТМ «УМка» способствуют развитию:
- памяти
- внимания
- мышления
- моторики
Объём: 96 стр. Формат: 205 х 280 мм.
Материал: офсетная бумага.
Рекомендовано детям старшего дошкольного возраста.</t>
  </si>
  <si>
    <t>9785506055587</t>
  </si>
  <si>
    <t>978-5-506-10592-3</t>
  </si>
  <si>
    <t>Полный годовой курс 3-6 лет. Годовой курс занятий.  205Х280ММ, 96 стр. Умка в кор.15шт</t>
  </si>
  <si>
    <t>Учебное пособие «М. А. Жукова. Полный годовой курс занятий для детей 3-6 лет»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цвета; профессии; времена года; мир вокруг; письмо и счёт; букварь отличника; читаем и рассказываем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 учётом возрастных особенностей ребёнка и требований ФГОС. Эта книга содержит увлекательные задания, которые помогут дошкольникам развить кругозор и словарный запас, эмоциональный интеллект и творческое мышление, научат основам грамоты и математических представлений. Занимаясь по пособию всего по 15-20 минут в день, вы сможете поддерживать интерес ребёнка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старшего дошкольного возраста.</t>
  </si>
  <si>
    <t>9785506105923</t>
  </si>
  <si>
    <t>978-5-506-10591-6</t>
  </si>
  <si>
    <t>Полный годовой курс 1-3 года. Годовой курс занятий.  205Х280ММ, 96 стр. Умка в кор.15шт</t>
  </si>
  <si>
    <t>Учебное пособие «М. А. Жукова. Полный годовой курс занятий для детей 1-3 года»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счёт; цвета; формы; азбука; развитие речи; мир вокруг нас; мелкая моторика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этой книге вы найдёте всё, что нужно для обучения и развития ребёнка в возрасте от одного года до трёх лет. Вместе вы сможете подготовиться к дальнейшему обучению по современной дошкольной программе с учётом требований ФГОС. Занимаясь по пособию всего по 10-15 минут в день, вы сможете поддерживать интерес малыша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младшего дошкольного возраста.</t>
  </si>
  <si>
    <t>9785506105916</t>
  </si>
  <si>
    <t>Годовой курс обучения Жукова 96 стр синий</t>
  </si>
  <si>
    <t>978-5-506-08836-3</t>
  </si>
  <si>
    <t>Годовой курс занятий. 2-3 года. М. А. Жукова. 205х280мм. КБС. 96 стр. Умка в кор.15шт</t>
  </si>
  <si>
    <t>Учебное пособие «М. А. Жукова. Годовой курс занятий, 2-3 года» ТМ «УМка» – полезная книга для обучения малыша:
- соответствует ФГОС
- интересные развивающие задания
- направления обучения: счёт; цвета; формы; азбука; природа; развитие речи; предметы вокруг нас
- красочное оформление
- яркие картинки
- мягкая обложка
В этой книге вы найдёте всё, что нужно для обучения и развития ребёнка 2-3 лет. Книга поможет ему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малыша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младшего дошкольного возраста.</t>
  </si>
  <si>
    <t>9785506088363</t>
  </si>
  <si>
    <t>978-5-506-09116-5</t>
  </si>
  <si>
    <t>Годовой курс занятий. 3-4 года. М. А. Жукова. 205х280мм. КБС. 96 стр. Умка в кор.15шт</t>
  </si>
  <si>
    <t>Учебное пособие «М. А. Жукова. Годовой курс занятий, 3-4 года» ТМ «УМка» – полезная книга для обучения малыша:
- соответствует ФГОС
- интересные развивающие задания
- направления обучения: буквы; животные; счёт до 10; профессии; развитие речи; окружающий мир; учимся сравнивать
- красочное оформление
- яркие картинки
- мягкая обложка
В этой книге вы найдёте всё, что нужно для обучения и развития детей 3-4 лет. Книга поможет ребёнку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дошкольника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старшего дошкольного возраста.</t>
  </si>
  <si>
    <t>9785506091165</t>
  </si>
  <si>
    <t>978-5-506-09117-2</t>
  </si>
  <si>
    <t>Годовой курс занятий. 4-5 лет. М. А. Жукова. 205х280мм. КБС. 96 стр. Умка в кор.15шт</t>
  </si>
  <si>
    <t>Учебное пособие «М. А. Жукова. Годовой курс занятий, 4-5 лет» ТМ «УМка» – полезная книга для обучения малыша:
- соответствует ФГОС
- интересные развивающие задания
- направления обучения: букварь, профессии; времена года; предметный мир; решаем примеры; читаем по слогам; противоположности
- красочное оформление
- яркие картинки
- мягкая обложка
В этой книге вы найдёте всё, что нужно для обучения и развития детей 4-5 лет. Книга поможет ребёнку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дошкольника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старшего дошкольного возраста.</t>
  </si>
  <si>
    <t>9785506091172</t>
  </si>
  <si>
    <t>978-5-506-09118-9</t>
  </si>
  <si>
    <t>Годовой курс занятий. 5-6 лет.. М. А. Жукова. 205х280мм. КБС. 96 стр. Умка в кор.15шт</t>
  </si>
  <si>
    <t>Учебное пособие «М. А. Жукова. Годовой курс занятий, 5-6 лет» ТМ «УМка» – полезная книга для обучения малыша:
- соответствует ФГОС
- интересные развивающие задания
- направления обучения: чтение; письмо; мир вокруг; часть и целое; порядковый счёт; состав чисел до 10; учимся рассказывать
- красочное оформление
- яркие картинки
- мягкая обложка
В этой книге вы найдёте всё, что нужно для обучения и развития детей 5-6 лет. Книга поможет ребёнку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дошкольника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старшего дошкольного возраста.</t>
  </si>
  <si>
    <t>9785506091189</t>
  </si>
  <si>
    <t>Годовой курс обучения Колесникова
64 стр</t>
  </si>
  <si>
    <t>978-5-506-05397-2</t>
  </si>
  <si>
    <t>Годовой курс 5-6 лет. О. Колесникова.  200х260 мм. 64 стр. Умка в кор.20шт</t>
  </si>
  <si>
    <t>Учебное пособие «О. Колесникова. Годовой курс, 5-6 лет» ТМ «УМка» поможет будущим первоклассникам овладеть знаниями и навыками по базовым направлениям дошкольного образования:
- соответствует ФГОС
- уникальная авторская методика
- учим звуки и буквы
- осваиваем счёт
- развиваем логику
- красочные иллюстрации
Данное пособие содержит комплекс заданий, составленный О. Б. Колесниковой - педагогом с многолетним стажем работы в дошкольных учреждениях. Благодаря уникальной авторской методике дети смогут быстро и легко усвоить необходимый для их своевременного развития материал, научатся читать и считать ещё до похода в школу. Занимательные упражнения и яркие картинки сделают обучение весёлым и интересным.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64 стр. Формат: 200 х 260 мм.
Материал: офсетная бумага.
Рекомендовано детям 5-6 лет.</t>
  </si>
  <si>
    <t>9785506053972</t>
  </si>
  <si>
    <t>Годовой курс обучения Монтессори</t>
  </si>
  <si>
    <t>978-5-506-05953-0</t>
  </si>
  <si>
    <t>Годовой курс по методике Монтессори 3-5 лет. К.В.Хомякова. 205х280мм, 96 стр. КБС. Умка в кор.15шт</t>
  </si>
  <si>
    <t>Книга «Годовой курс по методике Монтессори, 3-5 лет. Комплекс упражнений для развития ребёнка» ТМ «УМка» – интересное обучающее пособие для маленьких любознаек:
- соответствует ФГОС
- методические рекомендации для родителей
- увлекательные задания для детей
- красочные иллюстрации
Методика раннего развития детей Марии Монтессори ориентирована на индивидуальные особенности каждого ребёнка. В данное пособие вошли упражнения, направленные на всестороннее развитие дошкольника, включая обучение чтению и счёту.
Занятия по учебному пособию ТМ «УМка» также будут способствовать развитию:
- моторики
- внимания
- мышления
- логики
- памяти
- речи
Объём: 96 стр. Формат: 205 х 280 мм.
Материал: офсетная бумага.
Рекомендовано детям старшего дошкольного возраста.</t>
  </si>
  <si>
    <t>219,00</t>
  </si>
  <si>
    <t>9785506059530</t>
  </si>
  <si>
    <t>Годовой курс обучения по английскому языку 96 стр</t>
  </si>
  <si>
    <t>978-5-506-06244-8</t>
  </si>
  <si>
    <t>Английский язык 4-5 лет. Годовой курс занятий.  205Х280ММ, 96 стр. Умка в кор.15шт</t>
  </si>
  <si>
    <t>Книга «А. Б. Козунова. Английский язык. Годовой курс занятий, 4-5 лет» ТМ «УМка» – интересное обучающее пособие для изучения иностранного языка дошкольниками: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также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старшего дошкольного возраста.</t>
  </si>
  <si>
    <t>9785506062448</t>
  </si>
  <si>
    <t>978-5-506-06246-2</t>
  </si>
  <si>
    <t>Английский язык 6-7лет. Годовой курс занятий English. Козунова А.Б. 205х280мм 96стр. Умка в кор.15шт</t>
  </si>
  <si>
    <t>Книга «А. Б. Козунова. Английский язык. Годовой курс занятий, 6-7 лет» ТМ «УМка» – интересное обучающее пособие для изучения иностранного языка детьми: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6-7 лет.</t>
  </si>
  <si>
    <t>9785506062462</t>
  </si>
  <si>
    <t>Годовой курс обучения с наклейками А4 96 с</t>
  </si>
  <si>
    <t>978-5-506-05238-8</t>
  </si>
  <si>
    <t>Годовой курс занятий 4-5 лет. М. А. Жукова. Книга с наклейками. 205х280мм, 96 стр. Умка в кор.15шт</t>
  </si>
  <si>
    <t>Книга с наклейками «М. А. Жукова. Годовой курс занятий, 4-5 лет» ТМ «УМка» – интересное обучающее пособие для маленьких любознаек:
- соответствует ФГОС
- 6 направлений обучения: «Чтение», «Счёт», «Логика», «Мышление», «Развитие речи», «Эмоции»
- цветные наклейки
- красочные иллюстрации
Данное пособие поможет ребёнку овладеть знаниями и навыками по базовым направлениям дошкольного образования и расширить кругозор. А красочные наклейки сделают занятия с этой книгой ещё более интересными. Для эффективного обучения достаточно заниматься с ребёнком по 15-20 минут в день - главное, поддерживать его интерес и хвалить за успехи.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4-5 лет.</t>
  </si>
  <si>
    <t>349</t>
  </si>
  <si>
    <t>349,00</t>
  </si>
  <si>
    <t>9785506052388</t>
  </si>
  <si>
    <t>0,347</t>
  </si>
  <si>
    <t>978-5-506-05240-1</t>
  </si>
  <si>
    <t>Годовой курс занятий 6-7 лет с наклейками М.А. Жукова. 205х280мм,  96 стр. Умка  в кор.15шт</t>
  </si>
  <si>
    <t>Книга с наклейками «М. А. Жукова. Годовой курс занятий, 6-7 лет» ТМ «УМка» – интересное обучающее пособие для маленьких любознаек:
- соответствует ФГОС
- 6 направлений обучения: «Чтение», «Письмо», «Счёт», «Мир вокруг», «Развитие речи», «Атлас мира»
- цветные наклейки
- красочные иллюстрации
- продано более 2,5 млн. книг автора
Данное пособие поможет ребёнку овладеть знаниями и навыками по базовым направлениям дошкольного образования, расширить кругозор и развить познавательные способности. А красочные наклейки сделают занятия с этой книгой ещё более интересными. Для эффективного обучения достаточно заниматься с ребёнком по 15-20 минут в день - главное, поддерживать его интерес и хвалить за успехи.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</si>
  <si>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9785506052401</t>
  </si>
  <si>
    <t>Годовой курс обучения Ткаченко 96 стр</t>
  </si>
  <si>
    <t>978-5-506-06248-6</t>
  </si>
  <si>
    <t>Годовой курс занятий 5-6 лет. Т.А. Ткаченко..  205Х280ММ, 96 стр. Умка в кор.15шт</t>
  </si>
  <si>
    <t>Учебное пособие «Т. А. Ткаченко. Годовой курс занятий, 5-6 лет» ТМ «УМка» – интересная развивающая книга для маленьких любознаек:
- соответствует ФГОС
- 4 направления обучения: «Речь», «Логика», «Грамота», «Математика»
- красочные иллюстрации
- интересные задания
Благодаря данной книге ребёнок сможет овладеть знаниями и навыками по базовым направлениям дошкольного образования, а также расширить свой кругозор. Уникальная авторская методика сделает занятия увлекательными, а усвоение нового материала, при этом, будет проходить в лёгкой интересной форме. Автор книги, Татьяна Александровна Ткаченко - логопед с многолетним стажем работы, автор 100 развивающих пособий, заслуженный учитель РФ, лектор курсов повышения квалификации. Её инновационные методики рекомендованы Министерством просвещения РФ. Сочетание логопедической практики с лекционной деятельностью гарантируют пособиям данного автора доступность, неослабевающий интерес детей и высокую эффективность обучения.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5-6 лет.</t>
  </si>
  <si>
    <t>9785506062486</t>
  </si>
  <si>
    <t>Годовой курс офсет А4 64 стр Петерсон</t>
  </si>
  <si>
    <t>978-5-506-05403-0 (14)</t>
  </si>
  <si>
    <t>Годовой курс. Е.А. Петерсон. 5-6 лет. 200х260 мм. 64 стр. Умка в кор.14шт</t>
  </si>
  <si>
    <t>Учебное пособие «Е. А. Петерсон. Годовой курс, 5-6 лет» ТМ «УМка» – занимательная развивающая книга для детей:
- соответствует ФГОС
- уникальная авторская методика
- направления обучения: «Логика и счёт», «Величина», «Форма», «Пространство»
- интересные задания
- красочное оформление
Благодаря данной книге ребёнок сможет овладеть знаниями и навыками по базовым направлениям дошкольного образования, а также расширить свой кругозор. Уникальная авторская методика сделает занятия увлекательными, а усвоение нового материала, при этом, будет проходить в лёгкой интересной форме.
Занятия по учебному пособию ТМ «УМка» будут способствовать развитию:
- внимания
- мышления
- логики
- речи
- памяти
Объём: 64 стр. Формат: 200 х 260 мм.
Материал: офсетная бумага.
Рекомендовано детям 5-6 лет.</t>
  </si>
  <si>
    <t>9785506054030</t>
  </si>
  <si>
    <t>Годовой курс, квадрат 64 стр Жукова</t>
  </si>
  <si>
    <t>978-5-506-06025-3</t>
  </si>
  <si>
    <t>IQ Годовой курс М.А. Жукова 5-6 лет. 220х220мм, 66 стр. мягкая обложка. Умка в кор.20шт</t>
  </si>
  <si>
    <t>Пособие «М. А. Жукова. IQ годовой курс, 5-6 лет ТМ «УМка» - развивающая книга в мягкой обложке, которая непременно понравится ребёнку:
- соответствует ФГОС
- направления обучения: чтение, счёт, логика, мелкая моторика
- красочные иллюстрации
- удобный формат
- мягкая обложка
Данное пособие содержит комплекс упражнений, которые помогут дошкольнику потренироваться в чтении простых текстов и решении простых примеров, а также развить логику и мелкую моторику.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пяти-шести лет.</t>
  </si>
  <si>
    <t>172,67</t>
  </si>
  <si>
    <t>9785506060253</t>
  </si>
  <si>
    <t>978-5-506-06024-6</t>
  </si>
  <si>
    <t>IQ Годовой курс М.А. Жукова 4-5 лет. 220х220мм, 66 стр. мягкая обложка. Умка в кор.20шт</t>
  </si>
  <si>
    <t>Пособие «М. А. Жукова. IQ годовой курс, 4-5 лет ТМ «УМка» - развивающая книга в мягкой обложке, которая непременно понравится ребёнку:
- соответствует ФГОС
- направления обучения: цифры, алфавит, формы, тренируем руку
- красочные иллюстрации
- удобный формат
- мягкая обложка
Данное пособие содержит комплекс упражнений, которые помогут дошкольнику выучить закрепить знания о буквах, цифрах и формах, освоить навык чтения, а также потренировать руку к письму.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четырёх-пяти лет.</t>
  </si>
  <si>
    <t>9785506060246</t>
  </si>
  <si>
    <t>978-5-506-06022-2</t>
  </si>
  <si>
    <t>IQ Годовой курс М.А. Жукова 2-3 года. 220х220мм, 66 стр. мягкая обложка. Умка в кор.20шт</t>
  </si>
  <si>
    <t>Пособие «М. А. Жукова. IQ годовой курс, 2-3 года ТМ «УМка» - развивающая книга в мягкой обложке, которая непременно понравится малышу:
- соответствует ФГОС
- направления обучения: цвета, формы, счёт, внимание и память
- красочные иллюстрации
- удобный формат
- мягкая обложка
Данное пособие содержит комплекс упражнений, которые помогут ребёнку овладеть первыми навыками счёта, закрепить знания о формах и цветах, развить внимание и память.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двух-трёх лет.</t>
  </si>
  <si>
    <t>9785506060222</t>
  </si>
  <si>
    <t>Графические диктанты А5, 96 стр</t>
  </si>
  <si>
    <t>978-5-506-06845-7</t>
  </si>
  <si>
    <t>Письмо. От простого к сложному. Графические диктанты. 165х235 мм,  96 стр, 2+2 Умка в кор.40шт</t>
  </si>
  <si>
    <t>Графические диктанты «От простого к сложному. Письмо» ТМ «УМка» - большой сборник заданий для маленького умника:
- соответствует ФГОС
- занимательные упражнения на подготовку руки к письму
- удобный формат
В данной тетради ребёнка ждут интересные задания на рисование по клеточкам разного уровня сложности - от простых к более сложным. В результате выполнения таких заданий должны получиться разнообразные узоры и изображения самых различных предметов, которые можно будет раскрасить.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96 стр. Формат: 165 х 235 мм.
Материал: офсетная бумага.
Рекомендовано детям старшего дошкольного возраста.</t>
  </si>
  <si>
    <t>115,5</t>
  </si>
  <si>
    <t>115,50</t>
  </si>
  <si>
    <t>9785506068457</t>
  </si>
  <si>
    <t>Графический диктант А4 16 стр с наклейками</t>
  </si>
  <si>
    <t>978-5-506-06804-4</t>
  </si>
  <si>
    <t>Рисуем по клеточкам. Графические диктанты. Сказочный патруль. 210х290мм, 16 стр. Умка в кор.50шт</t>
  </si>
  <si>
    <t>Графические диктанты с наклейками «Сказочный патруль. Дружные волшебницы» из серии «Рисуем по клеточкам» ТМ «УМка» станет отличным развивающим подарком для ребёнка:
- цветные наклейки
- занимательные задания
- рисуем по стрелкам
- любимые персонажи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разнообразные картинки,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</si>
  <si>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103,7</t>
  </si>
  <si>
    <t>103,70</t>
  </si>
  <si>
    <t>9785506068044</t>
  </si>
  <si>
    <t>978-5-506-06984-3</t>
  </si>
  <si>
    <t>Путешествия друзей. Графические диктанты. 210х290 мм Буба. 16 стр. + 4 стр стикер  Умка в кор.50шт</t>
  </si>
  <si>
    <t>Графические диктанты с наклейками «Буба. Путешествия друзей» из серии «Рисуем по клеточкам» ТМ «УМка» станет отличным развивающим подарком для ребёнка:
- цветные наклейки
- занимательные задания
- рисуем по стрелкам
- любимые персонажи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разнообразные картинки,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</si>
  <si>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9785506069843</t>
  </si>
  <si>
    <t>ЖУКОВА IQ тренажер А4 80 стр</t>
  </si>
  <si>
    <t>978-5-506-06862-4</t>
  </si>
  <si>
    <t>IQ-тренажер по подготовке к школе: чтение, математика, письмо. Жукова М.А. 5-7лет. Умка в кор.12шт</t>
  </si>
  <si>
    <t>Книга «М. А. Жукова. IQ-тренажёр по подготовке к школе. Чтение, письмо, математика.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по базовым предметам: чтение, математика и письмо.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</si>
  <si>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200,00</t>
  </si>
  <si>
    <t>9785506068624</t>
  </si>
  <si>
    <t>978-5-506-08061-9</t>
  </si>
  <si>
    <t>IQ-тренажёр по подготовке к школе. Чтение. М. А. Жукова .205х280мм. Скрепка. 80 стр. Умка в кор.12шт</t>
  </si>
  <si>
    <t>Книга «М. А. Жукова. IQ-тренажёр по подготовке к школе. Чтение.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которые помогут ребёнку научиться читать осмысленно.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</si>
  <si>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9785506080619</t>
  </si>
  <si>
    <t>ЖУКОВА книги А4 80 стр 3 месяца до школы</t>
  </si>
  <si>
    <t>978-5-506-07693-3</t>
  </si>
  <si>
    <t>Интенсивный курс подготовки. 3 месяца до школы. М.А.Жукова. 80 стр. Умка в кор.20шт</t>
  </si>
  <si>
    <t>Книга «М. А. Жукова. Интенсивный курс подготовки» из серии «3 месяца до школы» ТМ «УМка» - отличный помощник для родителей в развитии ребёнка:
- соответствует ФГОС
- задания: от простого к сложному
- все предметы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</si>
  <si>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9785506076933</t>
  </si>
  <si>
    <t>978-5-506-07694-0</t>
  </si>
  <si>
    <t>Полный курс обучения письму. 3 месяца до школы. М.А.Жукова. 205х280мм.80 стр. Умка в кор.15шт</t>
  </si>
  <si>
    <t>Книга «М. А. Жукова. Интенсивный курс обучения письму» из серии «3 месяца до школы» ТМ «УМка» - отличный помощник для родителей в развитии ребёнка:
- соответствует ФГОС
- пишем буквы, слоги и слова
- пишем цифры и числа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</si>
  <si>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199</t>
  </si>
  <si>
    <t>199,00</t>
  </si>
  <si>
    <t>9785506076940</t>
  </si>
  <si>
    <t>0,293</t>
  </si>
  <si>
    <t>978-5-506-07696-4</t>
  </si>
  <si>
    <t>Готов ли ребёнок к школе? 3 месяца до школы. М.А.Жукова. 205х280мм. 80 стр. Умка в кор.20шт</t>
  </si>
  <si>
    <t>Книга «М. А. Жукова. Готов ли ребёнок к школе?» из серии «3 месяца до школы» ТМ «УМка» - отличный помощник для родителей в развитии ребёнка:
- соответствует ФГОС
- экспресс-диагностика
- задания по направлениям: речь, математика, мир вокруг
- письмо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</si>
  <si>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9785506076964</t>
  </si>
  <si>
    <t>978-5-506-08056-5 (20)</t>
  </si>
  <si>
    <t>Букварь 3 месяца до школы. М.А.Жукова. 80 стр. Умка в кор.20шт</t>
  </si>
  <si>
    <t>Книга «М. А. Жукова. Букварь» из серии «3 месяца до школы» ТМ «УМка» - отличный помощник для родителей в развитии ребёнка:
- соответствует ФГОС
- читаем быстро и правильно
- экспресс-курс
- красочные иллюстрации
Данный букварь предназначен для  детей, которые уже знают буквы, но знакомятся со звуками. Книга познакомит их с гласными и согласными, мягкими и твёрдыми звуками, научит отличать букву от звука, ставить правильно ударение, делить слова на слоги.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</si>
  <si>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9785506080565</t>
  </si>
  <si>
    <t>ЖУКОВА книги в твердом переплете А4</t>
  </si>
  <si>
    <t>978-5-506-04291-4</t>
  </si>
  <si>
    <t>М.А.Жукова. 100 лучших упражнений для малышей. (100 упражнений). 205х280мм. 96 стр. Умка в кор.15шт</t>
  </si>
  <si>
    <t>Учебное пособие «М. А. Жукова. 100 лучших упражнений для малышей» ТМ «УМка» – полезная книга для обучения ребёнка:
- соответствует ФГОС
- яркие крупные иллюстрации
- интересные задания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100 упражнений помогут малышу в игровой форме овладеть знаниями и навыками по базовым направлениям дошкольного образования и расширить кругозор. Для эффективного результата достаточно заниматься с ребёнком по 15-20 минут в день, главное - поддерживать его интерес к обучению и хвалить за успехи!
Занятия с учебным пособием ТМ «УМка» помогут расширить кругозор, развить познавательные способности, а также:
- мышление
- внимание
- память
- воображение
Объём: 96 стр. Формат: 205 х 255 мм.
Материал: офсетная бумага.
Рекомендовано детям младшего дошкольного возраста (2+).</t>
  </si>
  <si>
    <t>9785506042914</t>
  </si>
  <si>
    <t>978-5-506-04941-8</t>
  </si>
  <si>
    <t>Как развивать ребенка от 0 до 5 лет. М.А.Жукова. Методика раннего развития. 96стр. Умка в кор.12шт</t>
  </si>
  <si>
    <t>Учебное пособие «М. А. Жукова. Как развить ребёнка от 0 до 5 лет» ТМ «УМка» – отличный помощник для родителей в развитии малыша:
- соответствует ФГОС
- занимательные задания
- красочные иллюстрации
- методика раннего развития
- твёрдый переплёт
- продано более 2,5 млн. книг автора
Данная книга содержит задания по всем направлениям развития высших психических функций – восприятие и внимание, память и воображение, речь и мышление. Стройная система упражнений позволит малышу накопить к пяти годам необходимый опыт для перехода на следующий этап – подготовка к поступлению в школу. Информация преподносится в игровой форме, что делает занятия нескучными и максимально эффективными.
Занятия с учебным пособием ТМ «УМка» помогут ребёнку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младшего и старшего дошкольного возраста.</t>
  </si>
  <si>
    <t>302,9</t>
  </si>
  <si>
    <t>302,90</t>
  </si>
  <si>
    <t>9785506049418</t>
  </si>
  <si>
    <t>978-5-506-07559-2</t>
  </si>
  <si>
    <t>Развиваем межполушарное взаимодействие. М.А.Жукова. Методика раннего развития. 96стр. Умка в кор12шт</t>
  </si>
  <si>
    <t>Книга «М. А. Жукова. Развиваем межполушарное взаимодействие» ТМ «УМка» – хороший помощник для родителей в развитии ребёнка:
- соответствует ФГОС
- методика раннего развития
- пальчиковая гимнастика
- концентрация внимания
- моторная координация
- рисование двумя руками
- твёрдый переплёт
В данной книге представлены интересные, простые и забавные упражнения для развития межполушарных связей, снятия нервного напряжения и стимулирования работы мозга.
Занятия с книгой ТМ «УМка» помогут также развить:
- моторику
- память
- мышление
- внимание
Объём: 96 стр. Формат: 197 х 255 мм.
Материал: офсетная бумага.
Рекомендовано детям старшего дошкольного возраста (5+).</t>
  </si>
  <si>
    <t>285,05</t>
  </si>
  <si>
    <t>9785506075592</t>
  </si>
  <si>
    <t>0,283</t>
  </si>
  <si>
    <t>978-5-506-07558-5</t>
  </si>
  <si>
    <t>Практический тренажёр по развитию. М. А. Жукова . Методика раннего развития. 96 стр. Умка в кор.12шт</t>
  </si>
  <si>
    <t>Книга «М. А. Жукова. Практический тренажёр по развитию» ТМ «УМка» – хороший помощник для родителей во всестороннем развитии ребёнка:
- соответствует ФГОС
- направления обучения: развиваем восприятие, внимание, память, мышление, речь
- авторская методика раннего развития
- твёрдый переплёт
- продано более 2,5 млн. книг автора
В данной книге практикующего педагога, логопеда-нейродефектолога М. А. Жуковой маленького любознайку ждут увлекательные задания, которые помогут повысить уровень его психического развития. Полученные знания пригодятся как при дальнейшем обучении в школе, так и при решении бытовых задач.
Занятия с книгой ТМ «УМка» помогут также развить:
- визуальное восприятие
- логику
- усидчивость
Объём: 96 стр. Формат: 197 х 255 мм.
Материал: офсетная бумага.
Рекомендовано детям 5-7 лет.</t>
  </si>
  <si>
    <t>9785506075585</t>
  </si>
  <si>
    <t>0,35</t>
  </si>
  <si>
    <t>978-5-506-08375-7</t>
  </si>
  <si>
    <t>Первый учебник малыша. Жукова М.А. Методика раннего развития. 197х255мм. 96 стр. Умка в кор.12шт</t>
  </si>
  <si>
    <t>Учебное пособие «М. А. Жукова. Первый учебник малыша» ТМ «УМка» – развивающая книга для малышей от 6 месяцев до 3-х лет:
- занимательные задания
- красочные крупные иллюстрации
- методика раннего развития
- твёрдый переплёт
Первые три года жизни ребёнка очень важны для его развития. В этой книге вы найдёте всё, что нужно для обучения и развития малыша от шести месяцев до трёх лет. Учебник состоит из трёх больших разделов, каждый из которых ориентирован на определённый возраст, что делает обучение максимально комфортным для малыша и эффектным. Материал подобран с учётом современных программ развития и рекомендаций педагогов и психологов.
С этим пособием ТМ «УМка» ваш кроха:
- разовьёт мелкую моторику
- получит основные знания о предметах и мире вокруг
- познакомится с цветами и геометрическими фигурами
- научится сравнивать предметы
- освоит счёт в пределах пяти
- познакомится с буквами
- потренирует внимание и память
- улучшит речевые навыки
- расширит словарный запас
Объём: 96 стр. Формат: 197 х 255 мм.
Материал: офсетная бумага.
Рекомендовано детям младшего дошкольного возраста.</t>
  </si>
  <si>
    <t>9785506083757</t>
  </si>
  <si>
    <t>978-5-506-09721-1</t>
  </si>
  <si>
    <t>Большая книга развития дошкольника. М. А. Жукова. Методика раннего развития. 96 стр. Умка в кор.12шт</t>
  </si>
  <si>
    <t>Учебное пособие «М. А. Жукова. Большая книга развития дошкольника» ТМ «УМка» – отличный помощник для маленького любознайки:
- соответствует ФГОС
- занимательные задания по направлениям: «Развиваем внимание», «Развиваем речь», «Учим буквы», «Читаем слоги и слова»
- методические рекомендации для взрослых
- методика раннего развития
- красочные иллюстрации
- твёрдый переплёт
Данное пособие, составленное логопедом и педагогом с большим стажем работы в дошкольных учреждениях Марией Александровной Жуковой, поможет систематизировать и в то же время расширить знания ребёнка. Кроме того, уникальная авторская методика с комплексом занимательных упражнений позволит дошкольнику в лёгкой игровой форме получить и усвоить новую информацию.
Занятия с учебным пособием ТМ «УМка» развивают:
- логику
- воображение
- речь
- память
- мышление
- внимание
Объём: 96 стр. Формат: 197 х 255 мм.
Материал: офсетная бумага.
Рекомендовано детям старшего дошкольного возраста.</t>
  </si>
  <si>
    <t>313,5</t>
  </si>
  <si>
    <t>313,50</t>
  </si>
  <si>
    <t>9785506097211</t>
  </si>
  <si>
    <t>978-5-506-10048-5</t>
  </si>
  <si>
    <t>Букварь с картинками. Букварь. 197х255 мм. 7БЦ. 96 стр. Умка в кор.10шт</t>
  </si>
  <si>
    <t>Книга «Букварь с картинками» ТМ «УМка» станет прекрасным обучающим подарком для ребёнка:
- крупные буквы
- красочное оформление
- интересные задания
- твёрдый переплёт
Букварь поможет детям не только узнать буквы и научиться соотносить их со звуками, но и читать самостоятельно. Книга содержит уникальное объединение систем, дающее эффективный результат, - традиционного подхода обучения и новейших методик! Специальные упражнения-задания позволят тренировать зрительную и слухоречевую память, развивая фонематический слух. Яркие иллюстрации, интересные задания непременно сформируют желание читать и узнавать новое. В букваре есть раздел с текстами различной сложности и слоговые таблицы, помогающие отработать верное произношение-чтение слогов, а потом и узнавание их в словах. Ребёнок, занимаясь по этому букварю, не будет испытывать никаких трудностей при чтении в первом классе!
Занятия с букварём ТМ «УМка» развивают:
- мышление
- речь
- память
- навык чтения
Объём: 96 стр. Формат: 197 x 255 мм.
Материал: офсетная бумага.
Рекомендовано детям старшего дошкольного возраста.</t>
  </si>
  <si>
    <t>9785506100485</t>
  </si>
  <si>
    <t>0,37</t>
  </si>
  <si>
    <t>978-5-506-10489-6</t>
  </si>
  <si>
    <t>Большой логопедический учебник. М. А. Жукова. 197х260 мм. 7БЦ 96 стр. Умка в кор.12шт</t>
  </si>
  <si>
    <t>Книга «М. А. Жукова. Большой логопедический учебник» из серии «Букварь» ТМ «УМка» - уникальное пособие, направленное на коррекцию звукопроизношения самых проблемных звуков:
- соответствует ФГОС
- учимся говорить правильно
- яркие иллюстрации
- твёрдая обложка
- рекомендовано логопедами для первого обучения чтению
В книге представлен обобщённый опыт логопедической работы с детьми. Пособие составлено Марией Александровной Жуковой - логопедом с многолетним стажем работы в дошкольных образовательных учреждениях. Книга содержит эффективную программу занятий с заданиями и упражнениями, направленные на то, чтобы научить говорить ребёнка звуки и слова чётко.
Занятия с учебным пособием ТМ «УМка» помогут также расширить кругозор и развить:
- речь
- память
- внимание
- логику
Объём: 96 стр. Формат: 197 х 260 мм.
Материал: офсетная бумага.
Рекомендовано детям от 5-ти лет.</t>
  </si>
  <si>
    <t>9785506104896</t>
  </si>
  <si>
    <t>978-5-506-11032-3</t>
  </si>
  <si>
    <t>Пошаговая система обучения чтению. С нуля до чтения первых слов. М.А.Жукова. 96 стр. Умка в кор.12шт</t>
  </si>
  <si>
    <t>Учебное пособие для детей 5-7 лет «М. А. Жукова. Пошаговая система обучения чтению. С нуля до первых слов» ТМ «УМка» – отличная развивающая книга для маленького любознайки:
- соответствует ФГОС
- занимательные задания
- красочное оформление
- уникальная авторская методика
- твёрдый переплёт
- закладываем основы грамотности
В этой книге представлена система обучения чтению Марии Александровны Жуковой - учителя-логопеда, коррекционного педагога, специалиста в области патологии речи и нейрореабилитации. Пособие состоит из трёх разделов: «Знакомство с буквами и звуками», «Читаем слоги» и «Читаем слова». С помощью данного издания навыками чтения с лёгкостью овладеет даже ребёнок, который ещё не знает букв.
Занятия с учебным пособием ТМ «УМка» помогут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старшего дошкольного возраста.</t>
  </si>
  <si>
    <t>9785506110323</t>
  </si>
  <si>
    <t>978-5-506-10825-2</t>
  </si>
  <si>
    <t>Логопедическая азбука. М.А. Жукова. 197х255 мм. 96 стр. Умка в кор.12шт</t>
  </si>
  <si>
    <t>Развивающая книга «М. А. Жукова. Логопедическая азбука» ТМ «УМка» станет незаменимым помощником для родителей в процессе обучения малыша:
- соответствует ФГОС
- особенный подбор материала: от простого к сложному
- азбука, чтение по слогам, пальчиковые игры, артикуляционная гимнастика и методические рекомендации для родителей
- учимся говорить правильно, чётко и красиво
- крупные буквы и понятные ребёнку изображения
- красочные странички с иллюстрациями
- твёрдый переплёт
Книга составлена логопедом с многолетним стажем работы в дошкольных образовательных учреждениях Марией Александровной Жуковой. Все материалы подобраны на основе занятий по программе логопедических групп и большого опыта работы автора в этих группах. Яркие картинки и крупные буквы помогут малышу быстрее выучить материал, ведь он подобран таким образом, что все трудные звуки изучаются после того, как освоены более простые. Это очень важно, так как способствует профилактике и исключению логопедических ошибок в речи ребёнка и более эффективному запоминанию им букв и звуков.
Развивающая книга ТМ «УМка» стимулирует интерес к учёбе, знакомит с алфавитом и развивает:
- навык чтения
- фонематический слух
- артикуляцию
- мелкую моторику рук
Объём: 96 стр. Формат: 197 х 255 мм.
Материал: офсетная бумага.
Рекомендовано детям старшего дошкольного возраста.</t>
  </si>
  <si>
    <t>9785506108252</t>
  </si>
  <si>
    <t>978-5-506-11030-9</t>
  </si>
  <si>
    <t>500. Первые слова. М.А. Жукова. 197х255 мм. 96 стр. Умка в кор.12шт</t>
  </si>
  <si>
    <t>Учебное пособие «М. А. Жукова. Первые слова» ТМ «УМка» — это первая энциклопедия малыша:
- соответствует ФГОС
- 500 слов с картинками для изучения
- красочные иллюстрации
- эффективная авторская методика
- твёрдый переплёт
В данной книге представлен обобщаемый опыт логопедической работы с детьми, имеющими темповую задержку речевого развития. В пособии вы найдёте систему домашних занятий, благодаря которой у родителей формируется правильное отношение к речевому нарушению ребёнка, раскрываются пути его преодоления, создаются условия для полноценного общения. Все задания и упражнения представлены в определённой последовательности, от простого к сложному: вызывание гласных звуков, вызывание междометий, развитие зрительного внимания, развитие моторики рук, проговаривание и запоминание общеупотребительных слов, подготовка к произнесению простой фразы. Подготовьте ребёнка к дальнейшему обучению по современной дошкольной программе. Пособие составлено М. А. Жуковой - логопедом с многолетним стажем работы в дошкольных образовательных учреждениях и рекомендуется широкому кругу специалистов-дошкольников, гувернёрам и родителям для занятий с детьми.
Занятия с учебным пособием ТМ «УМка» развивают:
- память
- визуальное восприятие
- внимание
- мышление
- речь
Объём: 96 стр. Формат: 197 х 255 мм.
Материал: офсетная бумага.
Рекомендовано детям младшего дошкольного возраста.</t>
  </si>
  <si>
    <t>9785506110309</t>
  </si>
  <si>
    <t>978-5-506-11398-0</t>
  </si>
  <si>
    <t>Как научиться читать с 2-х лет. М. А. Жукова. 100 советов и упражнений. 96 стр. Умка в кор.12шт</t>
  </si>
  <si>
    <t>Книга «М. А. Жукова. Как научиться читать с 2-х лет. 100 советов и упражнений» ТМ «УМка» – учебное пособие для эффективного обучения чтению:
- соответствует ФГОС
- авторская методика
- интересные и эффективные задания
- красочное оформление
- твёрдая обложка
- рекомендовано логопедами для первого обучения чтению
- выбор лучших педагогов!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уникальный комплекс упражнений и заданий, с помощью которых ребёнок сможет в лёгкой игровой форме быстро освоить навык чтения. Все занятия в этом пособии проводятся в игровой форме и основаны на желании привить малышу любовь к чтению. Первые уроки чтения могут стать творческими и радостными, а ребёнку позволят легко и весело осваивать русскую грамоту.
Занятия по данному учебному пособию ТМ «УМка» также способствуют расширению кругозора и развитию:
- мышления
- речи
- памяти
Объём: 96 стр. Формат: 197 х 260 мм.
Материал: офсетная бумага.
Рекомендовано детям дошкольного возраста.</t>
  </si>
  <si>
    <t>9785506113980</t>
  </si>
  <si>
    <t>978-5-506-11430-7</t>
  </si>
  <si>
    <t>Лёгкий способ научить читать. Жукова М.А.. Методика раннего развития. 96 стр. Умка в кор.12шт</t>
  </si>
  <si>
    <t>Книга «М. А. Жукова. Лёгкий способ научить читать» ТМ «УМка» – учебное пособие для эффективного обучения чтению:
- соответствует ФГОС
- методика раннего развития
- интересные задания
- красочное оформление
- твёрдая обложка
- выбор лучших педагогов!
Эта книга поможет ребёнку постепенно овладеть навыком быстрого и осознанного (вдумчивого) чтения в увлекательной игровой форме. Пособие выстроено таким образом, чтобы обучение проходило весело и интересно, ведь активное развитие происходит именно тогда, когда процесс приносит удовольствие. Откройте ребёнку двери в мир чтения и познания!
Занятия с данным учебным пособием ТМ «УМка» также способствуют расширению кругозора и развитию:
- мышления
- речи
- памяти
Объём: 96 стр. Формат: 197 х 255 мм.
Материал: офсетная бумага.
Рекомендовано детям дошкольного возраста.</t>
  </si>
  <si>
    <t>9785506114307</t>
  </si>
  <si>
    <t>978-5-506-11356-0</t>
  </si>
  <si>
    <t>Энциклопедия раннего развития. 0–3 года. Жукова М.А. 197х255 мм. 96 стр. Умка в кор.12шт</t>
  </si>
  <si>
    <t>Учебное пособие для детей от 0 месяцев до 3 лет «М. А. Жукова. Энциклопедия раннего развития» ТМ «УМка» – книга для малышей, составленная по уникальной авторской методике:
- соответствует ФГОС
- 6 направлений обучения: речь, внимание, восприятие, память, воображение, мышление
- занимательные задания
- красочное оформление
- твёрдый переплёт
В этой книге представлена система обучения чтению Марии Александровны Жуковой - учителя-логопеда, коррекционного педагога, специалиста в области патологии речи и нейрореабилитации. Данное издание поможет всесторонне развить ребёнка, выявить его таланты и способности. Поэтапная система подачи материала сделает для малыша изучение мира вокруг ещё более простым и интересным.
Занятия с учебным пособием ТМ «УМка» помогут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младшего дошкольного возраста.</t>
  </si>
  <si>
    <t>9785506113560</t>
  </si>
  <si>
    <t>0,362</t>
  </si>
  <si>
    <t>ЖУКОВА книги в твердом переплете А4 тренажер</t>
  </si>
  <si>
    <t>978-5-506-06417-6</t>
  </si>
  <si>
    <t>Нейротренажёр. Более 100 заданий. М.А. Жукова. 197х255. тв. переплет. 96 стр. Умка в кор.12шт</t>
  </si>
  <si>
    <t>Книга «М. А. Жукова. Нейротренажёр» ТМ «УМка» - это комплекс упражнений, как укрепить нейронные связи мозга, развить межполушарное взаимодействие, внимание, память, воображение:
- соответствует ФГОС
- более 100 заданий
- твёрдый переплёт
- продано более 2,5 млн. книг автора
Данное пособие составлено по авторской методике Марии Александровны Жуковой - учителя-логопеда, специалиста в области патологии речи и нейрореабилитации. Огромный опыт работы с дошкольниками делает её книгу грамотной, доступной, увлекательной, инновационной и полезной. Благодаря особой подаче материала и занимательным заданиям ребёнку будет легко и интересно работать с этим пособием. Полученные навыки пригодятся ему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с книгой ТМ «УМка» будут способствовать развитию:
- памяти
- речи
- внимания
- мышления
Объём: 96 стр. Формат: 197 x 255 мм.
Материал: офсетная бумага.
Рекомендовано детям старшего дошкольного возраста.</t>
  </si>
  <si>
    <t>9785506064176</t>
  </si>
  <si>
    <t>978-5-506-06421-3</t>
  </si>
  <si>
    <t>Повышение IQ. М. А. Жукова. Большой тренажер. 197х255 мм, 7БЦ. 96 стр. Умка в кор.12шт</t>
  </si>
  <si>
    <t>Книга «М. А. Жукова. Повышение IQ» ТМ «УМка» – учебное пособие, которое поможет научить ребёнка логически мыслить и быстро находить выход из нестандартных ситуаций:
- соответствует ФГОС
- более 100 заданий
- твёрдый переплёт
- продано более 2,5 млн. книг автора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более 100 упражнений для тренировки логического мышления дошкольника, отработки навыка решать нестандартные задачи и пользоваться возможностями своего интеллекта. Полученные навыки пригодятся ребёнку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по данному учебному пособию ТМ «УМка» также способствуют расширению кругозора и развитию:
- мышления
- речи
- памяти
Объём: 96 стр. Формат: 197 х 260 мм.
Материал: офсетная бумага.
Рекомендовано детям старшего дошкольного возраста.</t>
  </si>
  <si>
    <t>9785506064213</t>
  </si>
  <si>
    <t>0,367</t>
  </si>
  <si>
    <t>978-5-506-08187-6</t>
  </si>
  <si>
    <t>Турбочтение. М. А. Жукова. 197х255 мм. 7БЦ. 96 стр. Умка в кор.12шт</t>
  </si>
  <si>
    <t>Учебное пособие для детей 5-7 лет «М. А. Жукова. Турбочтение» ТМ «УМка» – всё, что нужно, чтобы научиться читать, в одной книге:
- соответствует ФГОС
- занимательные задания
- красочное оформление
- уникальная авторская методика
- твёрдый переплёт
- хит продаж
- продано более 2,5 млн. книг автора
Эта книга-тренажёр предназначена для детей, которые уже умеют читать. В неё входят упражнения, которые помогут дошкольнику научиться читать быстрее, запоминать прочитанное, а также лучше концентрировать внимание.
Занятия с учебным пособием ТМ «УМка» помогут расширить кругозор и развить:
- логику
- речь
- память
- мышление
- внимание
Объём: 96 стр. Формат: 197 х 255 мм.
Материал: офсетная бумага.
Рекомендовано детям старшего дошкольного возраста.</t>
  </si>
  <si>
    <t>9785506081876</t>
  </si>
  <si>
    <t>Книга в мягкой обложке А4, 32 стр обучение</t>
  </si>
  <si>
    <t>978-5-506-01305-1</t>
  </si>
  <si>
    <t>В.Степанов. Азбука в загадках. Брошюра. 197х260мм. 32 стр. Умка в кор.40шт</t>
  </si>
  <si>
    <t>Книжка «Азбука в загадках» В. Степанов ТМ «УМка» станет прекрасным подарком для ребёнка.
- азбука
- стихи В. Степанова в виде загадок
- красочные иллюстрации к стихам
- методика раннего обучения
- с крупными буквами
- мягкая обложка
Познакомьте ребёнка с буквами в игровой манере вместе с иллюстрациями и замечательными стихами В. Степанова. Читайте, отгадывайте загадки и рассматривайте яркие картинки. Благодаря удобному формату книжку легко взять с собой в дорогу. 
Книжка «Азбука в загадках» ТМ «УМка» стимулирует интерес к учёбе, знакомит с алфавитом и развивает:
- навык чтения 
- сенсорное развитие
- мышление
- творческие способности
- внимание
- воображение
Объём: 32 стр. Формат: 197 х 260 мм (А4). 
Материал: картон.
Рекомендовано детям от 1 года.</t>
  </si>
  <si>
    <t>76,2</t>
  </si>
  <si>
    <t>76,20</t>
  </si>
  <si>
    <t>37</t>
  </si>
  <si>
    <t>9785506013051</t>
  </si>
  <si>
    <t>978-5-506-01557-4</t>
  </si>
  <si>
    <t>Первое чтение. Жукова. Брошюра. 197х260мм. 32 стр. Умка в кор.40шт</t>
  </si>
  <si>
    <t>Книжка «М. А. Жукова. Первое чтение» ТМ «УМка» станет прекрасным подарком для маленького любознайки:
- соответствует ФГОС
- методика раннего обучения
- красочные иллюстрации
- разнообразные тексты
- мягкая обложка
Благодаря этой книге с интересными текстами, яркими картинками, проставленными ударениями и увлекательными заданиями ребёнок легко и быстро сможет научиться читать.
Книга ТМ «УМка» стимулирует интерес к учёбе и развивает:
- навык чтения
- сенсорное развитие
- мышление
- творческие способности
- внимание
- воображение
Объём: 32 стр. Формат: 197 х 260 мм.
Материал: офсетная бумага.
Рекомендовано детям от 1 года.</t>
  </si>
  <si>
    <t>83,82</t>
  </si>
  <si>
    <t>9785506015574</t>
  </si>
  <si>
    <t>978-5-506-07740-4</t>
  </si>
  <si>
    <t>100 ПЕРВЫХ СЛОВ. М.А.Жукова. Большая энциклопедия малыша. 197х260мм. Скрепка. 32стр. Умка в кор.30шт</t>
  </si>
  <si>
    <t>Учебное пособие «М. А. Жукова. 500 первых слов» ТМ «УМка» - это большая энциклопедия малыша:
- соответствует ФГОС
- красочное оформление
- эффективная авторская методика
- продано более 2,5 млн. книг автора
- мягкая обложка
Пособие составлено Марией Александровной Жуковой - логопедом с многолетним стажем работы в дошкольных образовательных учреждениях. Все задания и упражнения в книге представлены в определённой последовательности, от простого к сложному: вызывание гласных звуков, вызывание междометий, развитие зрительного внимания, развитие моторики рук, проговаривание и запоминание общеупотребительных слов, подготовка к произнесению простой фразы.
Занятия с учебным пособием ТМ «УМка» развивает:
- память
- визуальное восприятие
- внимание
- мышление
- речь
Объём: 32 стр. Формат: 197 х 260 мм. Материал: офсетная бумага.
Рекомендовано детям старшего дошкольного возраста.</t>
  </si>
  <si>
    <t>9785506077404</t>
  </si>
  <si>
    <t>978-5-506-07743-5</t>
  </si>
  <si>
    <t>Книга будущего первоклассника. М. А. Жукова. Методика раннего развития 32 стр. Умка в кор.30шт</t>
  </si>
  <si>
    <t>Книга «М. А. Жукова. Книга будущего первоклассника» ТМ «УМка» – эффективная программа занятий с заданиями и упражнениями:
- соответствует ФГОС
- развитие речи
- математика
- письмо
- методика раннего развития
- продано более 2,5 млн. книг автора
- мягкая обложка
Данная книга предназначена для комплексного развития и подготовки к школе детей пяти-семи лет. Все задания в ней систематизированы по нескольким направлениям, в том числе по математике, развитию речи, грамоте и окружающему миру. Увлекательные игры и упражнения помогут сформировать не только базовые навыки, необходимые для обучения в школе - чтение, счёт, письмо, - но и развить коммуникативные способности, научить ребёнка обобщать понятия, делать выводы и грамотно излагать свои мысли.
Книга ТМ «УМка» создана для успешной подготовки ребёнка к школе, а также способствует развитию:
- памяти
- мышления
- внимания
- речи
- навыков чтения и счёта
Объём: 32 стр. Формат: 197 х 260 мм.
Материал: офсетная бумага.
Рекомендовано детям старшего дошкольного возраста.</t>
  </si>
  <si>
    <t>9785506077435</t>
  </si>
  <si>
    <t>978-5-506-09514-9</t>
  </si>
  <si>
    <t>100 упражнений. Жукова М. А. Подготовка к школе. 6-7 лет 197х260 мм. Скрепка. 32стр. Умка в кор.30шт</t>
  </si>
  <si>
    <t>Учебное пособие «М. А. Жукова. Подготовка к школе. 100 упражнений» ТМ «УМка» – интересная развивающая книга для маленького любознайки:
- соответствует ФГОС
- 100 занимательных заданий
- красочные иллюстрации
- авторская методика
- мягкая обложка
Данное пособие составлено Марией Александровной Жуковой, практикующим педагогом, логопедом-нейродефектологом, на основе многолетнего опыта работы с детьми. В этой книге собраны увлекательные задания, которые научат ребёнка быть более внимательным, сосредоточенным, лучше запоминать и усваивать материал, мыслить быстро и делать правильные умозаключения. Полученные знания пригодятся ему как при дальнейшем обучении в школе, так и при решении бытовых задач.
Занятия с учебным пособием ТМ «УМка» помогут ребёнку расширить кругозор и развить:
- логику
- воображение
- речь
- память
- мышление
- внимание
Объём: 32 стр. Формат: 197 х 260 мм.
Материал: офсетная бумага.
Рекомендовано детям 6-7 лет.</t>
  </si>
  <si>
    <t>9785506095149</t>
  </si>
  <si>
    <t>Обучение А4 16 стр квесты тесты</t>
  </si>
  <si>
    <t>978-5-506-07645-2</t>
  </si>
  <si>
    <t>Квесты и тесты 4-5. Учимся играя. 197х260 мм. Скрепка. 16 стр. Умка в кор.50шт</t>
  </si>
  <si>
    <t>Брошюра «Квесты и тесты, 4-5 лет. Учимся играя» ТМ «УМка» непременно понравится маленьким любознайкам:
- занимательные задания по направлениям: речь, память, логика, моторика, внимание, математика
- мягкая обложка
- цветное оформление
Эта брошюра поможет ребёнку четырёх-пяти лет развить внимание, память, мышление и речь. Тесты-задания позволят определить уровень имеющихся умений и навыков, а также получить новые знания. 
Занятия с данным изданием ТМ «УМка» также способствуют развитию:
- мелкой моторики рук
- логики
- усидчивости
Объём: 16 стр. Формат: 197 х 260 мм.
Материал: офсетная бумага.
Рекомендовано детям старшего дошкольного возраста.</t>
  </si>
  <si>
    <t>9785506076452</t>
  </si>
  <si>
    <t>Обучение А4 32 стр Подготовка к школе за 30 заняти</t>
  </si>
  <si>
    <t>978-5-506-07887-6</t>
  </si>
  <si>
    <t>Подготовка к школе за 30 занятий. Чтение: от букв к словам.6-7лет. Жукова М.А. 32стр. Умка в кор30шт</t>
  </si>
  <si>
    <t>Брошюра «М. А. Жукова. Чтение: от букв к словам,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</si>
  <si>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94,3</t>
  </si>
  <si>
    <t>94,30</t>
  </si>
  <si>
    <t>9785506078876</t>
  </si>
  <si>
    <t>0,113</t>
  </si>
  <si>
    <t>978-5-506-08085-5</t>
  </si>
  <si>
    <t>Подготовка к школе за 30 занятий: чтение по слогам. 6-7 лет. Жукова М. А. 32 стр. Умка в кор.30шт</t>
  </si>
  <si>
    <t>Брошюра «М. А. Жукова. Чтение по слогам,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</si>
  <si>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9785506080855</t>
  </si>
  <si>
    <t>978-5-506-08086-2</t>
  </si>
  <si>
    <t>Прописи и пальчиковая гимнастика. Подготовка к школе за 30 занятий. 6–7лет.М.Жукова. Умка в кор.30шт</t>
  </si>
  <si>
    <t>Брошюра «М. А. Жукова. Прописи и пальчиковая гимнастика,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Это издание поможет ему развить графомоторные навыки и потренировать руку к письму.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</si>
  <si>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9785506080862</t>
  </si>
  <si>
    <t>978-5-506-08088-6</t>
  </si>
  <si>
    <t>Подготовка к школе за 30 занятий: внимание и память. 6–7 лет. Жукова М. А. 32 стр. Умка в кор.30шт</t>
  </si>
  <si>
    <t>Брошюра «М. А. Жукова. Внимание и память,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</si>
  <si>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9785506080886</t>
  </si>
  <si>
    <t>978-5-506-08091-6</t>
  </si>
  <si>
    <t>Подготовка к школе за 30 занятий: развитие речи. 6–7 лет. Жукова М. А. 32 стр. Умка в кор.30шт</t>
  </si>
  <si>
    <t>Брошюра «М. А. Жукова. Развитие речи,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</si>
  <si>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9785506080916</t>
  </si>
  <si>
    <t>978-5-506-08087-9</t>
  </si>
  <si>
    <t>Подготовка к школе за 30 занятий: логика. 6–7 лет. Жукова М. А. 210х285мм. 32 стр. Умка в кор.30шт</t>
  </si>
  <si>
    <t>Брошюра «М. А. Жукова. Логика,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</si>
  <si>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9785506080879</t>
  </si>
  <si>
    <t>Обучение А4 96 стр подготовка к школе мягкая обл</t>
  </si>
  <si>
    <t>978-5-506-08364-1</t>
  </si>
  <si>
    <t>Первая книга по подготовке к школе. 6-7 лет. 195х255 мм. КБС. 96 стр. Умка в кор.15шт</t>
  </si>
  <si>
    <t>«Первая книга по подготовке к школе, 6-7 лет» ТМ «УМка» непременно понравится маленьким любознайкам:
- соответствует ФГОС
- интересные задания
- красочное оформление
- направления обучения: чтение, письмо, математика, развитие мышления, развитие речи
- мягкая обложка
Данная книга поможет быстро и легко привить ребёнку базовые навыки и познакомить его с основными дисциплинами 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учебным пособием ТМ «УМка» способствуют развитию:
- внимания
- мышления
- речи
- мелкой моторики рук
- усидчивости
Объём: 96 стр. Формат: 195 х 255 мм.
Материал: офсетная бумага.
Рекомендовано детям старшего дошкольного возраста.</t>
  </si>
  <si>
    <t>147,84</t>
  </si>
  <si>
    <t>9785506083641</t>
  </si>
  <si>
    <t>978-5-506-08363-4</t>
  </si>
  <si>
    <t>Первая книга по подготовке к школе. 5-6 лет. 195х255 мм. КБС. 96 стр. Умка в кор.15шт</t>
  </si>
  <si>
    <t>«Первая книга по подготовке к школе, 5-6 лет» ТМ «УМка» непременно понравится маленьким любознайкам:
- соответствует ФГОС
- интересные задания
- красочное оформление
- мягкая обложка
Данная брошюра поможет быстро и легко привить ребёнку базовые навыки и познакомить его с основными дисциплинами 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96 стр. Формат: 195 х 255 мм.
Материал: офсетная бумага.
Рекомендовано детям старшего дошкольного возраста.</t>
  </si>
  <si>
    <t>9785506083634</t>
  </si>
  <si>
    <t>Пиши-стирай, развивашки А4 16 стр с маркером</t>
  </si>
  <si>
    <t>978-5-506-10585-5</t>
  </si>
  <si>
    <t>Прогулка по ферме. Синий Трактор. Пиши-стирай. 210х290 мм. Спираль. 16 стр. Умка в кор.30шт</t>
  </si>
  <si>
    <t>Брошюра на спирали с маркером «Синий Трактор. Прогулка по ферме» из серии «Пиши-стирай» ТМ «УМка» включает в себя занимательные развивашки для малышей:
- интересные задания
- ламинированные страницы
- возможность неоднократного использования
- любимые мультгерои
- знакомство в окружающим миром
- стираемый маркер в подарок
Многоразовые брошюры серии «Пиши-стирай» с персонажами популярного детского мультсериала станут любимыми у вашего ребёнка. Весь познавательный материал представлен интересными игровыми заданиями, которые можно выполнять снова и снова. Для большего удобства в комплекте уже предусмотрен маркер, на колпачке которого находится специальная губка для стирания написанного.
Занятия с многоразовыми брошюрами ТМ «УМка» подготавливают руку к письму, расширяют кругозор и способствуют развитию:
- мелкой моторики рук
- памяти
- внимания
- усидчивости
Объём: 16 стр. Формат: 210 х 290 мм (А4).
Материал: офсетная бумага.
Рекомендовано детям старшего дошкольного возраста.</t>
  </si>
  <si>
    <t>9785506105855</t>
  </si>
  <si>
    <t>978-5-506-10586-2</t>
  </si>
  <si>
    <t>Прогулка по городу. Синий Трактор. Пиши-стирай. 210х290 мм. Спираль. 16 стр. Умка в кор.30шт</t>
  </si>
  <si>
    <t>Брошюра на спирали с маркером «Синий Трактор. Прогулка по городу» из серии «Пиши-стирай» ТМ «УМка» включает в себя занимательные развивашки для малышей:
- интересные задания
- ламинированные страницы
- возможность неоднократного использования
- любимые мультгерои
- знакомство в окружающим миром
- стираемый маркер в подарок
Многоразовые брошюры серии «Пиши-стирай» с персонажами популярного детского мультсериала станут любимыми у вашего ребёнка. Весь познавательный материал представлен интересными игровыми заданиями, которые можно выполнять снова и снова. Для большего удобства в комплекте уже предусмотрен маркер, на колпачке которого находится специальная губка для стирания написанного.
Занятия с многоразовыми брошюрами ТМ «УМка» подготавливают руку к письму, расширяют кругозор и способствуют развитию:
- мелкой моторики рук
- памяти
- внимания
- усидчивости
Объём: 16 стр. Формат: 210 х 290 мм (А4).
Материал: офсетная бумага.
Рекомендовано детям старшего дошкольного возраста.</t>
  </si>
  <si>
    <t>9785506105862</t>
  </si>
  <si>
    <t>Полный годовой курс А4 96 стр Жукова (Синий)</t>
  </si>
  <si>
    <t>978-5-506-09119-6</t>
  </si>
  <si>
    <t>Полный годовой курс. 1-2 года. М. А. Жукова. 197х255мм. 7БЦ. 96 стр. Умка в кор.12шт</t>
  </si>
  <si>
    <t>Учебное пособие «М. А. Жукова. Полный годовой курс, 1-2 года» ТМ «УМка» – полезная книга для обучения малыша:
- соответствует ФГОС
- интересные развивающие задания
- направления обучения: развиваем интеллект, учимся говорить, осваиваем счёт, тренируем внимание, изучаем мир вокруг, конструируем и играем
- красочное оформление
- яркие картинки
- твёрдая обложка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интеллект, внимание и память малыша, научат основам грамоты и дадут элементарные математические представления, расширят кругозор и выработают навыки правильной и выразительной речи. Занимаясь по пособию всего по 10-15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младшего дошкольного возраста.</t>
  </si>
  <si>
    <t>9785506091196</t>
  </si>
  <si>
    <t>0,355</t>
  </si>
  <si>
    <t>978-5-506-09120-2</t>
  </si>
  <si>
    <t>Полный годовой курс. 2-3 года. М. А. Жукова. 197х255мм. 7БЦ. 96 стр. Умка в кор.12шт</t>
  </si>
  <si>
    <t>Учебное пособие «М. А. Жукова. Полный годовой курс, 2-3 года» ТМ «УМка» – полезная книга для обучения малыша:
- соответствует ФГОС
- интересные развивающие задания
- направления обучения: сенсорика; развитие речи и математика; коммуникация, эмоции; моторика и конструирование; память и внимание; окружающий мир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Упражнения в лёгкой игровой форме помогут развить эмоциональный интеллект и творческое мышление, расширят кругозор, научат малыша произносить правильно звуки и слова, дадут элементарные математические представления. Занимаясь по пособию всего по 15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младшего дошкольного возраста.</t>
  </si>
  <si>
    <t>9785506091202</t>
  </si>
  <si>
    <t>978-5-506-09122-6</t>
  </si>
  <si>
    <t>Полный годовой курс. 4-5 лет. М. А. Жукова. 197х255мм. 7БЦ. 96 стр. Умка в кор.12шт</t>
  </si>
  <si>
    <t>Учебное пособие «М. А. Жукова. Полный годовой курс, 4-5 лет» ТМ «УМка» – полезная книга для обучения малыша:
- соответствует ФГОС
- интересные развивающие задания
- направления обучения: логика, воображение, счёт, развитие речи, мир вокруг, эмоциональный интеллект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</si>
  <si>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9785506091226</t>
  </si>
  <si>
    <t>Полный годовой курс А4, твердый переплет, 96 стр</t>
  </si>
  <si>
    <t>978-5-506-04455-0</t>
  </si>
  <si>
    <t>Полный годовой курс. 3-4 года. М.А. Жукова. (Серия: Букварь). 197х255мм. 96 стр. Умка в кор.12шт</t>
  </si>
  <si>
    <t>Учебное пособие «М.А. Жукова. Полный годовой курс занятий, 3-4 года» ТМ «УМка» – полезная книга для обучения малыша:
- соответствует ФГОС
- яркие крупные иллюстрации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Учебное пособие ТМ «УМка» поможет ребёнку расширить кругозор, развить познавательные способности, овладеть знаниями и навыками по базовым направлениям:
- учимся сравнивать
- буквы и цифры
- окружающим мир
- развиваем речь
- тренируем фантазию
- эмоциональный интеллект
Объём: 96 стр. Формат: 197 х 255 мм.
Материал: картон.
Рекомендовано для детей 3-4 лет.</t>
  </si>
  <si>
    <t>9785506044550</t>
  </si>
  <si>
    <t>978-5-506-04482-6</t>
  </si>
  <si>
    <t>Полный годовой курс. 2-3 года. М.А.Жукова. (Серия: Полный годовой курс). 96 стр. Умка в кор.12шт</t>
  </si>
  <si>
    <t>Учебное пособие «М.А. Жукова. Полный годовой курс. 2-3 года» ТМ «УМка» – полезная книга для обучения малыша:
- соответствует ФГОС
- разнообразные развивающие задания
- яркие крупные иллюстрации
- продано более 2 млн. книг автора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Занимаясь по пособию всего по 10-15 минут в день, вы сможете подготовить малыша к дальнейшему обучению по программе с учётом требований ФГОС легко и эффективно.
Учебное пособие ТМ «УМка» поможет ребёнку расширить кругозор, развить познавательные способности, овладеть знаниями и навыками по базовым направлениям:
- сенсорика
- развитие речи и математика
- коммуникации и эмоции
- моторика и конструирование
- память и внимание
- мир вокруг нас
Объём: 96 стр. Формат: 197 х 255 мм.
Материал: картон.
Рекомендовано для детей 2-3 лет.</t>
  </si>
  <si>
    <t>9785506044826</t>
  </si>
  <si>
    <t>978-5-506-04484-0</t>
  </si>
  <si>
    <t>Полный годовой курс. 1-2 года. М.А.Жукова. (Серия: Полный годовой курс). 96 стр. Умка в кор.12шт</t>
  </si>
  <si>
    <t>Учебное пособие «М.А. Жукова. Полный годовой курс. 1-2 года» ТМ «УМка» – полезная книга для обучения малыша:
- соответствует ФГОС
- разнообразные развивающие задания
- яркие крупные иллюстрации
- продано более 2,5 млн. книг автора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Занимаясь по пособию всего по 10-15 минут в день, вы сможете подготовить малыша к дальнейшему обучению по программе с учётом требований ФГОС легко и эффективно.
Учебное пособие ТМ «УМка» поможет ребёнку расширить кругозор, развить познавательные способности, овладеть знаниями и навыками по базовым направлениям:
- развиваем интеллект
- учимся говорить
- осваиваем счёт
- тренируем внимание
- изучаем мир вокруг нас
- конструируем и играем
Объём: 96 стр. Формат: 197 х 255 мм.
Материал: картон.
Рекомендовано для детей 1 года и 2-х лет.</t>
  </si>
  <si>
    <t>9785506044840</t>
  </si>
  <si>
    <t>978-5-506-05059-9</t>
  </si>
  <si>
    <t>Полный годовой курс. 6-7 лет. М.А. Жукова. (Серия: Полный годовой курс). 96 стр. Умка в кор.12шт</t>
  </si>
  <si>
    <t>Учебное пособие «М.А. Жукова. Полный годовой курс, 6-7 лет» ТМ «УМка» – полезная книга для обучения дошкольника:
- соответствует ФГОС
- яркие крупные иллюстрации
- твёрдый переплёт
- продано более 2,5 млн. книг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Задания и упражнения подобраны таким образом, что занимаясь с ребёнком по 25-30 минут в день, можно легко и эффективно подготовить его к дальнейшему обучению по программе с учётом требований ФГОС.
Учебное пособие ТМ «УМка» поможет будущему первокласснику расширить кругозор, развить познавательные способности, овладеть знаниями и навыками по базовым направлениям дошкольного образования:
- грамота
- письмо
- математика
- развитие логики
- мир вокруг
- развитие внимания и памяти
Объём: 96 стр. Формат: 197 х 255 мм.
Материал: офсетная бумага.
Рекомендовано для детей 6-7 лет.</t>
  </si>
  <si>
    <t>9785506050599</t>
  </si>
  <si>
    <t>978-5-506-09435-7 (12)</t>
  </si>
  <si>
    <t>Полный годовой курс. Для тех, кто идёт в первый класс. Жукова М. А. 96 стр. Умка в кор.12шт</t>
  </si>
  <si>
    <t>Учебное пособие «М. А. Жукова. Полный годовой курс для тех, кто идёт в школу» ТМ «УМка» – полезная книга для обучения дошкольника:
- соответствует ФГОС
- интересные развивающие задания
- направления обучения: буквы и звуки, счёт, логика, развитие речи, мир вокруг, внимание и память
- красочное оформление
- яркие картинки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эту книгу вошли увлекательные задания для занятий дома с ребёнком шести-семи лет. Специальные упражнения помогут будущему первокласснику научиться читать и правильно говорить, оперировать числами до 10 и решать задачи, расширят его кругозор, пополнят и обогатят знания об окружающем мире, разовьют логическое мышление. Занимаясь по пособию всего по 25-30 минут в день, вы сможете подготовить ребёнка к дальнейшему обучению по программе с учётом требований ФГОС – легко и эффективно!
Занятия с учебным пособием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</si>
  <si>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9785506094357</t>
  </si>
  <si>
    <t>978-5-506-09123-3 (12)</t>
  </si>
  <si>
    <t>Полный годовой курс. 5-6 лет. М. А. Жукова. 197х255мм. 7БЦ. 96 стр. Умка в кор.12шт</t>
  </si>
  <si>
    <t>Учебное пособие «М. А. Жукова. Полный годовой курс, 5-6 лет» ТМ «УМка» – полезная книга для обучения дошкольника:
- соответствует ФГОС
- интересные развивающие задания
- направления обучения: буквы и звуки, логика, счёт, воображение, развитие речи, эмоциональный интеллект
- красочное оформление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с учебным пособием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</si>
  <si>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9785506091233</t>
  </si>
  <si>
    <t>978-5-506-09121-9 (12)</t>
  </si>
  <si>
    <t>Полный годовой курс. 3-4 года. М. А. Жукова. 197х255мм. 7БЦ. 96 стр. Умка в кор.12шт</t>
  </si>
  <si>
    <t>Учебное пособие «М. А. Жукова. Полный годовой курс, 3-4 года» ТМ «УМка» – полезная книга для обучения малыша:
- соответствует ФГОС
- интересные развивающие задания
- направления обучения: учимся сравнивать, буквы и цифры, окружающий мир, развиваем речь, тренируем фантазию, эмоциональный интеллект
- красочное оформление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Книга поможет ребёнку развить эмоциональный интеллект и творческое мышление, научит основам грамоты и даст элементарные математические представления, расширит кругозор и выработает навыки правильной и выразительной речи. Занимаясь по пособию всего по 15 минут в день, вы сможете подготовить малыша к дальнейшему обучению по программе с учётом требований ФГОС легко и эффективно.
Занятия с учебным пособием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</si>
  <si>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9785506091219</t>
  </si>
  <si>
    <t>Полный годовой курс обучения Жукова А4 192 стр</t>
  </si>
  <si>
    <t>978-5-506-08423-5</t>
  </si>
  <si>
    <t>Полный годовой курс занятий. 1-2 года. М.А.Жукова. Формат: 197х255мм. 192 стр. Умка в кор.10шт</t>
  </si>
  <si>
    <t>Учебное пособие «М. А. Жукова. Полный годовой курс занятий, 1-2 года» ТМ «УМка» – полезная книга для обучения малыша:
- соответствует ФГОС
- 5 направлений: «Моя семья», «Животные», «Мир вокруг», «Цвета и формы», «Мышление»
- красочные иллюстрации
Данная книга содержит материал по обучению и развитию детей младшего дошкольного возраста (1-2 года).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Объём: 192 стр. Формат: 197 х 255 мм.
Материал: офсетная бумага.
Рекомендовано для детей 1 года - 2 лет.</t>
  </si>
  <si>
    <t>317,24</t>
  </si>
  <si>
    <t>9785506084235</t>
  </si>
  <si>
    <t>0,42</t>
  </si>
  <si>
    <t>978-5-506-09625-2</t>
  </si>
  <si>
    <t>Полный годовой курс занятий  5-6 лет.  М.А. Жукова. 197х255 мм. КБС. 192 стр. Умка в кор.11шт</t>
  </si>
  <si>
    <t>Учебное пособие «М. А. Жукова. Полный годовой курс занятий, 5-6 лет» ТМ «УМка» – полезная книга для обучения ребёнка:
- авторская методика
- соответствует ФГОС
- 5 направлений обучения: «Логика», «Мышление», «Мир вокруг», «Цвета и формы», «Моторика»
- красочные иллюстрации
- интересные задания
- мягкая обложка
Данная книга содержит материал по развитию детей 5-6 лет. Увлекательные и интересные упражнения не только помогут больше узнать об окружающем мире, но и развить внимание, усидчивость, логическое мышление. Юный ученик с интересом и удовольствием будет рассматривать красочные картинки и решать занимательные головоломки. Пособие составлено Марией Александровной Жуковой, учителем-логопедом с многолетней педагогической практикой с детьми дошкольного возраста, с учётом возрастных особенностей ребёнка 5-6 лет и требований ФГОС.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5-6 лет.</t>
  </si>
  <si>
    <t>9785506096252</t>
  </si>
  <si>
    <t>0,436</t>
  </si>
  <si>
    <t>978-5-506-09626-9</t>
  </si>
  <si>
    <t>Полный годовой курс занятий  3-4 года.  М.А. Жукова. 197х255 мм. КБС. 192 стр. Умка в кор.11шт</t>
  </si>
  <si>
    <t>Учебное пособие «М. А. Жукова. Полный годовой курс занятий, 3-4 года» ТМ «УМка» – полезная книга для обучения малыша:
- авторская методика
- соответствует ФГОС
- 5 направлений обучения: «Азбука», «Счёт и формы», «Мир вокруг», «Развитие речи», «Логика»
- красочное оформление
- мягкая обложка
Данная книга содержит материал, необходимый для развития детей 3-4 лет. Его автор Мария Александровна Жукова – учитель-логопед с многолетним педагогическим стажем работы с детьми дошкольного возраста. Пособие составлено с учётом требований ФГОС и обеспечивает разностороннее развитие малыша.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3-4 лет.</t>
  </si>
  <si>
    <t>9785506096269</t>
  </si>
  <si>
    <t>978-5-506-09629-0</t>
  </si>
  <si>
    <t>Полный годовой курс занятий  2-3 года.  М.А. Жукова. 197х255 мм. КБС. 192 стр. Умка в кор.11шт</t>
  </si>
  <si>
    <t>Учебное пособие «М. А. Жукова. Полный годовой курс занятий, 2-3 года» ТМ «УМка» – полезная книга для обучения малыша:
- авторская методика
- соответствует ФГОС
- 5 направлений обучения: «Буквы и цифры», «Цвета и формы», «Внимание и моторика», «Мир вокруг нас», «Развитие речи»
- красочное оформление
- мягкая обложка
Данная книга содержит материал, необходимый для развития детей 2-3 лет.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2-3 лет.</t>
  </si>
  <si>
    <t>9785506096290</t>
  </si>
  <si>
    <t>ТЕСТЫ А4 64 стр в мягкой обложке</t>
  </si>
  <si>
    <t>978-5-506-05058-2</t>
  </si>
  <si>
    <t>Развивающие тесты для подготовки к школе 3-4 года. М.А. Жукова. 195х255мм, 64 стр. Умка в кор.30шт</t>
  </si>
  <si>
    <t>Книга «М. А. Жукова. Развивающие тесты для подготовки к школе, 3-4 года» ТМ «УМка» - отличный вариант для проверки у детей уже имеющихся знаний и получения новых:
- соответствует ФГОС
- учимся размышлять
- тренируем моторику
- развиваем внимание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3-4 лет.</t>
  </si>
  <si>
    <t>9785506050582</t>
  </si>
  <si>
    <t>978-5-506-05551-8</t>
  </si>
  <si>
    <t>Развивающие тесты для подготовки к школе 5-6 лет. М.А. Жукова. 195х255мм,  64 стр. Умка в кор.30шт</t>
  </si>
  <si>
    <t>Книга «М. А. Жукова. Развивающие тесты для подготовки к школе, 5-6 лет» ТМ «УМка» - отличный вариант для проверки уже имеющихся знаний у детей и получения ими новых:
- соответствует ФГОС
- учимся размышлять
- развиваем внимание
- тренируем моторику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5-6 лет.</t>
  </si>
  <si>
    <t>9785506055518</t>
  </si>
  <si>
    <t>ТЕСТЫ А4 64 стр мягкая обложка с наклейками</t>
  </si>
  <si>
    <t>978-5-506-04550-2</t>
  </si>
  <si>
    <t>Грамота. 5-6лет. Л.В.Земцова.Тесты с наклейками. 195х255мм. 64стр. Мелованная бумага. Умка в кор20шт</t>
  </si>
  <si>
    <t>Книга «Л. В. Земцова. Тесты с наклейками, 5-6 лет. Грамота» ТМ «УМка» - отличный вариант для проверки уже имеющихся знаний у детей и получения ими новых:
- интересные задания
- мягкая обложка
- красочное оформление
- занимательные наклейки
- учимся, развиваем, тренируем
На страницах этой книги маленького любознайку ожидают занимательные тесты по авторской методике Л. В. Земцовой, направленные на знакомство ребёнка с грамотой.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мелованная + самоклеящаяся бумага.
Рекомендовано детям 5-6 лет.</t>
  </si>
  <si>
    <t>160,55</t>
  </si>
  <si>
    <t>410</t>
  </si>
  <si>
    <t>9785506045502</t>
  </si>
  <si>
    <t>ПИШИ-СТИРАЙ многоразовые брошюры на спирали</t>
  </si>
  <si>
    <t>ПИШИ-СТИРАЙ многоразовые брошюры на спирали А4</t>
  </si>
  <si>
    <t>978-5-506-11199-3</t>
  </si>
  <si>
    <t>Многоразовая развивающая тетрадь. Азбука. Пиши-стирай. 210х290 мм.  32 стр. Умка в кор.25шт</t>
  </si>
  <si>
    <t>Многоразовая развивающая тетрадь «Азбука» из серии «Пиши-стирай» ТМ «УМка» - отличный тренажёр для развития графомоторных навыков:
- занимательные задания
- букварь
- ламинированные страницы
- возможность неоднократного использования
- удобный формат
- стираемый маркер в комплекте
Многоразовая развивающая тетрадь «Азбука» серии «Пиши-стирай» — отличное пособие для занятий с ребёнком. Материал в ней подобран так, чтобы дети без особых усилий смогли запомнить буквы. В «Азбуке» можно писать, рисовать, обводить маркером, который входит в комплект. А самое главное — делать это много раз, стирая и снова выполняя понравившееся задание!
Занятия с многоразовыми брошюрами ТМ «УМка» подготавливают руку к письму и способствуют развитию:
- навыка чтения
- мелкой моторики рук
- памяти
- внимания
- усидчивости
Объём: 32 стр. Формат: 210 х 290 мм.
Материал: офсетная бумага + термоусадочная плёнка + металл.
Рекомендовано детям дошкольного возраста.</t>
  </si>
  <si>
    <t>9785506111993</t>
  </si>
  <si>
    <t>978-5-506-11198-6</t>
  </si>
  <si>
    <t>Многоразовая развивающая тетрадь. 2-3 года. Пиши-стирай. 210х290 мм. 32 стр. Умка в кор.25шт</t>
  </si>
  <si>
    <t>Многоразовая развивающая тетрадь для детей 2-3 лет из серии «Пиши-стирай» ТМ «УМка» - отличный тренажёр для развития графомоторных навыков:
- занимательные задания
- ламинированные страницы
- возможность неоднократного использования
- удобный формат
- стираемый маркер в комплекте
Многоразовая развивающая тетрадь серии «Пиши-стирай» — отличное пособие для занятий с ребёнком. В ней можно писать, рисовать, обводить маркером. А самое главное — делать это много раз, стирая и снова выполняя понравившееся задание! Для большего удобства в комплекте уже предусмотрен маркер, на колпачке которого находится специальная губка для стирания написанного.
Занятия с многоразовыми брошюрами ТМ «УМка» подготавливают руку к письму и способствуют развитию:
- мелкой моторики рук
- памяти
- внимания
- усидчивости
Объём: 32 стр. Формат: 210 х 290 мм.
Материал: офсетная бумага + термоусадочная плёнка + металл.
Рекомендовано детям дошкольного возраста.</t>
  </si>
  <si>
    <t>9785506111986</t>
  </si>
  <si>
    <t>Рабочие тетради</t>
  </si>
  <si>
    <t>Рабочая тет А4 16 стр математика (уровни сложности</t>
  </si>
  <si>
    <t>978-5-506-06932-4</t>
  </si>
  <si>
    <t>Рабочая тетрадь. К.А.Шевелёв. Сравнение и примеры. 6- 7 лет, 200х250 мм 16 стр. 4+4. Умка в кор.40шт</t>
  </si>
  <si>
    <t>Рабочая тетрадь для детей 6-7 лет «К. А. Шевелёв. Сравнение и примеры» ТМ «УМка» поможет дошкольнику расширить свои знания в области математики:
- соответствует ФГОС
- базовый уровень сложности
- логические задачки, измеряем линейкой, сравниваем величины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Занимаясь по ней, ребёнок научится сравнивать предметы по величине, познакомится с мерами длины и веса.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</si>
  <si>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59,05</t>
  </si>
  <si>
    <t>9785506069324</t>
  </si>
  <si>
    <t>978-5-506-06930-0</t>
  </si>
  <si>
    <t>Рабочая тетрадь. К.А. Шевелёв.Цифры и счёт. 5-6 лет, 200х250 мм, 16 стр. 4+4. Умка в кор. 40шт</t>
  </si>
  <si>
    <t>Рабочая тетрадь для детей 5-6 лет «К. А. Шевелёв. Цифры и счёт» ТМ «УМка» поможет дошкольнику расширить свои знания в области математики:
- соответствует ФГОС
- базовый уровень сложности
- каллиграфические навыки, весёлый счёт, цифры и числа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и решать несложные задачки.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</si>
  <si>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9785506069300</t>
  </si>
  <si>
    <t>978-5-506-06931-7</t>
  </si>
  <si>
    <t>Рабочая тетрадь. К.А.Шевелёв. Формы и величины. 5-6 лет, 200х250 мм,  16 стр. 4+4. Умка в кор.40шт</t>
  </si>
  <si>
    <t>Рабочая тетрадь для детей 5-6 лет «К. А. Шевелёв. Формы и величины» ТМ «УМка» поможет дошкольнику расширить свои знания в области математики:
- соответствует ФГОС
- базовый уровень сложности
- сравниваем предметы, делим на части, изучаем формы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Занимаясь по ней, ребёнок получит первые знания в области геометрии, научится измерять фигуры и делить их на части, сравнивать предметы по длине, ширине и высоте.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</si>
  <si>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9785506069317</t>
  </si>
  <si>
    <t>978-5-506-06933-1</t>
  </si>
  <si>
    <t>Рабочай тетрадь. К.А.Шевелёв. Числа и задачи. 6-7 лет, 200х250 мм, 16 стр. 4+4. Умка в кор.40шт</t>
  </si>
  <si>
    <t>Рабочая тетрадь для детей 6-7 лет «К. А. Шевелёв. Числа и задачи» ТМ «УМка» поможет дошкольнику расширить свои знания в области математики:
- соответствует ФГОС
- базовый уровень сложности
- развиваем мышление, решаем задачи, считаем до 20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до двадцати и решать несложные задачки.
Занятия с рабочей тетрадью ТМ «УМка» также способствуют развитию:
- памяти
- внимания
- логического мышления
- усидчивости
Объём: 16 стр. Формат: 200 х 250 мм.
Материал: офсетная бумага.
Рекомендовано детям старшего дошкольного возраста.</t>
  </si>
  <si>
    <t>9785506069331</t>
  </si>
  <si>
    <t>Рабочая тетрадь А4 16 стр для девочек</t>
  </si>
  <si>
    <t>978-5-506-07503-5</t>
  </si>
  <si>
    <t>Счёт до 10. Математика для девочек. 3+. Е. А. Петерсон. Рабочая тетрадь. 16 стр Умка в кор.50шт</t>
  </si>
  <si>
    <t>Рабочая тетрадь «Е. А. Петерсон. Счёт до 10. 3+» из серии «Математика для девочек» ТМ «УМка» - отличный помощник для маленькой принцессы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девочки потренируют счёт до 10, а также разовьют внимательность и аккуратность. Специально подобранный для юных леди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</si>
  <si>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9785506075035</t>
  </si>
  <si>
    <t>Рабочая тетрадь А4 16 стр для мальчиков</t>
  </si>
  <si>
    <t>978-5-506-06929-4</t>
  </si>
  <si>
    <t>Математика для мальчиков 6+. Решаем задачи. Е.А.Петерсон. 160х220мм. 16 стр. Скоба. Умка в кор.40шт</t>
  </si>
  <si>
    <t>Рабочая тетрадь «Е. А. Петерсон. Решаем задачи. 6+» из серии «Математика для мальчиков» ТМ «УМка» - отличный помощник для маленьких непосед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мальчики потренируются в решении задач, а также разовьют внимательность и аккуратность. Специально подобранный для юных героев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</si>
  <si>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9785506069294</t>
  </si>
  <si>
    <t>978-5-506-06926-3</t>
  </si>
  <si>
    <t>Математика для мальчиков. Счёт до 10. Е. А. Петерсон. 160х220мм. 16 стр. 4+4. Скоба. Умка в кор.40шт</t>
  </si>
  <si>
    <t>Рабочая тетрадь «Е. А. Петерсон. Счёт до 10. 3+» из серии «Математика для мальчиков ТМ «УМка» - отличный помощник для маленьких непосед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мальчики потренируют счёт до 10, а также разовьют внимательность и аккуратность. Специально подобранный для юных героев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</si>
  <si>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9785506069263</t>
  </si>
  <si>
    <t>Рабочая тетрадь А4 16 стр нейро тренажер дошкол</t>
  </si>
  <si>
    <t>978-5-506-06028-4</t>
  </si>
  <si>
    <t>Память.  М. А. Жукова. Нейро-тренажер дошкольника 6-7 лет. 197х255. 16 стр. 1+1. Умка в кор.50шт</t>
  </si>
  <si>
    <t>Рабочая тетрадь для детей 6-7 лет «М. А. Жукова. Нейротренажёр дошкольника. Память»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по развитию памяти.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</si>
  <si>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63,6</t>
  </si>
  <si>
    <t>63,60</t>
  </si>
  <si>
    <t>9785506060284</t>
  </si>
  <si>
    <t>978-5-506-06027-7</t>
  </si>
  <si>
    <t>Математика.  М. А. Жукова. Нейро-тренажер дошкольника 6-7 лет. 197х255. 16 стр. 1+1. Умка в кор.50шт</t>
  </si>
  <si>
    <t>Рабочая тетрадь для детей 6-7 лет «М. А. Жукова. Нейротренажёр дошкольника. Математика»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на закрепление математических представлений.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</si>
  <si>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9785506060277</t>
  </si>
  <si>
    <t>Рабочая тетрадь А4 32 стр для детского сада</t>
  </si>
  <si>
    <t>978-5-506-06697-2</t>
  </si>
  <si>
    <t>Счёт, размер и формы. Рабочая тетрадь для детского сада. М.А.Жукова. 200х260мм 32стр. Умка в кор40шт</t>
  </si>
  <si>
    <t>Рабочая тетрадь для детского сада «М. А. Жукова. Счёт, размер и формы»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знакомство детей в возрасте 2-х лет с цифрами, формами и понятием «размер».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</si>
  <si>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70,95</t>
  </si>
  <si>
    <t>9785506066972</t>
  </si>
  <si>
    <t>978-5-506-06698-9</t>
  </si>
  <si>
    <t>Подготовка руки к письму. Рабочая тетрадь для детского сада. М.А.Жукова. 32 стр. Умка в кор.40шт</t>
  </si>
  <si>
    <t>Рабочая тетрадь для детского сада «М. А. Жукова. Подготовка руки к письму»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развитие графомоторных навыков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</si>
  <si>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9785506066989</t>
  </si>
  <si>
    <t>978-5-506-06699-6</t>
  </si>
  <si>
    <t>Окружающий мир. Рабочая тетрадь для детского сада. М.А.Жукова. 200х260мм, 32 стр. Умка в кор.40шт</t>
  </si>
  <si>
    <t>Рабочая тетрадь для детского сада «М. А. Жукова. Окружающий мир»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</si>
  <si>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651</t>
  </si>
  <si>
    <t>9785506066996</t>
  </si>
  <si>
    <t>978-5-506-06695-8</t>
  </si>
  <si>
    <t>Обучение грамоте. Рабочая тетрадь для детского сада. М.А.Жукова. 200х260 мм 32 стр. Умка в кор40шт</t>
  </si>
  <si>
    <t>Рабочая тетрадь для детского сада «М. А. Жукова. Обучение грамоте»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заданий для детей младшего дошкольного возраста по обучению грамоте. Ребёнок сможет познакомиться с буквами, закрепить знания о них, а также расширить словарный запас.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</si>
  <si>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9785506066958</t>
  </si>
  <si>
    <t>978-5-506-06696-5</t>
  </si>
  <si>
    <t>Чтение. Жукова М. А. Рабочая тетрадь для детского сада. 200х260 мм. 32 стр. 1+1 Умка в кор.40шт</t>
  </si>
  <si>
    <t>Рабочая тетрадь для детского сада «М. А. Жукова. Чтение»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по чтению. В задания включено знакомство с буквами и словами, начинающимися на эти буквы или содержащими их. Занятия помогут детям распознавать буквы и научиться читать слоги.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</si>
  <si>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9785506066965</t>
  </si>
  <si>
    <t>978-5-506-06945-4</t>
  </si>
  <si>
    <t>Окружающий мир.  Жукова М.А. Рабочая тетрадь для детского сада. Средняя группа. Умка в кор.40шт</t>
  </si>
  <si>
    <t>Рабочая тетрадь для средней группы детского сада «М. А. Жукова. Окружающий мир» станет отличным помощником для родителей в развитии ребёнка: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четырёх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4-х лет.</t>
  </si>
  <si>
    <t>9785506069454</t>
  </si>
  <si>
    <t>Рабочая тетрадь А5 16 стр</t>
  </si>
  <si>
    <t>978-5-506-07957-6</t>
  </si>
  <si>
    <t>Разгадываем первые кроссворды. Рабочая тетрадь. Тренируем память 5-6 лет 18 стр. Умка. в кор.50шт</t>
  </si>
  <si>
    <t>Рабочая тетрадь «О. Я. Бортникова. Разгадываем первые кроссворды. 5-6 лет» ТМ «УМка» поможет ребёнку потренировать память и развить сообразительность: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</si>
  <si>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36,00</t>
  </si>
  <si>
    <t>9785506079576</t>
  </si>
  <si>
    <t>978-5-506-07949-1</t>
  </si>
  <si>
    <t>Мир вокруг. Рабочая тетрадь. Развиваем мышление и речь. 3–4 года. О. Я. Бортникова. Умка. в кор.50шт</t>
  </si>
  <si>
    <t>Рабочая тетрадь «О. Я. Бортникова. Мир вокруг. 3-4 года» ТМ «УМка» поможет развить мышление и речь: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расширить свой кругозор и представление об окружающем мире.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памяти
- логики
- усидчивости
Объём: 16 стр. Формат: 165 х 240 мм.
Материал: офсетная бумага.
Рекомендовано детям старшего дошкольного возраста.</t>
  </si>
  <si>
    <t>775</t>
  </si>
  <si>
    <t>9785506079491</t>
  </si>
  <si>
    <t>978-5-506-07956-9</t>
  </si>
  <si>
    <t>Учимся составлять рассказы по картинкам. Развиваем воображение 5-6лет, 18стр. Умка. в кор.50шт</t>
  </si>
  <si>
    <t>Рабочая тетрадь «О. Я. Бортникова. Учимся составлять рассказы по картинкам. 5-6 лет» ТМ «УМка» поможет развить монологическую речь и воображение: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Ребёнку предстоит отвечать на вопросы, составлять рассказы по картинкам, придумывать названия к историям.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речи
- памяти
- усидчивости
Объём: 16 стр. Формат: 165 х 240 мм.
Материал: офсетная бумага.
Рекомендовано детям старшего дошкольного возраста.</t>
  </si>
  <si>
    <t>9785506079569</t>
  </si>
  <si>
    <t>978-5-506-07958-3</t>
  </si>
  <si>
    <t>Читаем по слогам и пересказываем. Рабочая тетрадь. О.Я. Бортникова 6–7 лет 18 стр. Умка. в кор.50шт</t>
  </si>
  <si>
    <t>Рабочая тетрадь «О. Я. Бортникова. Читаем по слогам и пересказываем. 6-7 лет» ТМ «УМка» поможет научиться читать быстро и осознанно: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овладеть навыками быстрого чтения с хорошим пониманием прочитанного.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</si>
  <si>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9785506079583</t>
  </si>
  <si>
    <t>978-5-506-07955-2</t>
  </si>
  <si>
    <t>Сравниваем числа и величины. Развиваем математические способности. 5–6 лет 16 стр. Умка. в кор.50шт</t>
  </si>
  <si>
    <t>Рабочая тетрадь «О. Я. Бортникова. Сравниваем числа и величины. 5-6 лет» ТМ «УМка» поможет ребёнку развить внимание и математические способности: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Выполняя задания, дошкольник сможет научиться сравнивать количество предметов, освоит понятия «больше», «меньше», «равно». Кроме того, с помощью этой тетради у ребёнка сформируются представления о знаках сравнения и умение использовать их.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</si>
  <si>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9785506079552</t>
  </si>
  <si>
    <t>Рабочая тетрадь А5 32 стр дошкольника</t>
  </si>
  <si>
    <t>978-5-506-06700-9</t>
  </si>
  <si>
    <t>Развитие речи. Рабочая тетрадь дошкольника. 165х215мм, 32 стр. 1+1. Умка в кор.40шт</t>
  </si>
  <si>
    <t>Рабочая тетрадь дошкольника «Развитие речи» ТМ «УМка» станет отличным помощником для маленького любознайки в процессе освоения им новых знаний:
- соответствует ФГОС
- 50 заданий
- учимся говорить красиво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речи у дошкольника. Увлекательные занятия помогут ребёнку интересно и с пользой провести время.
Занятия с рабочей тетрадью ТМ «УМка» также способствуют развитию:
- мелкой моторики рук
- памяти
- внимания
- усидчивости
Объём: 32 стр. Формат: 165 х 215 мм.
Материал: офсетная бумага.
Рекомендовано детям старшего дошкольного возраста.</t>
  </si>
  <si>
    <t>29,19</t>
  </si>
  <si>
    <t>9785506067009</t>
  </si>
  <si>
    <t>978-5-506-06707-8</t>
  </si>
  <si>
    <t>Линии и орнаменты. Рабочая тетрадь дошкольника. 165х215мм, 32 стр. 1+1. Умка в кор.40шт</t>
  </si>
  <si>
    <t>Рабочая тетрадь дошкольника «Линии и орнаменты» ТМ «УМка» станет отличным помощником для маленького любознайки в процессе освоения им новых знаний:
- соответствует ФГОС
- 50 заданий
- готовим руку к письму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 рисование линий и орнаментов по контуру направлен на тренировку руки к письму и закрепление полученных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</si>
  <si>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9785506067078</t>
  </si>
  <si>
    <t>978-5-506-06704-7</t>
  </si>
  <si>
    <t>Развитие внимания. Учимся думать и запоминать. Рабочая тетрадь дошкольника. Умка в кор.40шт</t>
  </si>
  <si>
    <t>Рабочая тетрадь дошкольника «Развитие внимания»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внимания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</si>
  <si>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9785506067047</t>
  </si>
  <si>
    <t>978-5-506-06705-4</t>
  </si>
  <si>
    <t>Развитие памяти. Учимся думать и запоминать. Рабочая тетрадь дошкольника. 165х215мм. Умка в кор.40шт</t>
  </si>
  <si>
    <t>Рабочая тетрадь дошкольника «Развитие памяти»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памяти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</si>
  <si>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9785506067054</t>
  </si>
  <si>
    <t>978-5-506-06701-6 (50)</t>
  </si>
  <si>
    <t>Чтение. Рабочая тетрадь дошкольника, 50 заданий.. Учим буквы. 165х215мм, 32стр. 1+1. Умка в кор.50шт</t>
  </si>
  <si>
    <t>Рабочая тетрадь дошкольника «Чтение» ТМ «УМка» станет отличным помощником для маленького любознайки в процессе освоения им новых знаний:
- соответствует ФГОС
- 50 заданий
- учим буквы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обучение дошкольника чтению и закрепление полученных им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</si>
  <si>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9785506067016</t>
  </si>
  <si>
    <t>Рабочая тетрадь А5 32 стр младшего школьника</t>
  </si>
  <si>
    <t>978-5-506-06891-4</t>
  </si>
  <si>
    <t>Окружающий мир. Рабочая тетрадь школьника.. Человек и природа. 165х215мм, 32 стр. Умка в кор.40шт</t>
  </si>
  <si>
    <t>Рабочая тетрадь дошкольника «Окружающий мир. Человек и природа» ТМ «УМка» станет отличным помощником для ребёнка в процессе освоения им новых знаний:
- соответствует ФГОС
- учимся наблюдать природу и общество
- интересные задания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позволит расширить представление дошкольника об окружающем мире. Увлекательные задания помогут ребёнку интересно и с пользой провести время.
Занятия с рабочей тетрадью ТМ «УМка» способствуют развитию:
- памяти
- внимания
- логики
- речи
Объём: 32 стр. Формат: 165 х 215 мм.
Материал: офсетная бумага.
Рекомендовано детям старшего дошкольного возраста.</t>
  </si>
  <si>
    <t>9785506068914</t>
  </si>
  <si>
    <t>978-5-506-06949-2</t>
  </si>
  <si>
    <t>Литература. Работа с текстом. Рабочая тетрадь младшего школьника. 165х215мм. 32 стр. Умка в кор.40шт</t>
  </si>
  <si>
    <t>Рабочая тетрадь младшего школьника «Литература. Работа с текстом» ТМ «УМка» станет отличным помощником для ребёнка в процессе освоения им новых знаний:
- соответствует ФГОС
- учимся читать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памяти
- внимания
- логики
- усидчивости
Объём: 32 стр. Формат: 165 х 215 мм.
Материал: офсетная бумага.
Рекомендовано детям младшего школьного возраста.</t>
  </si>
  <si>
    <t>9785506069492</t>
  </si>
  <si>
    <t>978-5-506-06950-8</t>
  </si>
  <si>
    <t>Математика Решаем уравнения. Рабочая тетрадь младшего школьника. 165х215 мм. 32 стр. Умка в кор.50шт</t>
  </si>
  <si>
    <t>Рабочая тетрадь младшего школьника «Математика. Решаем уравнения» ТМ «УМка» станет отличным помощником для ребёнка в процессе освоения им новых знаний:
- соответствует ФГОС
- учимся считать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</si>
  <si>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9785506069508</t>
  </si>
  <si>
    <t>978-5-506-06952-2</t>
  </si>
  <si>
    <t>Математика Единицы измерения. Рабочая тетрадь младшего школьника. 165х215 мм, 32 стр, Умка в кор40шт</t>
  </si>
  <si>
    <t>Рабочая тетрадь младшего школьника «Математика. Единицы измерения» ТМ «УМка» станет отличным помощником для ребёнка в процессе освоения им новых знаний:
- соответствует ФГОС
- учимся измерять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</si>
  <si>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9785506069522</t>
  </si>
  <si>
    <t>978-5-506-06951-5</t>
  </si>
  <si>
    <t>Математика. Таблица умножения. Рабочая тетрадь младшего школьника.165х215 мм,32 стр, Умка в кор.40шт</t>
  </si>
  <si>
    <t>Рабочая тетрадь младшего школьника «Математика. Таблица умножения» ТМ «УМка» станет отличным помощником для ребёнка в процессе освоения им новых знаний:
- соответствует ФГОС
- учимся считать
- тренируем таблицу умножения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</si>
  <si>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9785506069515</t>
  </si>
  <si>
    <t>978-5-506-06954-6</t>
  </si>
  <si>
    <t>Русский язык Фонетический разбор слов. Рабочая тетрадь младшего школьника. 32 стр. Умка в кор.40шт</t>
  </si>
  <si>
    <t>Рабочая тетрадь младшего школьника «Русский язык. Фонетический разбор слов» ТМ «УМка» станет отличным помощником для ребёнка в процессе освоения им новых знаний:
- соответствует ФГОС
- удобный формат
- блок для имени и фамилии на обложке
Фонетический разбор слова – одна из сложных тем курса русского языка начальной школы. В тетради собраны все правила и полезные таблицы-подсказки по этой теме, даны задания с возрастающей степенью сложности и подробной проверкой и объяснением каждого.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</si>
  <si>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9785506069546</t>
  </si>
  <si>
    <t>978-5-506-06840-2</t>
  </si>
  <si>
    <t>Литература Пересказ текста. Рабочая тетрадь младшего школьника. 165х215 мм, 32 стр. Умка в кор.40шт</t>
  </si>
  <si>
    <t>Рабочая тетрадь младшего школьника «Литература. Пересказ текста» ТМ «УМка» станет отличным помощником для ребёнка в процессе освоения им новых знаний:
- соответствует ФГОС
- учимся читать
- тренируемся улавливать суть текста и пересказывать его
- с планом пересказа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</si>
  <si>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9785506068402</t>
  </si>
  <si>
    <t>978-5-506-05747-5 (50)</t>
  </si>
  <si>
    <t>МАТЕМАТИКА РЕШАЕМ ЗАДАЧИ. Рабочая тетрадь младшего школьника. 165х215мм, 32 стр, 1+1 Умка в кор.50шт</t>
  </si>
  <si>
    <t>Рабочая тетрадь младшего школьника «Математика. Решаем задачи» ТМ «УМка» станет отличным помощником для ребёнка в процессе освоения им новых знаний:
- соответствует ФГОС
- учимся решать примеры на сложение и вычитание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</si>
  <si>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9785506057475</t>
  </si>
  <si>
    <t>Раскраски, развитие и обучение</t>
  </si>
  <si>
    <t>Активити А4 8 стр игровое обучение с накл</t>
  </si>
  <si>
    <t>978-5-506-08869-1</t>
  </si>
  <si>
    <t>Чебурашка. Животные. Учись! Играй! Развивайся! 3 в 1 + наклейки. 210х285 мм. 8 стр. Умка в кор.50шт</t>
  </si>
  <si>
    <t>Активити 3 в 1 с наклейками «Чебурашка. Животные» из серии «Учись! Играй! Развивайся!» ТМ «УМка» непременно понравится маленьким любознайкам:
- цветные наклейки
- занимательные задания
- любимый персонаж
- большой формат
Брошюра с заданиями и яркими наклейками позволит ребёнку в игровой форме познакомиться с животными. А очаровательный Чебурашка сделает процесс познания и обучения более увлекательным. Выполняйте задания, наклеивайте наклейки – учитесь, играйте, развивайтесь!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210 х 285 мм.
Материал: бумага офсетная + самоклеящаяся.
Рекомендовано детям старшего дошкольного возраста.</t>
  </si>
  <si>
    <t>9785506088691</t>
  </si>
  <si>
    <t>978-5-506-08867-7</t>
  </si>
  <si>
    <t>Цвета и формы. Учись! Играй! Развивайся! Чебурашка.3в1 + наклейки. 210х285мм. 8 стр. Умка в кор.50шт</t>
  </si>
  <si>
    <t>Активити 3 в 1 с наклейками «Чебурашка. Цвета и формы» из серии «Учись! Играй! Развивайся!» ТМ «УМка» непременно понравится маленьким любознайкам:
- цветные наклейки
- занимательные задания
- любимый персонаж
- красочные страницы
Брошюра с заданиями и яркими наклейками позволит ребёнку в игровой форме познакомиться с основными цветами и геометрическими фигурами. А весёлый ушастик Чебурашка сделает процесс познания и обучения более увлекательным. Выполняйте задания, наклеивайте наклейки – учитесь, играйте, развивайтесь!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210 х 285 мм.
Материал: бумага офсетная + самоклеящаяся.
Рекомендовано детям старшего дошкольного возраста.</t>
  </si>
  <si>
    <t>9785506088677</t>
  </si>
  <si>
    <t>978-5-506-08866-0</t>
  </si>
  <si>
    <t>Азбука. Учись! Играй! Развивайся! Чебурашка. 3 в 1 + наклейки. 210х285 мм. 8 стр. Умка в кор.50шт</t>
  </si>
  <si>
    <t>Активити 3 в 1 с наклейками «Чебурашка. Азбука» из серии «Учись! Играй! Развивайся!» ТМ «УМка» непременно понравится маленьким любознайкам:
- цветные наклейки
- занимательные задания
- любимый персонаж
- красочные страницы
Брошюра с заданиями и яркими наклейками позволит ребёнку в игровой форме познакомиться с буквами русского алфавита. А весёлый ушастик Чебурашка сделает процесс познания и обучения более увлекательным. Выполняйте задания, наклеивайте наклейки – учитесь, играйте, развивайтесь!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210 х 285 мм.
Материал: бумага офсетная + самоклеящаяся.
Рекомендовано детям старшего дошкольного возраста.</t>
  </si>
  <si>
    <t>9785506088660</t>
  </si>
  <si>
    <t>Многоразовые раскраски с прописями А4, 12 стр.</t>
  </si>
  <si>
    <t>978-5-506-05905-9</t>
  </si>
  <si>
    <t>Дружная семья. Буренка Даша. Многоразовые раскраски с прописями. 200х260мм. 12 стр. Умка в кор.50шт</t>
  </si>
  <si>
    <t>Многоразовая раскраска с прописями и развивающими заданиями «Бурёнка Даша. Весёлая прогулка» ТМ «УМка» станет отличным подарком для маленьких поклонников известного мультсериала:
- странички с многоразовыми картинками для раскрашивания: фломастеры и маркеры легко стираются
- занимательные задания
- прописи
- любимые персонажи
Маленький художник будет рад повстречаться на страницах этой занимательной раскраски с героями популярного мультфильма. В ней он найдёт интересные картинки с чёткими контурами, увлекательные задания и прописи.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12 стр. Формат: 200 x 260 мм.
Материал: офсетная бумага.
Рекомендовано детям старшего дошкольного возраста.</t>
  </si>
  <si>
    <t>59,3</t>
  </si>
  <si>
    <t>59,30</t>
  </si>
  <si>
    <t>9785506059059</t>
  </si>
  <si>
    <t>Раскраска с прописями А4, 16 стр.</t>
  </si>
  <si>
    <t>978-5-506-01489-8</t>
  </si>
  <si>
    <t>Сказочный патруль. Азбука и счет. (Раскраска с прописями А4). 214х290 мм. 16 стр. Умка в кор.50шт</t>
  </si>
  <si>
    <t>Раскраска с прописями «Сказочный патруль. Азбука и счёт» ТМ «УМка» непременно понравится маленьким поклонницам мультсериала про юных волшебниц:
- картинки для раскрашивания тщательно прорисованы
- учим буквы
- учим цифры
- прописи
Занимательные упражнения и любимые персонажи сделают процесс обучения весёлым и интересным. Раскрашивание картинок и прописи способствуют подготовке руки к письму. Благодаря удобному формату раскраску можно взять с собой в дорогу.
Игровые занятия с раскраской ТМ «УМка» развивают:
- моторику
- память
- логику
- воображение
- творческое мышление
Объём: 16 стр. Формат: 214 х 290 мм.
Материал: офсетная бумага.
Рекомендовано детям старшего дошкольного возраста.</t>
  </si>
  <si>
    <t>59,00</t>
  </si>
  <si>
    <t>9785506014898</t>
  </si>
  <si>
    <t>978-5-506-03603-6</t>
  </si>
  <si>
    <t>Лол. Азбука. (Первая раскраска с прописями, А4). Формат: 214х290 мм. Объем: 16 стр. Умка в кор.50шт</t>
  </si>
  <si>
    <t>Раскраска с прописями «LOL. Азбука» из серии «Первая раскраска» ТМ «УМка»- отличный подарок для юных художников::
- картинки для раскрашивания тщательно прорисованы
- буквы
- прописи
- развивающие задания
- любимые персонажи
- удобно брать в дорогу
Ребёнок будет рад встрече с любимыми куколками на страницах этой занимательной раскраски. В ней он найдёт красивые картинки с чёткими контурами и интересные задания, а также познакомится с азбукой. Прописи помогут подготовить руку к письму.
Игровые занятия с раскраской ТМ «УМка» развивают:
- моторику
- внимательность
- творческое мышление
- усидчивость
Объём: 16 стр. Формат: 214 x 290 мм.
Материал: офсетная бумага.
Рекомендовано детям от 1 года.</t>
  </si>
  <si>
    <t>55,78</t>
  </si>
  <si>
    <t>9785506036036</t>
  </si>
  <si>
    <t>978-5-506-04404-8</t>
  </si>
  <si>
    <t>Азбука и счет. Барби. (с прописями, А4). Формат: 214х290 мм. Объем: 16 стр. Умка в кор.50шт</t>
  </si>
  <si>
    <t>Раскраска с прописями «Барби. Азбука и счёт» из серии «Первая раскраска» ТМ «УМка» приглашает детей порисовать и поучиться:
- чёткий контур картинок для раскрашивания
- интересные иллюстрации
- учим буквы и цифры
- прописи
Раскраска с прописями и разнообразными картинками с изображением красавицы Барби облегчит процесс обучения малышки, позволит ей закрепить знания о буквах и цифрах и подготовит руку к письму.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</si>
  <si>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42,35</t>
  </si>
  <si>
    <t>323</t>
  </si>
  <si>
    <t>9785506044048</t>
  </si>
  <si>
    <t>Раскраска с прописями А5, 16 стр.</t>
  </si>
  <si>
    <t>978-5-506-04567-0</t>
  </si>
  <si>
    <t>Азбука. Маленькие Герои Черепашки. (Раскраска с прописями малый формат). 16стр. Умка в кор.50шт</t>
  </si>
  <si>
    <t>Раскраска с прописями «Маленькие Герои Черепашки. Азбука» ТМ «УМка» - это отличный подарок для ребёнка:
- тщательно прорисованные картинки для раскрашивания
- любимые герои
- учим буквы
- прописи
- удобный формат
Раскраска с прописями и любимыми героями облегчит процесс обучения малыша, позволит ему закрепить знания о буквах и подготовит руку к письму. Благодаря компактному формату раскраску удобно брать с собой в дорогу.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145 x 210 мм.
Материал: офсетная бумага.
Рекомендовано детям от 1 года.</t>
  </si>
  <si>
    <t>9785506045670</t>
  </si>
  <si>
    <t>978-5-506-05683-6</t>
  </si>
  <si>
    <t>Азбука. Первая раскраска А5 с  прописями. Буба.145х210 мм. 16 стр. Умка  в кор.50шт</t>
  </si>
  <si>
    <t>Раскраска с прописями «Буба. Азбука» ТМ «УМка» - это отличный подарок для ребёнка:
- тщательно прорисованные картинки для раскрашивания
- любимые герои
- учим буквы
- прописи
- удобный формат
Раскраска с прописями и любимыми героями облегчит процесс обучения малыша, позволит ему закрепить знания о буквах и подготовит руку к письму. Благодаря компактному формату раскраску удобно брать с собой в дорогу.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145 x 210 мм.
Материал: офсетная бумага.
Рекомендовано детям старшего дошкольного возраста.</t>
  </si>
  <si>
    <t>28,37</t>
  </si>
  <si>
    <t>9785506056836</t>
  </si>
  <si>
    <t>978-5-506-11435-2</t>
  </si>
  <si>
    <t>Букварь. Раскраска с прописями малый формат. 145х210 мм. 16 стр. Умка  в кор.50шт</t>
  </si>
  <si>
    <t>Раскраска с прописями «М. А. Жукова. Букварь» ТМ «УМка» приглашает детей порисовать и поучиться:
- чёткий контур картинок для раскрашивания
- знакомство с буквами
- деление слов на слоги
- прописи
- удобный небольшой формат
Раскраска с прописями и интересными иллюстрациями облегчит процесс обучения малыша, позволит ему получить и закрепить знания о буквах, поможет потренировать руку к письму в прописях. Благодаря компактному размеру раскраску удобно брать в дорогу.
Игровые занятия с раскраской ТМ «УМка» развивают:
- мелкую моторику рук
- память
- внимание
- творческое мышление
- усидчивость
Объём: 16 стр. Формат: 145 х 210 мм.
Материал: офсетная бумага.
Рекомендовано детям старшего дошкольного возраста.</t>
  </si>
  <si>
    <t>32,32</t>
  </si>
  <si>
    <t>9785506114352</t>
  </si>
  <si>
    <t>Супер раскраски А4 64 стр по клеточкам</t>
  </si>
  <si>
    <t>978-5-506-05496-2</t>
  </si>
  <si>
    <t>Такие вот истории.Рисуем по клеточкам,линиям,точкам.СуперраскраскаА4.Оранжевая корова.Умка в кор30шт</t>
  </si>
  <si>
    <t>Супер-раскраска 3 в 1 «Оранжевая корова. Такие вот истории» ТМ «УМка» станет отличным подарком для юных поклонников известного мультсериала:
- рисуем по клеточкам, линиям, точкам
- любимые герои
Маленький художник будет рад встрече с героями любимого мультфильма на страницах этой занимательной книжки. Кроме того, в данной раскраске ребёнка ждут интересные задания на рисование по клеточкам, линиям и точкам - готовый рисунок обязательно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старшего дошкольного возраста.</t>
  </si>
  <si>
    <t>9785506054962</t>
  </si>
  <si>
    <t>978-5-506-05492-4</t>
  </si>
  <si>
    <t>Веселые игры. Суперраскраска А4. Лол. 205х280 мм. 64 стр. Умка в кор.30шт</t>
  </si>
  <si>
    <t>Супер-раскраска 3 в 1 «ЛОЛ. Весёлые игры» ТМ «УМка» станет отличным подарком для маленьких поклонников модных куколок:
- картинки для раскрашивания с чётким контуром
- занимательные задания: рисуем по клеточкам, линиям, точкам
- любимые персонажи
Маленький художник будет рад встрече с очаровательными малышками ЛОЛ на страницах этой увлекательной книжки. Кроме того, в данной раскраске ребёнка ждут интересные задания на рисование по клеточкам, линиям и точкам - получившиеся картинки также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младшего школьного возраста.</t>
  </si>
  <si>
    <t>148,35</t>
  </si>
  <si>
    <t>9785506054924</t>
  </si>
  <si>
    <t>МИКС10</t>
  </si>
  <si>
    <t>Суперраскраска по клеточкам 64стр.А4  в кор.30шт</t>
  </si>
  <si>
    <t>49,58</t>
  </si>
  <si>
    <t>ШКОЛА РАННЕГО РАЗВИТИЯ А4, 16 стр.</t>
  </si>
  <si>
    <t>978-5-506-01958-9</t>
  </si>
  <si>
    <t>Развитие логики. Фиксики. (Обучающая активити +50). Формат: 214х290мм. 16 стр. Умка в кор.50шт</t>
  </si>
  <si>
    <t>Обучающая активити с прописями «Фиксики. Развитие логики»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</si>
  <si>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118,58</t>
  </si>
  <si>
    <t>9785506019589</t>
  </si>
  <si>
    <t>978-5-506-02051-6</t>
  </si>
  <si>
    <t>Математика. Фиксики. (Обучающая активити +50). Формат: 214х290мм. Объем: 16 стр. Умка в кор.50шт</t>
  </si>
  <si>
    <t>Обучающая активити с прописями «Фиксики. Математика»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</si>
  <si>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154,15</t>
  </si>
  <si>
    <t>9785506020516</t>
  </si>
  <si>
    <t>978-5-506-02049-3</t>
  </si>
  <si>
    <t>Развитие речи. Фиксики. (Обучающая активити +50). Формат: 214х290мм. Объем: 16 стр. Умка в кор.50шт</t>
  </si>
  <si>
    <t>Обучающая активити с прописями «Фиксики. Развитие речи» из серии «Школа раннего развития» ТМ «УМка» станет прекрасным развивающим подарком для ребёнка:
- 120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</si>
  <si>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9785506020493</t>
  </si>
  <si>
    <t>РАСКРАСКИ</t>
  </si>
  <si>
    <t>Раскраски</t>
  </si>
  <si>
    <t>Альбом раскрасок А4, 64 стр.</t>
  </si>
  <si>
    <t>978-5-506-04681-3</t>
  </si>
  <si>
    <t>Синий трактор. Веселая ферма. (Альбом-раскрасок А4). Формат: 285х210мм. 64 стр. Умка в кор.20шт</t>
  </si>
  <si>
    <t>Альбом раскрасок «Синий трактор. Весёлая ферма» ТМ «УМка» станет прекрасным подарком для ребёнка:
- 64 картинки
- тщательно прорисованные картинки для раскрашивания (жирный контур)
- любимые персонажи
Раскрашивание интересных иллюстраций с чётким толстым контуром не только скрасит досуг малыша, но и подготовит его к школе. Благодаря удобному формату раскраску можно взять с собой.
Альбом раскрасок ТМ «УМка» тренирует руку к письму и развивает:
- моторику
- сенсорное развитие
- творческое мышление
- внимание
- речь
Объём: 64 стр. Формат: 285 х 210 мм (А4).
Материал: бумага офсетная.
Рекомендовано детям от 1 года.</t>
  </si>
  <si>
    <t>165,77</t>
  </si>
  <si>
    <t>9785506046813</t>
  </si>
  <si>
    <t>978-5-506-04889-3</t>
  </si>
  <si>
    <t>Алфавит, цифры и фигуры. Щенячий Патруль. (Альбом с прописями А4).285х210мм. 64 стр. Умка в кор.20шт</t>
  </si>
  <si>
    <t>Альбом раскрасок «Щенячий Патруль. Азбука, цифры и фигуры» ТМ «УМка» станет прекрасным подарком для маленького творца:
- 64 картинки
- тщательно прорисованные картинки для раскрашивания
- алфавит
- учимся произносить слова по слогам
- знакомимся с цифрами и фигурами
- любимые персонажи
Раскрашивание интересных иллюстраций с чётким толстым контуром и изображениями персонажей популярного мультфильма не только скрасит досуг малыша, но и подготовит его к школе. Благодаря удобному формату раскраску можно взять с собой.
Игровые занятия с альбомом раскрасок ТМ «УМка» развивают:
- моторику
- сенсорное развитие
- творческое мышление
- внимание
- фантазию
Объём: 64 стр. Формат: 285 х 210 мм.
Материал: офсетная бумага.
Рекомендовано детям старшего дошкольного возраста.</t>
  </si>
  <si>
    <t>172,00</t>
  </si>
  <si>
    <t>9785506048893</t>
  </si>
  <si>
    <t>0,218</t>
  </si>
  <si>
    <t>978-5-506-05586-0</t>
  </si>
  <si>
    <t>Модные милашки. Лол. Альбом-раскрасок А4. 285х210мм, 64 стр. Умка в кор.20шт</t>
  </si>
  <si>
    <t>Альбом раскрасок «ЛОЛ. Модные милашки» ТМ «УМка» - отличный подарок для маленькой художницы:
- 64 иллюстрации с любимыми персонажами
- тщательно прорисованные картинки для раскрашивания
- короткие комментарии к рисункам
- интересные задания
- альбомный формат
Девочка будет рада повстречаться на страницах этой занимательной раскраски с очаровательными малышками ЛОЛ. В ней она найдёт интересные картинки с чёткими контурами, подписи к ним или задания. С такой раскраской проводить время будет не только увлекательно, но и полезно для развития логики и внимания.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</si>
  <si>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165,88</t>
  </si>
  <si>
    <t>9785506055860</t>
  </si>
  <si>
    <t>978-5-506-06447-3</t>
  </si>
  <si>
    <t>Энчантималс. Учим буквы, цифры и формы.Творческий альбом. 285х210мм, 64 стр. Умка. в кор.20шт</t>
  </si>
  <si>
    <t>Альбом раскрасок «Enchantimals. Учим буквы, цифры и формы» ТМ «УМка» - отличный развивающий подарок для маленьких поклонниц известного мультсериала о волшебных подружках и их любимых зверушках:
- 64 тщательно прорисованные картинки для раскрашивания
- крупные изображения
- интересные задания
- любимые персонажи
- альбомный формат
Девочка будет рада повстречаться на страницах этой занимательной раскраски с героями известного мультфильма. В ней она найдёт интересные картинки с чёткими контурами и занимательные задания, которые помогут в лёгкой игровой форме познакомиться с буквами, цифрами и формами. Благодаря удобному формату альбом раскрасок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</si>
  <si>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9785506064473</t>
  </si>
  <si>
    <t>978-5-506-07444-1</t>
  </si>
  <si>
    <t>Милые котята. Альбом раскрасок. 64 картинки. 285х210 мм. Скрепка. 64 стр. Умка. в кор.20шт</t>
  </si>
  <si>
    <t>Альбом раскрасок «Милые котята»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очаровательными котятами.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</si>
  <si>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150,7</t>
  </si>
  <si>
    <t>150,70</t>
  </si>
  <si>
    <t>9785506074441</t>
  </si>
  <si>
    <t>978-5-506-08006-0</t>
  </si>
  <si>
    <t>Мамы и малыши. Альбом раскрасок. 64 картинки. 285х210 мм. Скрепка. 64 стр. Умка. в кор.20шт</t>
  </si>
  <si>
    <t>Альбом раскрасок «Мамы и малыши»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 именно мам и их детёнышей.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разовьют моторику рук и, конечно, больше узнают об окружающем мире.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</si>
  <si>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9785506080060</t>
  </si>
  <si>
    <t>978-5-506-08007-7</t>
  </si>
  <si>
    <t>Сказочная страна. Альбом раскрасок. 64 картинки. 285х210 мм. Скрепка. 64 стр. Умка. в кор.20шт</t>
  </si>
  <si>
    <t>Альбом раскрасок «Сказочная страна»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весёлыми единорогами и их сказочными друзьями.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</si>
  <si>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9785506080077</t>
  </si>
  <si>
    <t>978-5-506-07441-0</t>
  </si>
  <si>
    <t>Животные Африки. Альбом раскрасок. 64 картинки. 285х210 мм. Скрепка. 64 стр. Умка. в кор.20шт</t>
  </si>
  <si>
    <t>Альбом раскрасок «Животные Африки»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Африки.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</si>
  <si>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145,5</t>
  </si>
  <si>
    <t>145,50</t>
  </si>
  <si>
    <t>9785506074410</t>
  </si>
  <si>
    <t>978-5-506-09928-4</t>
  </si>
  <si>
    <t>Все любимые герои. Альбом раскрасок. Союзмультфильм. 285х210 мм. Скрепка. 64 стр. Умка в кор.20шт</t>
  </si>
  <si>
    <t>Альбом раскрасок «Союзмультфильм. Все любимые герои»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подписи к рисункам
- альбомный формат
Ребёнок будет рад повстречаться на страницах этой занимательной раскраски с героями любимых мультфильмов.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</si>
  <si>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9785506099284</t>
  </si>
  <si>
    <t>Водная раскраска А4 увеличенный, на плотной бумаге</t>
  </si>
  <si>
    <t>978-5-506-09571-2</t>
  </si>
  <si>
    <t>На ферме. Большая водная раскраска. 235х325 мм. Скрепка. 16 стр. Умка в кор.30шт</t>
  </si>
  <si>
    <t>Большая водная раскраска «На ферме»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</si>
  <si>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197,00</t>
  </si>
  <si>
    <t>9785506095712</t>
  </si>
  <si>
    <t>978-5-506-09572-9</t>
  </si>
  <si>
    <t>Питомцы. Рисуем водой. Большая водная раскраска. 235х325 мм. Скрепка. 16 стр. Умка в кор.30шт</t>
  </si>
  <si>
    <t>Большая водная раскраска «Питомцы»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</si>
  <si>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9785506095729</t>
  </si>
  <si>
    <t>978-5-506-09574-3</t>
  </si>
  <si>
    <t>Веселый зоопарк. Большая водная раскраска. 235х325 мм. Скрепка. 16 стр. Умка в кор.30шт</t>
  </si>
  <si>
    <t>Большая водная раскраска «Весёлый зоопарк»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</si>
  <si>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9785506095743</t>
  </si>
  <si>
    <t>978-5-506-10165-9</t>
  </si>
  <si>
    <t>Трудолюбивые машинки. Синий трактор.  Большая водная раскраска. 235х325 мм. 16 стр. Умка в кор.30шт</t>
  </si>
  <si>
    <t>Большая водная раскраска «Синий Трактор. Трудолюбивые машинки»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</si>
  <si>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224,6</t>
  </si>
  <si>
    <t>224,60</t>
  </si>
  <si>
    <t>9785506101659</t>
  </si>
  <si>
    <t>978-5-506-10164-2</t>
  </si>
  <si>
    <t>Животные фермы. Синий трактор. Большая водная раскраска. 235х325мм. Скрепка. 16 стр. Умка в кор.30шт</t>
  </si>
  <si>
    <t>Большая водная раскраска «Синий Трактор. Животные фермы»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</si>
  <si>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9785506101642</t>
  </si>
  <si>
    <t>0,127</t>
  </si>
  <si>
    <t>978-5-506-10328-8</t>
  </si>
  <si>
    <t>Морские обитатели. Рисуем водой. Большая водная раскраска. 235х325 мм. 16 стр. Умка в кор.30шт</t>
  </si>
  <si>
    <t>Большая водная раскраска «Морские обитатели»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</si>
  <si>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9785506103288</t>
  </si>
  <si>
    <t>Водная раскраска А4, 8 стр.</t>
  </si>
  <si>
    <t>978-5-506-00829-3</t>
  </si>
  <si>
    <t>Принцессы. Водная раскраска. Формат: 200х250 мм. Объем: 8 стр. Умка в кор.50шт</t>
  </si>
  <si>
    <t>Водная раскраска «Принцессы» ТМ «УМка» обязательно понравится маленькой художнице: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</si>
  <si>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9785506008293</t>
  </si>
  <si>
    <t>978-5-506-00831-6</t>
  </si>
  <si>
    <t>М. Дружинина. Домашние животные. Водная раскраска. Формат: 200х250 мм. 8 стр. Умка в кор.50шт</t>
  </si>
  <si>
    <t>Водная раскраска «М. Дружинина. Домашние животные» ТМ «УМка» обязательно понравится маленькому художнику:
- 8 крупных картинок + стихи Марины Дружининой
- знакомимся с животными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</si>
  <si>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9785506008316</t>
  </si>
  <si>
    <t>978-5-506-00830-9</t>
  </si>
  <si>
    <t>А.Барто. Игрушки. Водная раскраска. Формат: 200х250мм. Объем: 8 стр. Умка в кор.50шт</t>
  </si>
  <si>
    <t>Водная раскраска «А. Барто. Игрушки» 2 в 1:
- 8 картинок с крупными деталями
- увлекательная история
В раскраске с помощью воды можно создавать настоящие шедевры. Крупные, яркие картинки расскажут малышу историю героев стихотворения Агнии Барто «Игрушки».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на стихи А. Барто не только скрасят досуг ребёнка, но и подготовят его к школе. Раскраска в игровой манере подготовит руку ребёнка к письму. Благодаря удобному формату можно взять с собой в дорогу. 
Водная раскраска ТМ «УМка» расширяет кругозор и развивает:
- мелкую моторику 
- творческое мышление
- сенсорное развитие
- фантазию
- внимание
- речь
Формат: 200 х 250 мм. 
Материал офсетная бумага. Объем: 8 стр.
Рекомендовано детям от 1 года.</t>
  </si>
  <si>
    <t>9785506008309</t>
  </si>
  <si>
    <t>978-5-506-00864-4</t>
  </si>
  <si>
    <t>Трое из Простоквашино. Водная раскраска. Формат: 200х250 мм. Объем: 8 стр. Умка в кор.50шт</t>
  </si>
  <si>
    <t>Водная раскраска «Трое из Простоквашино»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</si>
  <si>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9785506008644</t>
  </si>
  <si>
    <t>978-5-506-00998-6</t>
  </si>
  <si>
    <t>Приключения Малыша. Водная раскраска. Формат: 200х250 мм. Объем: 8 стр. Умка в кор.50шт</t>
  </si>
  <si>
    <t>Водная раскраска «Приключения Малыша»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</si>
  <si>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9785506009986</t>
  </si>
  <si>
    <t>978-5-506-00935-1</t>
  </si>
  <si>
    <t>Львёнок и Черепаха. Водная раскраска. Формат: 200х250 мм. Объем: 8 стр. Умка в кор.50шт</t>
  </si>
  <si>
    <t>Водная раскраска «Львёнок и Черепаха»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</si>
  <si>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100,05</t>
  </si>
  <si>
    <t>9785506009351</t>
  </si>
  <si>
    <t>978-5-506-00763-0</t>
  </si>
  <si>
    <t>Знакомься с Ми-ми-мишками. Водная раскраска. Формат: 200х250мм. Объем: 8 стр. Умка в кор.50шт</t>
  </si>
  <si>
    <t>Водная раскраска «Знакомься с Ми-ми-мишками»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</si>
  <si>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9785506007630</t>
  </si>
  <si>
    <t>978-5-506-01245-0</t>
  </si>
  <si>
    <t>Крошка Енот и его друзья. Водная раскраска. Формат: 200х250мм. Объем: 8 стр. Умка в кор.50шт</t>
  </si>
  <si>
    <t>Водная раскраска «Крошка Енот и его друзья»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</si>
  <si>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9785506012450</t>
  </si>
  <si>
    <t>978-5-506-05191-6</t>
  </si>
  <si>
    <t>По полям. Синий трактор. Водная раскраска. 200х250мм. 8 стр. Умка в кор.50шт</t>
  </si>
  <si>
    <t>Водная раскраска «Синий трактор. По полям» ТМ «УМка» обязательно понравится маленькому художнику:
- 8 картинок + история
- персонажи из любимого мультсериала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</si>
  <si>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9785506051916</t>
  </si>
  <si>
    <t>978-5-506-05653-9</t>
  </si>
  <si>
    <t>Бесконечное веселье!. Водная раскраска. Буба 200х250 мм., 8 стр. Умка в кор.50шт</t>
  </si>
  <si>
    <t>Водная раскраска «Буба» ТМ «УМка» обязательно понравится маленькому художнику: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</si>
  <si>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9785506056539</t>
  </si>
  <si>
    <t>978-5-506-06433-6</t>
  </si>
  <si>
    <t>Чудесный день в лесу. Водная раскраска. 200х250 мм., 8 стр. Умка в кор.50шт</t>
  </si>
  <si>
    <t>Водная раскраска «Чудесный день в лесу»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</si>
  <si>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9785506064336</t>
  </si>
  <si>
    <t>978-5-506-08036-7</t>
  </si>
  <si>
    <t>Лесные малыши. Водная раскраска. 200х250 мм. Скрепка. 8 стр. Умка в кор.50шт</t>
  </si>
  <si>
    <t>Водная раскраска «Лесные малыши»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</si>
  <si>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87,8</t>
  </si>
  <si>
    <t>87,80</t>
  </si>
  <si>
    <t>9785506080367</t>
  </si>
  <si>
    <t>Водная раскраска квадрат, 8 стр</t>
  </si>
  <si>
    <t>978-5-506-06320-9</t>
  </si>
  <si>
    <t>Машины. Синий трактор. Первая водная раскраска. 200х200 мм., 8 стр. Умка в кор.50шт</t>
  </si>
  <si>
    <t>Первая водная раскраска «Синий трактор. Машины» ТМ «УМка» обязательно понравится маленькому поклоннику мультсериала про приключения весёлого трактора:
- крупные картинки
- любимые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</si>
  <si>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9785506063209</t>
  </si>
  <si>
    <t>978-5-506-07581-3</t>
  </si>
  <si>
    <t>Машинки. Первая водная раскраска. 200х200 мм. КБС. 8 стр. Умка в кор.50шт</t>
  </si>
  <si>
    <t>Первая водная раскраска «Машинки» ТМ «УМка» обязательно понравится маленькому художнику:
- крупные картинки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</si>
  <si>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9785506075813</t>
  </si>
  <si>
    <t>978-5-506-07580-6</t>
  </si>
  <si>
    <t>Котята. Первая водная раскраска. 200х200 мм. КБС. 8 стр. Умка в кор.50шт</t>
  </si>
  <si>
    <t>Первая водная раскраска «Котята» ТМ «УМка» обязательно понравится маленькому художнику:
- крупные картинки
- милые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</si>
  <si>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83,25</t>
  </si>
  <si>
    <t>9785506075806</t>
  </si>
  <si>
    <t>Водная раскраска раскрась водой А4, 8 стр</t>
  </si>
  <si>
    <t>978-5-506-05032-2</t>
  </si>
  <si>
    <t>На море. Водная раскраска. Формат: 200х250 мм. Объем: 8 стр. Умка в кор.50шт</t>
  </si>
  <si>
    <t>Водная раскраска «На море» ТМ «УМка» обязательно понравится маленькому любознайке:
- 8 крупных картинок
- интересные иллюстрации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</si>
  <si>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9785506050322</t>
  </si>
  <si>
    <t>978-5-506-05031-5</t>
  </si>
  <si>
    <t>Ферма. Синий трактор. Водная раскраска. Формат: 200х250 мм. Объем: 8 стр. Умка в кор.50шт</t>
  </si>
  <si>
    <t>Водная раскраска «Синий трактор. Ферма» ТМ «УМка» обязательно понравится маленькому любознайке:
- 8 крупных картинок
- персонажи из любимого мультсериала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</si>
  <si>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9785506050315</t>
  </si>
  <si>
    <t>978-5-506-05029-2</t>
  </si>
  <si>
    <t>Русалочки. Водная раскраска. 200х250мм. 8 стр. Умка в кор.50шт</t>
  </si>
  <si>
    <t>Водная раскраска «Русалочки» ТМ «УМка» обязательно понравится маленькому художнику:
- 8 крупных картинок
- волшебные персонажи
- краткие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</si>
  <si>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90,96</t>
  </si>
  <si>
    <t>9785506050292</t>
  </si>
  <si>
    <t>978-5-506-05776-5</t>
  </si>
  <si>
    <t>Динозавры. Водная раскраска. 200х250 мм., 8 стр. Умка в кор.50шт</t>
  </si>
  <si>
    <t>Водная раскраска «Динозавры»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</si>
  <si>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9785506057765</t>
  </si>
  <si>
    <t>978-5-506-06335-3</t>
  </si>
  <si>
    <t>Добрые герои. Водная раскраска. 200х250 мм., 8 стр. Умка в кор.50шт</t>
  </si>
  <si>
    <t>Водная раскраска «Добрые герои»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</si>
  <si>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9785506063353</t>
  </si>
  <si>
    <t>978-5-506-06334-6</t>
  </si>
  <si>
    <t>ЕДИНОРОГИ. Водная раскраска. 200х250 мм., 8 стр. Умка в кор.50шт</t>
  </si>
  <si>
    <t>Водная раскраска «Единороги» ТМ «УМка» обязательно понравится маленькому художнику:
- 8 крупных картинок
- милые волшебные существа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</si>
  <si>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9785506063346</t>
  </si>
  <si>
    <t>978-5-506-06744-3</t>
  </si>
  <si>
    <t>Космос. Водная раскраска. 200х250 мм., 8 стр. Умка в кор.50шт</t>
  </si>
  <si>
    <t>Водная раскраска «Космос» ТМ «УМка» обязательно понравится маленькому художнику:
- 8 крупных картинок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</si>
  <si>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9785506067443</t>
  </si>
  <si>
    <t>978-5-506-06745-0</t>
  </si>
  <si>
    <t>Военная техника.  Водная раскраска. 200х250 мм., 8 стр. Умка в кор.50шт</t>
  </si>
  <si>
    <t>Водная раскраска «Военная техника» ТМ «УМка» обязательно понравится маленькому художнику:
- 8 крупных картинок
- военная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</si>
  <si>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9785506067450</t>
  </si>
  <si>
    <t>978-5-506-06336-0</t>
  </si>
  <si>
    <t>ДОМАШНИЕ ЖИВОТНЫЕ.  Водная раскраска. 200х250 мм., 8 стр. Умка в кор.50шт</t>
  </si>
  <si>
    <t>Водная раскраска «Домашние животные»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</si>
  <si>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9785506063360</t>
  </si>
  <si>
    <t>978-5-506-07407-6</t>
  </si>
  <si>
    <t>Настоящие друзья. Ми-ми-мишки. Водная раскраска. 200х250 мм. 8 стр. Скоба. Умка в кор.50шт</t>
  </si>
  <si>
    <t>Водная раскраска «Ми-ми-мишки. Настоящие друзья» ТМ «УМка» обязательно понравится маленькому художнику:
- 8 крупных картинок
- любимые персонажи
- короткие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280 мм.
Материал: офсетная бумага.
Рекомендовано детям старшего дошкольного возраста.</t>
  </si>
  <si>
    <t>9785506074076</t>
  </si>
  <si>
    <t>978-5-506-08035-0</t>
  </si>
  <si>
    <t>Колобок. Водная раскраска. Раскрась водой. 200х250 мм. КБС. 8 стр. Умка. в кор.50шт</t>
  </si>
  <si>
    <t>Водная раскраска «Колобок» ТМ «УМка» обязательно понравится маленькому художнику:
- 8 крупных картинок
- любимая сказка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</si>
  <si>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9785506080350</t>
  </si>
  <si>
    <t>978-5-506-08959-9</t>
  </si>
  <si>
    <t>Приключения Чебурашки. Водная раскраска "Раскрась водой". 200х250мм. Скрепка. 8 стр. Умка в кор.50шт</t>
  </si>
  <si>
    <t>Водная раскраска «Приключения Чебурашки» из серии «Раскрась водой» ТМ «УМка» обязательно понравится маленькому художнику:
- 8 крупных картинок
- любимый персонаж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</si>
  <si>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9785506089599</t>
  </si>
  <si>
    <t>978-5-506-09262-9</t>
  </si>
  <si>
    <t>Чудо-рыбки. Водная раскраска. Раскрась водой. 200х250  мм. Скрепка. 8 стр. Умка в кор.50шт</t>
  </si>
  <si>
    <t>Водная раскраска «Чудо-рыбки»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</si>
  <si>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9785506092629</t>
  </si>
  <si>
    <t>978-5-506-10305-9</t>
  </si>
  <si>
    <t>Морские животные. Водная раскраска. Раскрась водой. 200х250  мм. 8 стр. Умка в кор.50шт</t>
  </si>
  <si>
    <t>Водная раскраска «Морские животные» ТМ «УМка» обязательно понравится маленькому художнику:
- 8 крупных картинок
- краткие комментарии к иллюстрациям
- нужна только кисть и вода
- знакомство с окружающим миром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</si>
  <si>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9785506103059</t>
  </si>
  <si>
    <t>978-5-506-11016-3</t>
  </si>
  <si>
    <t>Быстрее ветра. Водная раскраска "Раскрась водой". 200х250 мм. Скрепка. 16 стр. Умка в кор.50шт</t>
  </si>
  <si>
    <t>Водная раскраска «Быстрее ветра» ТМ «УМка» обязательно понравится маленькому художнику:
- 8 крупных картинок
- краткие комментарии к иллюстрациям
- нужна только кисть и вода
- приключения любимых героев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</si>
  <si>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9785506110163</t>
  </si>
  <si>
    <t>Развивающая раскраска с фигурной вырубкой А4, 16 с</t>
  </si>
  <si>
    <t>978-5-506-01883-4</t>
  </si>
  <si>
    <t>Ми-ми-мишки. (Развивающая раскраска с вырубкой в виде персонажа). 210х285мм. 16 стр. Умка в кор.50шт</t>
  </si>
  <si>
    <t>Развивающая раскраска с вырубкой «Ми-ми-мишки» ТМ «УМка» – настоящий подарок для малыша:
- картинки для раскрашивания тщательно прорисованы
- любимые герои
- интересные задания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210 х 285 мм.
Материал: офсетная бумага.
Рекомендовано детям от 1 года.</t>
  </si>
  <si>
    <t>91</t>
  </si>
  <si>
    <t>91,00</t>
  </si>
  <si>
    <t>9785506018834</t>
  </si>
  <si>
    <t>978-5-506-02339-5</t>
  </si>
  <si>
    <t>Три кота. (Развивающая раскраска с вырубкой в виде персонажа). 210х285мм. 16 стр. Умка в кор.50шт</t>
  </si>
  <si>
    <t>Развивающая раскраска с вырубкой «Три кота» ТМ «УМка» станет прекрасным подарком для маленького поклонника одноимённого мультсериала:
- картинки для раскрашивания тщательно прорисованы
- развивающие задания
- короткие комментарии к иллюстрациям
- фигурная вырубка в виде персонажа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</si>
  <si>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9785506023395</t>
  </si>
  <si>
    <t>978-5-506-03770-5</t>
  </si>
  <si>
    <t>Синий трактор. (Развивающая раскраска с вырубкой в виде персонажа). 210х285мм. 16стр.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</si>
  <si>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210 х 285 мм.
Материал: бумага офсетная.
Рекомендовано детям от 1 года.</t>
  </si>
  <si>
    <t>9785506037705</t>
  </si>
  <si>
    <t>978-5-506-04434-5</t>
  </si>
  <si>
    <t>Лол. (Развивающая раскраска с вырубкой по образцу). Формат: 210х285мм. 16 стр. Умка в кор.50шт</t>
  </si>
  <si>
    <t>Развивающая раскраска с вырубкой «ЛОЛ» ТМ «УМка» – настоящий подарок для малыша:
- картинки для раскрашивания тщательно прорисованы
- раскраска по образцу
- интересные задания
- любимые персонажи
- удобно брать в дорогу
Эта занимательная раскраска с любимыми куколками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</si>
  <si>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9785506044345</t>
  </si>
  <si>
    <t>0,073</t>
  </si>
  <si>
    <t>Развивающая раскраска с фигурной вырубкой А5, 16 с</t>
  </si>
  <si>
    <t>978-5-506-02492-7</t>
  </si>
  <si>
    <t>Три кота. (Развивающая раскраска с вырубкой в виде персонажа. Малого формата). 16стр. Умка в кор50шт</t>
  </si>
  <si>
    <t>Раскраска с развивающими заданиями «Три кота» ТМ «УМка» – настоящий подарок для малыша:
- картинки для раскрашивания тщательно прорисованы
- любимые герои
- развивающие задания
- вырубка в виде персонажа
Знакомые герои, развивающие задания, интересная форма делают книжку любимой игрушкой малыша.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</si>
  <si>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43,00</t>
  </si>
  <si>
    <t>9785506024927</t>
  </si>
  <si>
    <t>978-5-506-02771-3</t>
  </si>
  <si>
    <t>Малышарики. (Развивающая раскраска с вырубкой в виде персонажа. Малого формата). Умка в кор.50шт</t>
  </si>
  <si>
    <t>Развивающая раскраска с вырубкой «Малышарики» ТМ «УМка» – настоящий подарок для малыша:
- картинки для раскрашивания тщательно прорисованы
- любимые герои
- интересные задания
- короткие сюжетные тексты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145 х 210 мм.
Материал: офсетная бумага.
Рекомендовано детям от 1 года.</t>
  </si>
  <si>
    <t>9785506027713</t>
  </si>
  <si>
    <t>978-5-506-03771-2</t>
  </si>
  <si>
    <t>Синий трактор. (Развивающая раскраска с вырубкой в виде персонажа. Малого формата).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</si>
  <si>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145 х 210 мм.
Материал: бумага офсетная.
Рекомендовано детям старшего дошкольного возраста.</t>
  </si>
  <si>
    <t>9785506037712</t>
  </si>
  <si>
    <t>978-5-506-03975-4</t>
  </si>
  <si>
    <t>Щенячий  патруль. Альбом  для творчества с развивающими заданиями. 145х210мм.16 стр. Умка в кор.50шт</t>
  </si>
  <si>
    <t>Альбом для творчества с развивающими заданиями «Щенячий патруль» ТМ «УМка» станет прекрасным подарком для поклонников мультсериала про щенков-спасателей:
- картинки для раскрашивания тщательно прорисованы
- интересные задания
- любимые персонажи
- фигурная вырубка в виде персонажа
- удобный небольшой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</si>
  <si>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44,7</t>
  </si>
  <si>
    <t>44,70</t>
  </si>
  <si>
    <t>9785506039754</t>
  </si>
  <si>
    <t>978-5-506-04824-4</t>
  </si>
  <si>
    <t>Крутые гонки. Вспыш. Развивающая раскраска с вырубкой в виде персонажа. 16 стр. Умка в кор.50шт</t>
  </si>
  <si>
    <t>Развивающая раскраска с вырубкой «Вспыш. Крутые гонки» ТМ «УМка» станет прекрасным подарком для поклонников одноимённого мультсериала:
- картинки для раскрашивания тщательно прорисованы
- короткие комментарии к иллюстрациям
- развивающие задания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16 стр. Формат: 145 х 210 мм.
Материал: бумага офсетная.
Рекомендовано детям младшего школьного возраста.</t>
  </si>
  <si>
    <t>9785506048244</t>
  </si>
  <si>
    <t>978-5-506-06339-1</t>
  </si>
  <si>
    <t>Крутые машины. Хот Вилс. Альбом для творчества. Раскраска с вырубкой мал.формата. Умка в кор.50шт</t>
  </si>
  <si>
    <t>Альбом для творчества с развивающими заданиями «Hot Wheels. Крутые машины» ТМ «УМка» станет прекрасным подарком для поклонников мультсериала про удивительные гонки:
- картинки для раскрашивания тщательно прорисованы
- интересные задания
- фигурная вырубка в виде машин
- удобный формат
Ребёнок будет рад повстречаться на страницах этой занимательной раскраски с гоночными машинками из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</si>
  <si>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9785506063391</t>
  </si>
  <si>
    <t>978-5-506-10255-7</t>
  </si>
  <si>
    <t>Дружные и находчивые. Турбозавры. Раскраска с развивающ. заданиями. 145х210мм 16стр. Умка в кор.50шт</t>
  </si>
  <si>
    <t>Развивающая раскраска с вырубкой «Турбозавры. Дружные и находчивые» ТМ «УМка» станет прекрасным подарком для ребёнка:
- картинки для раскрашивания тщательно прорисованы
- развивающие задания
- фигурная вырубка
- любимые персонажи
Маленький художник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(А5).
Материал: бумага офсетная.
Рекомендовано детям старшего дошкольного возраста.</t>
  </si>
  <si>
    <t>9785506102557</t>
  </si>
  <si>
    <t>Раскраска напольная в рулоне</t>
  </si>
  <si>
    <t>978-5-506-07134-1</t>
  </si>
  <si>
    <t>Суперраскраска с заданием. 1 метр. Синий Трактор. Напольная в рулоне. 1000х500мм. Умка в кор.12шт</t>
  </si>
  <si>
    <t>Супер-раскраска с заданием «Синий Трактор» ТМ «УМка» обязательно заинтересует маленького поклонника мультсериала про приключения весёлого Трактора: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</si>
  <si>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9785506071341</t>
  </si>
  <si>
    <t>0,333</t>
  </si>
  <si>
    <t>978-5-506-07133-4</t>
  </si>
  <si>
    <t>Суперраскраска с заданием. ЛОЛ. Напольная в рулоне. 1000х500 мм. 2 стр. Умка. в кор.12шт</t>
  </si>
  <si>
    <t>Супер-раскраска с заданием «ЛОЛ» ТМ «УМка» обязательно заинтересует маленькую художницу: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очаровательных малышек ЛОЛ.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</si>
  <si>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9785506071334</t>
  </si>
  <si>
    <t>978-5-506-07132-7</t>
  </si>
  <si>
    <t>Весёлый праздник. Суперраскраска с заданием. Буба. Напольная в рулоне. 1000х500мм. Умка. в кор.12шт</t>
  </si>
  <si>
    <t>Супер-раскраска с заданием «Буба» ТМ «УМка» обязательно заинтересует маленького поклонника мультсериала про забавного домового: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Размер упаковки: 6 х 56 х 6 см. Материал: офсетная бумага.
Рекомендовано детям старшего дошкольного возраста.</t>
  </si>
  <si>
    <t>9785506071327</t>
  </si>
  <si>
    <t>Раскраски А3, 12 стр. большой формат</t>
  </si>
  <si>
    <t>978-5-506-03572-5</t>
  </si>
  <si>
    <t>Лол. (Большая раскраска А3). Формат: 240х330мм. Объем: 12 стр. (1+1). Обл. 4+4. Умка в кор.50шт</t>
  </si>
  <si>
    <t>Мега-раскраска «ЛОЛ» ТМ «УМка» станет прекрасным подарком для ребёнка:
- картинки для раскрашивания тщательно прорисованы
- 75 заданий
- раскраска по образцу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Материал: офсетная бумага.
Рекомендовано детям старшего дошкольного возраста.</t>
  </si>
  <si>
    <t>101,77</t>
  </si>
  <si>
    <t>9785506035725</t>
  </si>
  <si>
    <t>978-5-506-03517-6</t>
  </si>
  <si>
    <t>Щенячий патруль. (Альбом для творчества). Формат: 240х330мм. Объем: 12 стр. Умка в кор.50шт</t>
  </si>
  <si>
    <t>Альбом для творчества «Щенячий патруль» ТМ «УМка» станет прекрасным подарком для маленького поклонника одноимённого мультсериала:
- картинки для раскрашивания тщательно прорисованы (жирный контур)
- 75 увлекательных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альбомом для творчества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старшего дошкольного возраста.</t>
  </si>
  <si>
    <t>103</t>
  </si>
  <si>
    <t>103,00</t>
  </si>
  <si>
    <t>9785506035176</t>
  </si>
  <si>
    <t>978-5-506-03938-9</t>
  </si>
  <si>
    <t>Праздник озорства! Оранжевая корова. (Большая раскраска А3). 240х330мм. 12 стр. Умка в кор.50шт</t>
  </si>
  <si>
    <t>Мега-раскраска «Оранжевая корова. Праздник озорства» ТМ «УМка» станет прекрасным подарком для ребёнка:
- картинки для раскрашивания тщательно прорисованы
- 75 заданий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Благодаря удобному формату раскраску можно взять с собой в дорогу.
Мега-раскраска ТМ «УМка» подготавливает руку к письму и развивает:
- мелкую моторику
- творческое мышление
- внимание
- логику
Объём: 12 стр. Формат: 240 х 330 мм (А3).
Материал: бумага офсетная.
Рекомендовано детям от 1 года.</t>
  </si>
  <si>
    <t>85,36</t>
  </si>
  <si>
    <t>9785506039389</t>
  </si>
  <si>
    <t>978-5-506-04267-9</t>
  </si>
  <si>
    <t>Маша и Медведь. (Большая раскраска А3). 75 наклеек. 240х330мм. 12 стр. (1+1). Умка в кор.50шт</t>
  </si>
  <si>
    <t>Мега-раскраска «Маша и Медведь» ТМ «УМка» станет прекрасным подарком для маленьких поклонников одноимённого мультсериала:
- картинки для раскрашивания тщательно прорисованы
- 75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младшего школьного возраста.</t>
  </si>
  <si>
    <t>9785506042679</t>
  </si>
  <si>
    <t>Раскраски А4 16 стр моя мода</t>
  </si>
  <si>
    <t>978-5-506-09180-6</t>
  </si>
  <si>
    <t>Гламурные питомцы. Раскрась и придумай. Моя мода. 214х290 мм. Скрепка. 16 стр. Умка в кор.50шт</t>
  </si>
  <si>
    <t>Раскраска «Гламурные питомцы.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не только для моделей, но и для их домашних любимцев. Раскрашивая картинки с чёткими контурами, ребёнок научится комбинировать различные фактуры и расцветки тканей,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</si>
  <si>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9785506091806</t>
  </si>
  <si>
    <t>978-5-506-09178-3</t>
  </si>
  <si>
    <t>Стильные тренды. Раскрась и придумай. Моя мода. 214х290 мм. Скрепка. 16 стр. Умка в кор.50шт</t>
  </si>
  <si>
    <t>Раскраска «Стильные тренды.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Раскрашивая картинки с чёткими контурами, ребёнок сможет создать модные образы из предложенных вариантов или придумать свои, подобрать цвет волос и макияж, интересно провести время и узнать много нового о модных трендах.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</si>
  <si>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9785506091783</t>
  </si>
  <si>
    <t>Раскраски А4 16 стр простые рисунки (первая)</t>
  </si>
  <si>
    <t>978-5-506-09767-9</t>
  </si>
  <si>
    <t>Маленькие друзья. Первая раскраска. 210х290 мм. Скрепка. 16 стр. Умка в кор.50шт</t>
  </si>
  <si>
    <t>Раскраска «Маленькие друзья» из серии «Первая раскраска» ТМ «УМка» обязательно понравится самым маленьким художникам:
- цветной жирный контур
- крупные иллюстрации
- короткие описания персонажей
- удобный формат
Занимательная раскраска с милыми животными не только развлечёт ребёнка, но и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</si>
  <si>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9785506097679</t>
  </si>
  <si>
    <t>978-5-506-09731-0</t>
  </si>
  <si>
    <t>Домашние  животные. Первая раскраска. 210х290 мм. Скрепка. 16 стр. Умка в кор.50шт</t>
  </si>
  <si>
    <t>Раскраска «Домашние животные» из серии «Первая раскраска» ТМ «УМка» обязательно понравится самым маленьким художникам:
- цветной жирный контур
- крупные иллюстрации
- короткие описания животных
- удобный формат
Занимательная раскраска с милыми животными не только развлечёт ребёнка, но и познакомит с разными видами домашних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</si>
  <si>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9785506097310</t>
  </si>
  <si>
    <t>978-5-506-10203-8</t>
  </si>
  <si>
    <t>Любимые питомцы. Первая раскраска. 2+ 210х290 мм. Скрепка. 16 стр. Умка в кор.50шт</t>
  </si>
  <si>
    <t>Раскраска «Любимые питомцы» из серии «Первая раскраска» ТМ «УМка» обязательно понравится самым маленьким художникам:
- цветной жирный контур
- крупные иллюстрации
- короткое описание каждого изображения
- удобный формат
Занимательная раскраска с милыми животными не только развлечёт ребёнка, но и познакомит с разными видами домашних питомцев,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</si>
  <si>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57</t>
  </si>
  <si>
    <t>57,00</t>
  </si>
  <si>
    <t>9785506102038</t>
  </si>
  <si>
    <t>Раскраски А4 16 стр с игрушкой</t>
  </si>
  <si>
    <t>978-5-506-11141-2</t>
  </si>
  <si>
    <t>Спасение города. Раскраска с игрушкой. 214х290 мм. Скрепка. 16 стр. Умка в кор.30шт</t>
  </si>
  <si>
    <t>Раскраска с игрушкой «Спасение города»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фигурка супергероя в комплекте!
Эта увлекательная раскраска про популярного супергероя и его противостояние злодеям непременно понравится вашему ребёнку. В ней он найдёт интересные картинки с чёткими контурами и сюжетными текстами к ним. Наличие фигурки в комплекте придаст занятиям с раскраской игровой момент.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 пластмасса.
Рекомендовано детям старшего дошкольного возраста.</t>
  </si>
  <si>
    <t>9785506111412</t>
  </si>
  <si>
    <t>Раскраски А4 8 стр черные страницы</t>
  </si>
  <si>
    <t>978-5-506-08880-6</t>
  </si>
  <si>
    <t>Милые зверюшки. Чёрная-пречёрная раскраска. 200х260 мм. Скрепка. 8 стр. Умка в кор.50шт</t>
  </si>
  <si>
    <t>Чёрная-пречёрная раскраска «Милые зверюшки» ТМ «УМка» станет прекрасным подарком для юных художников:
- оригинальный формат: чёрные страницы с белыми иллюстрациями
- тщательно прорисованные картинки для раскрашивания
- короткие сюжетные тексты к рисункам
- занимательные задания
Раскраска с чёрными страницами — необычная творческая книга, которая удивит и увлечёт вашего ребёнка! Её оригинальный формат создаст особый художественный эффект и подарит свежие впечатления от привычного занятия. Тщательно прорисованные картинки для раскрашивания изображают прелестных волшебных зверюшек: таинственные кошечки и зайчики с русалочьими хвостами, их земные собратья, которые любят смотреть на звёзды и другие милые создания. К каждому рисунку прилагаются короткие сюжетные тексты — они помогут вдохновить малыша и сделают процесс раскрашивания ещё увлекательнее. Ребёнок с радостью будет оживлять чёрно-белые контуры яркими цветами, развивать воображение, тренировать мелкую моторику и выполнять интересные развивающие задания.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Рекомендовано детям старшего дошкольного возраста.</t>
  </si>
  <si>
    <t>28,6</t>
  </si>
  <si>
    <t>28,60</t>
  </si>
  <si>
    <t>9785506088806</t>
  </si>
  <si>
    <t>Раскраски А4 метровая раскраска</t>
  </si>
  <si>
    <t>978-5-506-05743-7</t>
  </si>
  <si>
    <t>Монстроленд. 1 метр раскрасок. 240х280 мм. Раскладушка. 8 стр. Умка. в кор.100шт</t>
  </si>
  <si>
    <t>Раскраска-раскладушка «Монстроленд»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весёлыми монстриками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</si>
  <si>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23,82</t>
  </si>
  <si>
    <t>9785506057437</t>
  </si>
  <si>
    <t>978-5-506-08382-5</t>
  </si>
  <si>
    <t>Виртуальный мир. 1 метр раскрасок. 240х280мм. Раскладушка. 8 стр. Умка в кор.100шт</t>
  </si>
  <si>
    <t>Раскраска-раскладушка «Виртуальный мир» из серии «1 метр раскрасок» ТМ «УМка» непременно понравится юным художникам:
- 25 занимательных заданий
- чёткий контур картинок для раскрашивания
- цветной фон
- необычный формат: большая раскраска-раскладушка
Огромная раскраска с персонажами популярных видеоигр обязательно заинтересует ребёнка. Раскраску-раскладушку очень удобно раскрашивать на полу или на большом столе - можно даже не одному, а вместе с друзьями! Возможность наряду с раскрашиванием выполнить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</si>
  <si>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9785506083825</t>
  </si>
  <si>
    <t>978-5-506-07614-8 (50)</t>
  </si>
  <si>
    <t>Аниме. 1 метр раскрасок. 240х280 мм. Раскладушка. 6 стр. Умка. в кор.50шт</t>
  </si>
  <si>
    <t>Раскраска-раскладушка «Аниме»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милыми аниме-персонажами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6 стр. Формат: 240 х 280 мм.
Материал: офсетная бумага.
Рекомендовано детям младшего школьного возраста.</t>
  </si>
  <si>
    <t>9785506076148</t>
  </si>
  <si>
    <t>Раскраски А4 плакат</t>
  </si>
  <si>
    <t>978-5-506-07472-4</t>
  </si>
  <si>
    <t>Королевство единорогов. Плакат-раскраска. 400х590 мм. Скрепка. 4 стр. Умка. в кор.50шт</t>
  </si>
  <si>
    <t>Плакат-раскраска «Королевство единорогов» ТМ «УМка» приглашает детей порисовать:
- чёткий контур рисунков
- оригинальный формат в виде плаката
- размер XL: 40 х 60 см
- волшебные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милыми единорогами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</si>
  <si>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9785506074724</t>
  </si>
  <si>
    <t>Раскраски А4 черные страницы 8 и 16 стр</t>
  </si>
  <si>
    <t>978-5-506-07489-2</t>
  </si>
  <si>
    <t>Дикие животные. Чёрная-пречёрная раскраска. 16 наклеек. 200х260 мм. Скрепка. 8 стр. Умка. в кор.50шт</t>
  </si>
  <si>
    <t>Чёрная-пречёрная раскраска «Дикие животные» ТМ «УМка» станет прекрасным подарком для юной художницы:
- 16 цветных наклеек
- чёрные страницы
- тщательно прорисованные картинки для раскрашивания
- короткие сюжетные тексты к рисункам
На страницах этой необычной раскраски с чёрными страницами вашего ребёнка ожидает встреча с самыми разными представителями животного мира. Он весело и с пользой проведёт время, раскрашивая интересные иллюстрации с их изображением, а яркие наклейки сделают занятия с этой книжкой ещё увлекательнее.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 самоклеящаяся + картон.
Рекомендовано детям старшего дошкольного возраста.</t>
  </si>
  <si>
    <t>9785506074892</t>
  </si>
  <si>
    <t>978-5-506-07572-1</t>
  </si>
  <si>
    <t>Сказочные единороги. Анти-раскраска. 214х290мм. Скрепка. 16 стр. Умка в кор.50шт</t>
  </si>
  <si>
    <t>Антираскраска «Сказочные единороги»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сказочных единорогов,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</si>
  <si>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9785506075721</t>
  </si>
  <si>
    <t>0,066</t>
  </si>
  <si>
    <t>978-5-506-07575-2</t>
  </si>
  <si>
    <t>Забавные динозаврики . Анти-раскраска. 214х290мм. Скрепка. 16 стр. Умка в кор.50шт</t>
  </si>
  <si>
    <t>Антираскраска «Забавные динозаврики»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забавных динозавриков,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</si>
  <si>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9785506075752</t>
  </si>
  <si>
    <t>978-5-506-08756-4</t>
  </si>
  <si>
    <t>В поисках чудовища. Анти-раскраска. 214х290 мм. Скрепка. 16 стр. Умка в кор.50шт</t>
  </si>
  <si>
    <t>Антираскраска «В поисках чудовища»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учеников Тёмной академии, он не только разовьёт креативное мышление и внимание, но и потренирует руку к письму, а также примет участие в поисках злобного монстра.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</si>
  <si>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49,5</t>
  </si>
  <si>
    <t>49,50</t>
  </si>
  <si>
    <t>9785506087564</t>
  </si>
  <si>
    <t>978-5-506-08875-2</t>
  </si>
  <si>
    <t>Магия стихий. Антираскраска. 214х290 мм. Скрепка. 16 стр. Умка в кор.50шт</t>
  </si>
  <si>
    <t>Антираскраска «Магия стихий»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очаровательных аниме-героев,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</si>
  <si>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9785506088752</t>
  </si>
  <si>
    <t>978-5-506-08879-0</t>
  </si>
  <si>
    <t>Инопланетные гости. Антираскраска. 214х290 мм. Скрепка. 16 стр. Умка в кор.50шт</t>
  </si>
  <si>
    <t>Антираскраска «Инопланетные гости»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могущественных пришельцев,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</si>
  <si>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9785506088790</t>
  </si>
  <si>
    <t>Раскраски А4, 16 стр альбомная с вырубкой</t>
  </si>
  <si>
    <t>978-5-506-11015-6</t>
  </si>
  <si>
    <t>Крутые гонки. Весёлая раскраска. 280х210 мм. Скрепка. 16 стр. Умка в кор.50шт</t>
  </si>
  <si>
    <t>Весёлая раскраска «Крутые гонки»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Эта увлекательная раскраска про крутые машины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развивают:
- мелкую моторику
- сенсорное развитие
- творческое мышление
- внимание
- речь
Объём: 16 стр. Формат: 280 х 210 мм (А4).
Материал: бумага офсетная.
Рекомендовано детям старшего дошкольного возраста.</t>
  </si>
  <si>
    <t>9785506110156</t>
  </si>
  <si>
    <t>Раскраски А4, 16 стр аниме</t>
  </si>
  <si>
    <t>978-5-506-09415-9</t>
  </si>
  <si>
    <t>Нэко-тян и котики. Раскраска для девочек. 214х290 мм. Скрепка. 16 стр. Умка. в кор.50шт</t>
  </si>
  <si>
    <t>Раскраска девочек «Нэко-тян и котики»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очаровательной аниме-девочке и забавных котятах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</si>
  <si>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49,00</t>
  </si>
  <si>
    <t>9785506094159</t>
  </si>
  <si>
    <t>978-5-506-09416-6</t>
  </si>
  <si>
    <t>Усаги-тян и зайчики. Раскраска для девочек. 214х290 мм. Скрепка. 16 стр. Умка. в кор.50шт</t>
  </si>
  <si>
    <t>Раскраска девочек «Усаги-тян и зайчики»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</si>
  <si>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9785506094166</t>
  </si>
  <si>
    <t>978-5-506-09418-0</t>
  </si>
  <si>
    <t>Ину-тян и собачки. Раскраска. 214х290 мм. Скрепка. 16 стр. Умка в кор.50шт</t>
  </si>
  <si>
    <t>Раскраска девочек «Ину-тян и собачки»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</si>
  <si>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9785506094180</t>
  </si>
  <si>
    <t>978-5-506-09417-3</t>
  </si>
  <si>
    <t>Кицунэ-тян и лисята. Раскраска Аниме. 214х290 мм. Скрепка. 16 стр. Умка в кор.50шт</t>
  </si>
  <si>
    <t>Раскраска девочек «Кицунэ-тян и лисята»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</si>
  <si>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9785506094173</t>
  </si>
  <si>
    <t>978-5-506-09652-8</t>
  </si>
  <si>
    <t>Кавайное ателье. Аниме. Раскраска. 214х290 мм. Скрепка. 16 стр. Умка в кор.50шт</t>
  </si>
  <si>
    <t>Раскраска «Кавайное ателье»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в чудесных нарядах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</si>
  <si>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9785506096528</t>
  </si>
  <si>
    <t>978-5-506-09651-1</t>
  </si>
  <si>
    <t>Чудо-концерт. Аниме. Раскраска. 214х290 мм. Скрепка. 16 стр. Умка в кор.50шт</t>
  </si>
  <si>
    <t>Раскраска «Чудо-концерт»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</si>
  <si>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9785506096511</t>
  </si>
  <si>
    <t>978-5-506-09750-1</t>
  </si>
  <si>
    <t>Милашки. Аниме. Раскраска. 214х290 мм. Скрепка. 16 стр. Умка в кор.50шт</t>
  </si>
  <si>
    <t>Раскраска «Милашки»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</si>
  <si>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9785506097501</t>
  </si>
  <si>
    <t>978-5-506-09726-6</t>
  </si>
  <si>
    <t>Аниме-портреты. Раскраска. Аниме. 214х290 мм. Скрепка. 16 стр. Умка в кор.50шт</t>
  </si>
  <si>
    <t>Раскраска «Аниме-портреты»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крупными портретами аниме-персонажей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</si>
  <si>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9785506097266</t>
  </si>
  <si>
    <t>978-5-506-09784-6</t>
  </si>
  <si>
    <t>Истории зверюшек. Раскраска. 214х290 мм. Скрепка. 16 стр. Умка в кор.50шт</t>
  </si>
  <si>
    <t>Раскраска для девочек «Истории зверюшек»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 милых пушистых жителях волшебного королевства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</si>
  <si>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9785506097846</t>
  </si>
  <si>
    <t>978-5-506-09999-4</t>
  </si>
  <si>
    <t>Сказочное аниме. Раскраска. 214х290 мм. Скрепка. 16 стр. Умка в кор.50шт</t>
  </si>
  <si>
    <t>Раскраска «Сказочное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</si>
  <si>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9785506099994</t>
  </si>
  <si>
    <t>978-5-506-10110-9</t>
  </si>
  <si>
    <t>Девочки аниме. Раскраска Аниме. 214х290мм. Скрепка. 16 стр. Умка в кор.50шт</t>
  </si>
  <si>
    <t>Раскраска «Девочки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</si>
  <si>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9785506101109</t>
  </si>
  <si>
    <t>978-5-506-10581-7</t>
  </si>
  <si>
    <t>Волшебный мир. Раскраска Аниме. 214х290мм. Скрепка. 16 стр. Умка в кор.50шт</t>
  </si>
  <si>
    <t>Раскраска «Волшебный мир»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про сказочных жителей волшебного мира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</si>
  <si>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9785506105817</t>
  </si>
  <si>
    <t>978-5-506-10677-7</t>
  </si>
  <si>
    <t>Очаровашки. Раскраска Аниме. 214х290мм. Скрепка. 16 стр. Умка в кор.50шт</t>
  </si>
  <si>
    <t>Раскраска «Очаровашки»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милым персонажами в стиле аниме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</si>
  <si>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9785506106777</t>
  </si>
  <si>
    <t>978-5-506-11240-2</t>
  </si>
  <si>
    <t>Путешественницы во времени. Раскраска. 214х290 мм. Скрепка. 16 стр. Умка в кор.50шт</t>
  </si>
  <si>
    <t>Раскраска «Путешественницы во времени»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на фантазийный сюжет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</si>
  <si>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9785506112402</t>
  </si>
  <si>
    <t>978-5-506-11360-7</t>
  </si>
  <si>
    <t>Милые анимешки. Раскраска Аниме. 214х290 мм. Скрепка. 16 стр. Умка в кор.50шт</t>
  </si>
  <si>
    <t>Раскраска «Милые анимешки»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аниме-героев и их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</si>
  <si>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9785506113607</t>
  </si>
  <si>
    <t>Раскраски А4, 16 стр анти гаджет</t>
  </si>
  <si>
    <t>978-5-506-08465-5</t>
  </si>
  <si>
    <t>Волшебная страна. Антигаджет. 5-6 лет. 214х290 мм. Скрепка. 16 стр. Умка. в кор.50шт</t>
  </si>
  <si>
    <t>Раскраска для детей 5-6 лет «Волшебная страна»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милые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очаровательные жители Волшебной страны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</si>
  <si>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44,28</t>
  </si>
  <si>
    <t>9785506084655</t>
  </si>
  <si>
    <t>Раскраски А4, 16 стр волшебная раскраска</t>
  </si>
  <si>
    <t>978-5-506-09037-3</t>
  </si>
  <si>
    <t>Дракончики. Волшебная раскраска. 214х290 мм. Скрепка. 16 стр. Умка в кор.50шт</t>
  </si>
  <si>
    <t>Волшебная раскраска «Дракончики»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существами,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</si>
  <si>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9785506090373</t>
  </si>
  <si>
    <t>978-5-506-09036-6</t>
  </si>
  <si>
    <t>Милые друзья.  Волшебная раскраска. 214х290 мм. Скрепка. 16 стр. Умка в кор.50шт</t>
  </si>
  <si>
    <t>Волшебная раскраска «Милые друзья»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животными,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</si>
  <si>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9785506090366</t>
  </si>
  <si>
    <t>978-5-506-09038-0</t>
  </si>
  <si>
    <t>Чудесные зверюшки. Волшебная раскраска. 214х290 мм. Скрепка. 16 стр. Умка в кор.50шт</t>
  </si>
  <si>
    <t>Волшебная раскраска «Чудесные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очаровательными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</si>
  <si>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9785506090380</t>
  </si>
  <si>
    <t>978-5-506-09039-7</t>
  </si>
  <si>
    <t>Чудесный лес. Волшебная раскраска. 214х290 мм. Скрепка. 16 стр. Умка в кор.50шт</t>
  </si>
  <si>
    <t>Волшебная раскраска «Чудесный лес»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чудесными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</si>
  <si>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9785506090397</t>
  </si>
  <si>
    <t>978-5-506-09655-9</t>
  </si>
  <si>
    <t>Сказочный мир. Волшебная раскраска. 214х290мм. Скрепка. 16 стр. Умка в кор.50шт</t>
  </si>
  <si>
    <t>Волшебная раскраска «Сказочный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</si>
  <si>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9785506096559</t>
  </si>
  <si>
    <t>978-5-506-09656-6</t>
  </si>
  <si>
    <t>Загадочный лес. Волшебная раскраска. 214х290мм. Скрепка. 16 стр. Умка в кор.50шт</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</si>
  <si>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</si>
  <si>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9785506096566</t>
  </si>
  <si>
    <t>978-5-506-09744-0</t>
  </si>
  <si>
    <t>Чудесный остров. Волшебная раскраска. 214х290 мм. Скрепка. 16 стр. Умка в кор.50шт</t>
  </si>
  <si>
    <t>Волшебная раскраска «Чудесный остров»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</si>
  <si>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9785506097440</t>
  </si>
  <si>
    <t>978-5-506-09743-3</t>
  </si>
  <si>
    <t>В сказочном лесу. Волшебная раскраска. 214х290 мм. Скрепка. 16 стр. Умка в кор.50шт</t>
  </si>
  <si>
    <t>Волшебная раскраска «В сказочном лесу»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</si>
  <si>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9785506097433</t>
  </si>
  <si>
    <t>978-5-506-09798-3</t>
  </si>
  <si>
    <t>В мире фантазий. Волшебная раскраска. 214х290 мм. Скрепка. 16 стр. Умка в кор.50шт</t>
  </si>
  <si>
    <t>Волшебная раскраска «В мире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</si>
  <si>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9785506097983</t>
  </si>
  <si>
    <t>978-5-506-09921-5</t>
  </si>
  <si>
    <t>Удивительные котятки. Волшебная раскраска. 214х290 мм. Скрепка. 16 стр. Умка в кор.50шт</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</si>
  <si>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</si>
  <si>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9785506099215</t>
  </si>
  <si>
    <t>978-5-506-10172-7</t>
  </si>
  <si>
    <t>Котики-чародеи. Волшебная раскраска. 214х290 мм. Скрепка. 16 стр. Умка. в кор.50шт</t>
  </si>
  <si>
    <t>Волшебная раскраска «Котики-чародеи»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котики-волшебники,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</si>
  <si>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9785506101727</t>
  </si>
  <si>
    <t>978-5-506-10380-6</t>
  </si>
  <si>
    <t>Чудесное мяу-кафе. Волшебная раскраска. 214х290 мм. Скрепка. 16 стр. Умка в кор.50шт</t>
  </si>
  <si>
    <t>Волшебная раскраска «Чудесное мяу-кафе»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необычными и крайне очаровательными гостями мяу-кафе,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</si>
  <si>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9785506103806</t>
  </si>
  <si>
    <t>978-5-506-09656-6 (50)</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</si>
  <si>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</si>
  <si>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978-5-506-10560-2</t>
  </si>
  <si>
    <t>Страна фантазий. Волшебная раскраска. 214х290 мм. Скрепка. 16 стр. Умка в кор.50шт</t>
  </si>
  <si>
    <t>Волшебная раскраска «Страна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</si>
  <si>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9785506105602</t>
  </si>
  <si>
    <t>978-5-506-10590-9</t>
  </si>
  <si>
    <t>Воздушный город. Волшебная раскраска. 214х290мм. Скрепка. 16 стр. Умка в кор.50шт</t>
  </si>
  <si>
    <t>Волшебная раскраска «Воздушный город»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сказочные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</si>
  <si>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9785506105909</t>
  </si>
  <si>
    <t>978-5-506-10563-3</t>
  </si>
  <si>
    <t>Сказочные обитатели океана. Волшебная раскраска. 214х290мм. Скрепка. 16 стр. Умка в кор.50шт</t>
  </si>
  <si>
    <t>Волшебная раскраска «Сказочные обитатели океана»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сказочные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</si>
  <si>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9785506105633</t>
  </si>
  <si>
    <t>978-5-506-11004-0</t>
  </si>
  <si>
    <t>Тайны Лабулэнда. Волшебная раскраска. 214х290мм. Скрепка. 16 стр. Умка в кор.50шт</t>
  </si>
  <si>
    <t>Волшебная раскраска «Тайны Лабулэнда»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трендовые персонажи
В волшебной раскраске ребёнка ждут удивительные жители страны Лабулэнд,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</si>
  <si>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60,00</t>
  </si>
  <si>
    <t>9785506110040</t>
  </si>
  <si>
    <t>Раскраски А4, 16 стр кавайные</t>
  </si>
  <si>
    <t>978-5-506-08707-6</t>
  </si>
  <si>
    <t>Аппетитные истории. Раскраска KAWAIi. 214х290 мм. Скрепка. 16 стр. Умка в кор.50шт</t>
  </si>
  <si>
    <t>Раскраска KAWAIi «Аппетитные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</si>
  <si>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9785506087076</t>
  </si>
  <si>
    <t>978-5-506-08705-2</t>
  </si>
  <si>
    <t>Котики и их друзья. Раскраска KAWAIi. 214х290 мм. Скрепка. 16 стр. Умка в кор.50шт</t>
  </si>
  <si>
    <t>Раскраска KAWAIi «Котики и их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</si>
  <si>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9785506087052</t>
  </si>
  <si>
    <t>978-5-506-08708-3</t>
  </si>
  <si>
    <t>Авокадо и другие полезности. Раскраска KAWAIi. 214х290мм. Скрепка. 16 стр. Умка в кор.50шт</t>
  </si>
  <si>
    <t>Раскраска KAWAIi «Авокадо и другие полезности»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</si>
  <si>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9785506087083</t>
  </si>
  <si>
    <t>978-5-506-09217-9</t>
  </si>
  <si>
    <t>Любимые пушистики. Раскраска KAWAIi. 210х285 мм. Скрепка. 16 стр. Умка в кор.50шт</t>
  </si>
  <si>
    <t>Раскраска KAWAIi «Любимые пушистики»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милых пушистых животных и забавные фразы. Она подарит незабываемые эмоции,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</si>
  <si>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75,32</t>
  </si>
  <si>
    <t>9785506092179</t>
  </si>
  <si>
    <t>0,074</t>
  </si>
  <si>
    <t>978-5-506-09375-6</t>
  </si>
  <si>
    <t>Единорожки. Раскраска KAWAIi. 214х290 мм. Скрепка. 16 стр. Умка. в кор.50шт</t>
  </si>
  <si>
    <t>Раскраска KAWAIi «Единорожки»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</si>
  <si>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9785506093756</t>
  </si>
  <si>
    <t>978-5-506-09376-3</t>
  </si>
  <si>
    <t>Сладкие истории. Раскраска KAWAIi. 214х290 мм. Скрепка. 16 стр. Умка. в кор.50шт</t>
  </si>
  <si>
    <t>Раскраска KAWAIi «Сладкие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</si>
  <si>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9785506093763</t>
  </si>
  <si>
    <t>978-5-506-09496-8</t>
  </si>
  <si>
    <t>Панда и её друзья. Раскраска. 214х290 мм. Скрепка. 16 стр. Умка в кор.50шт</t>
  </si>
  <si>
    <t>Раскраска «Панда и её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пандочки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</si>
  <si>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9785506094968</t>
  </si>
  <si>
    <t>978-5-506-09497-5</t>
  </si>
  <si>
    <t>Тигрёнок и его друзья. Раскраска. 214х290 мм. Скрепка. 16 стр. Умка в кор.50шт</t>
  </si>
  <si>
    <t>Раскраска «Тигрёнок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тигрёнка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</si>
  <si>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9785506094975</t>
  </si>
  <si>
    <t>978-5-506-09494-4</t>
  </si>
  <si>
    <t>Кошечка и её друзья. Раскраска. 214х290 мм. Скрепка. 16 стр. Умка в кор.50шт</t>
  </si>
  <si>
    <t>Раскраска «Кошечка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кошечки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</si>
  <si>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9785506094944</t>
  </si>
  <si>
    <t>978-5-506-09711-2</t>
  </si>
  <si>
    <t>Корги и котики. Раскраска KAWAIi. 214х290 мм. Скрепка. 16 стр. Умка в кор.50шт</t>
  </si>
  <si>
    <t>Раскраска KAWAIi «Корги и котики»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</si>
  <si>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9785506097112</t>
  </si>
  <si>
    <t>978-5-506-10379-0</t>
  </si>
  <si>
    <t>Рецепт идеального дня. Раскраска KAWAIi. 214х290 мм. Скрепка. 16 стр. Умка в кор.50шт</t>
  </si>
  <si>
    <t>Раскраска KAWAIi «Рецепт идеального дня»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Данное издание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</si>
  <si>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9785506103790</t>
  </si>
  <si>
    <t>978-5-506-09376-3 (50)</t>
  </si>
  <si>
    <t>Сладкие истории. Раскраска KAWAIi. 214х290 мм. Скрепка. 16 стр. Умка в кор.50шт</t>
  </si>
  <si>
    <t>Раскраски А4, 16 стр как рисовать аниме</t>
  </si>
  <si>
    <t>978-5-506-07622-3</t>
  </si>
  <si>
    <t>Изучаем основы. Как рисовать Аниме. А4 210х290мм. Скрепка. 16 стр. Умка в кор.50шт</t>
  </si>
  <si>
    <t>Раскраска «Как рисовать аниме. Изучаем основы» ТМ «УМка» - увлекательная книжка, которая поможет научиться рисовать красиво:
- с нуля
- пошаговая инструкция
- цветные страницы
- милые персонажи
- увлекательные задания
- интересные факты
Это пошаговое руководство поможет ребёнку быстро освоить навыки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</si>
  <si>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9785506076223</t>
  </si>
  <si>
    <t>978-5-506-07623-0</t>
  </si>
  <si>
    <t>Создаём персонажа. Как рисовать Аниме. 210х290мм. Скрепка. 16 стр. Умка в кор.50шт</t>
  </si>
  <si>
    <t>Раскраска «Как рисовать аниме. Создаём персонажа» ТМ «УМка» - увлекательная книжка, которая поможет научиться рисовать красиво:
- базовый уровень
- пошаговая инструкция
- цветные страницы
- любимые персонажи
- увлекательные задания
Это пошаговое руководство поможет ребёнку освоить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</si>
  <si>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9785506076230</t>
  </si>
  <si>
    <t>978-5-506-08503-4</t>
  </si>
  <si>
    <t>Охотники на духов. Как рисовать аниме. 210х290 мм. Скрепка. 16 стр. Умка. в кор.50шт</t>
  </si>
  <si>
    <t>Раскраска «Как рисовать аниме. Охотники на духов» ТМ «УМка» - увлекательная книжка, которая поможет научиться рисовать красиво:
- новые техники
- пошаговая инструкция
- цветные страницы
- любимые персонажи
- увлекательные задания
Это пошаговое руководство поможет ребёнку освоить новую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</si>
  <si>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9785506085034</t>
  </si>
  <si>
    <t>Раскраски А4, 16 стр модный показ</t>
  </si>
  <si>
    <t>978-5-506-07885-2</t>
  </si>
  <si>
    <t>Нью-Йорк. Модный показ TOP Model. 214х290мм. Скрепка. 16 стр. Умка в кор.50шт</t>
  </si>
  <si>
    <t>Раскраска «Top Model. Нью-Йорк»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Нью-Йорка.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</si>
  <si>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9785506078852</t>
  </si>
  <si>
    <t>978-5-506-07790-9</t>
  </si>
  <si>
    <t>Париж. Модный показ TOP Model. 214х290мм. Скрепка. 16 стр. Умка в кор.50шт</t>
  </si>
  <si>
    <t>Раскраска «Top Model. Париж»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Парижа.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</si>
  <si>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9785506077909</t>
  </si>
  <si>
    <t>978-5-506-07791-6</t>
  </si>
  <si>
    <t>Милан. Модный показ TOP Model. 214х290мм. Скрепка. 16 стр. Умка в кор.50шт</t>
  </si>
  <si>
    <t>Раскраска «Top Model. Милан»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Милана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</si>
  <si>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9785506077916</t>
  </si>
  <si>
    <t>978-5-506-07884-5</t>
  </si>
  <si>
    <t>Лондон. Модный показ TOP Model. 214х290мм. Скрепка. 16 стр. Умка в кор.50шт</t>
  </si>
  <si>
    <t>Раскраска «Top Model. Лондон»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Лондона.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</si>
  <si>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9785506078845</t>
  </si>
  <si>
    <t>978-5-506-08973-5</t>
  </si>
  <si>
    <t>Модный показ Токио. 214х290 мм. Скрепка. 16 стр. Умка в кор.50шт</t>
  </si>
  <si>
    <t>Раскраска «Модный показ. Токио» ТМ «УМка» приглашает детей порисовать и и познакомиться с этническими традициями японской культуры: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в том числе традиционные, образы Токио. Раскрашивая красивые иллюстрации, девочка весело проведёт время и сможет окунуться в мир красоты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</si>
  <si>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43,24</t>
  </si>
  <si>
    <t>9785506089735</t>
  </si>
  <si>
    <t>978-5-506-09260-5</t>
  </si>
  <si>
    <t>Модный показ. Барби. 214х290 мм. Скрепка. 16 стр. Умка в кор.50шт</t>
  </si>
  <si>
    <t>Раскраска «Барби. Модный показ» ТМ «УМка» приглашает детей порисовать:
- тщательно прорисованные картинки для раскрашивания
- разнообразные иллюстрации с любимым персонажем
- описания образов и трендов
- модные советы
- красивая обложка в стиле модного журнала
На каждой странице этой раскраски ребёнка ждут самые стильные образы куклы-красотки. Раскрашивая интересные иллюстрации, девочка весело проведёт время и сможет окунуться в мир красоты и стиля вместе с очаровательной Барби.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</si>
  <si>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9785506092605</t>
  </si>
  <si>
    <t>978-5-506-09338-1</t>
  </si>
  <si>
    <t>Модный показ. Аниме.главные тренды. 214х290 мм. Скрепка. 16 стр. Умка в кор.50шт</t>
  </si>
  <si>
    <t>Раскраска «Аниме. Главные тренды»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и волшебные образы.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</si>
  <si>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9785506093381</t>
  </si>
  <si>
    <t>978-5-506-09345-9</t>
  </si>
  <si>
    <t>Аниме: стильные образы. Модный показ. TOKYO. 214х290 мм. Скрепка. 16 стр. Умка. в кор.50шт</t>
  </si>
  <si>
    <t>Раскраска «Аниме: стильные образы»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образы в стиле аниме.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</si>
  <si>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9785506093459</t>
  </si>
  <si>
    <t>978-5-506-09534-7</t>
  </si>
  <si>
    <t>Макияж. Модный показ. Раскраска. 214х290 мм. Скрепка. 16 стр. Умка в кор.50шт</t>
  </si>
  <si>
    <t>Раскраска «Макияж»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видов макияжа
- интересные советы
На каждой странице этой стильной раскраски ребёнка ждут увлекательные задания по созданию образов очаровательных девочек-моделей. Раскрашивая красивые иллюстрации, девочка весело проведёт время и сможет окунуться в мир красоты и стиля.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</si>
  <si>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9785506095347</t>
  </si>
  <si>
    <t>Раскраски А4, 16 стр мультяшная раскраска</t>
  </si>
  <si>
    <t>978-5-506-03155-0</t>
  </si>
  <si>
    <t>Ми-Ми-Мишки. (Мультяшная раскраска А4). Формат: 214х290мм. Объем: 16 стр. Умка в кор.50шт</t>
  </si>
  <si>
    <t>Мультяшная раскраска «Ми-Ми-Мишки» ТМ «УМка» обязательно понравится малышу:
- тщательно прорисованные картинки для раскрашивания (жирный контур)
- текст под каждой картинкой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</si>
  <si>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9785506031550</t>
  </si>
  <si>
    <t>978-5-506-03518-3</t>
  </si>
  <si>
    <t>Суперпатруль. Щенячий патруль. (Альбом для творчества  А4).Формат: 214х290мм 16 стр. Умка в кор.50шт</t>
  </si>
  <si>
    <t>Альбом для творчества «Щенячий патруль. Суперпатруль» ТМ «УМка» – учиться с любимыми героями всегда интереснее:
- тщательно прорисованные картинки для раскрашивания
- развивающие задания
- любимые персонажи
Интересные иллюстрации и задания не только скрасят досуг малыша, но и подготовят его к школе. Благодаря удобному формату раскраску можно взять с собой.
Альбом для творчества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от 1 года.</t>
  </si>
  <si>
    <t>9785506035183</t>
  </si>
  <si>
    <t>978-5-506-03674-6</t>
  </si>
  <si>
    <t>Воины-ниндзя. Черепашки-ниндзя. (Мультяшная раскраска А4). Формат: 214х290мм. 16 стр. Умка в кор50шт</t>
  </si>
  <si>
    <t>Мультяшная раскраска «Черепашки-ниндзя. Воины-ниндзя» ТМ «УМка» обязательно понравится малышу:
- тщательно прорисованные картинки для раскрашивания (жирный контур)
- история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</si>
  <si>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9785506036746</t>
  </si>
  <si>
    <t>978-5-506-04275-4</t>
  </si>
  <si>
    <t>Где жеребёнок? Синий трактор. Мультяшная раскраска. Формат: 214х290мм. 16 стр. Умка в кор.50шт</t>
  </si>
  <si>
    <t>Мультяшная раскраска «Синий трактор. Где жеребёнок?» ТМ «УМка» обязательно понравится малышу:
- тщательно прорисованные картинки для раскрашивания (жирный контур)
- любимые персонажи
- короткие познавательные истории
Чёткий толстый контур и интересные иллюстрации не только скрасят досуг малыша, но и подготовят его к школе. Благодаря удобному формату раскраску можно взять с собой в дорогу.
Мультяшная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бумага офсетная.
Рекомендовано детям от 1 года.</t>
  </si>
  <si>
    <t>9785506042754</t>
  </si>
  <si>
    <t>978-5-506-03702-6</t>
  </si>
  <si>
    <t>Вспыш и его друзья. (Мультяшная раскраска А4). Формат: 214х290мм. Объем: 16 стр. Умка в кор.50шт</t>
  </si>
  <si>
    <t>Мультяшная раскраска «Вспыш и его друзья» ТМ «УМка» обязательно понравится маленькому поклоннику одноимённого мультсериала:
- тщательно прорисованные картинки для раскрашивания (жирный контур)
- короткие описания персонажей
- разнообразные и интересные иллюстрации
Эта занимательная раскраска с любимыми героями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старшего дошкольного возраста.</t>
  </si>
  <si>
    <t>9785506037026</t>
  </si>
  <si>
    <t>978-5-506-04277-8</t>
  </si>
  <si>
    <t>Волшебные животные. (Мультяшная раскраска А4). Формат: 214х290мм. Объем: 16 стр. Умка в кор.50шт</t>
  </si>
  <si>
    <t>Мультяшная раскраска «Волшебные животные» ТМ «УМка» обязательно понравится малышу:
- тщательно прорисованные картинки для раскрашивания (жирный контур)
- интересные и разнообразные иллюстрации
- короткие описания персонажей
Занимательная раскраска с очаровательными животными волшебного царства не только развлечёт ребёнка, но и поможет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</si>
  <si>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9785506042778</t>
  </si>
  <si>
    <t>978-5-506-04511-3</t>
  </si>
  <si>
    <t>Дружная семья. Барбоскины на даче. Мультяшная раскраска. 214х290мм. 16 стр. Умка в кор.50шт</t>
  </si>
  <si>
    <t>Мультяшная раскраска «Барбоскины на даче. Дружная семья» ТМ «УМка» обязательно понравится малышу:
- тщательно прорисованные картинки для раскрашивания
- интересные и разнообразные иллюстрациям
- краткое описание персонажей
Эта занимательная раскраска с героями любимого мультфильма поможет ребёнку не только интересно провести время, но и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</si>
  <si>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56,00</t>
  </si>
  <si>
    <t>9785506045113</t>
  </si>
  <si>
    <t>978-5-506-04444-4</t>
  </si>
  <si>
    <t>Азбука и цифры. ХОТ ВИЛС. С прописями. (Первая раскраска А4 мульт). 214х290мм. 16стр. Умка в кор50шт</t>
  </si>
  <si>
    <t>Раскраска с прописями «Hot Wheels. Азбука и цифры»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прописи (буквы и цифры)
Эта занимательная раскраска с красивыми гоночными машинками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</si>
  <si>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47,67</t>
  </si>
  <si>
    <t>9785506044444</t>
  </si>
  <si>
    <t>978-5-506-04692-9</t>
  </si>
  <si>
    <t>Мегаботы. (Первая, мультяшная раскраска А4 Мульт) Формат: 214х290мм. Объем: 16 стр. Умка в кор.50шт</t>
  </si>
  <si>
    <t>Мультяшная раскраска «Мегаботы»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Эта занимательная раскраска с отважными роботами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</si>
  <si>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9785506046929</t>
  </si>
  <si>
    <t>978-5-506-05793-2</t>
  </si>
  <si>
    <t>Чудо пони. Первая Раскраска А4 Мультяшная. 214х290 мм. 16 стр.. Умка в кор.50шт</t>
  </si>
  <si>
    <t>Мультяшная раскраска «Чудо пони» ТМ «УМка» обязательно понравится маленькому художнику:
- тщательно прорисованные картинки для раскрашивания (жирный контур)
- разнообразные иллюстрации
- очаровательные пони
Занимательная раскраска с интересными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</si>
  <si>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9785506057932</t>
  </si>
  <si>
    <t>978-5-506-05760-4</t>
  </si>
  <si>
    <t>Милые животные. Первая Раскраска А4 Мультяшная. 214х290 мм. 16 стр. Умка в кор.50шт</t>
  </si>
  <si>
    <t>Мультяшная раскраска «Милые животные»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с очаровательными животными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</si>
  <si>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9785506057604</t>
  </si>
  <si>
    <t>978-5-506-06119-9</t>
  </si>
  <si>
    <t>Удивительные котята. Первая Раскраска А4 Мультяшная. 214х290 мм. 16 стр. Умка в кор.50шт</t>
  </si>
  <si>
    <t>Мультяшная раскраска «Удивительные котята» ТМ «УМка» обязательно понравится маленькому художнику:
- тщательно прорисованные картинки для раскрашивания (жирный контур)
- разнообразные иллюстрации
- короткие комментарии к каждому рисунку
- занимательные задания
Эта удивительная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</si>
  <si>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9785506061199</t>
  </si>
  <si>
    <t>978-5-506-06094-9</t>
  </si>
  <si>
    <t>Единороги и компания.  Первая Раскраска А4 Мультяшная.  214х290 мм. 16 стр. Умка в кор.50шт</t>
  </si>
  <si>
    <t>Мультяшная раскраска «Единороги и компания»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сказочные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</si>
  <si>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9785506060949</t>
  </si>
  <si>
    <t>978-5-506-06404-6</t>
  </si>
  <si>
    <t>Пираты против драконов: перемирие. Первая Раскраска А4 Мультяшная. 16 стр. Умка в кор.50шт</t>
  </si>
  <si>
    <t>Мультяшная раскраска «Пираты против драконов: перемирие»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</si>
  <si>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9785506064046</t>
  </si>
  <si>
    <t>978-5-506-06463-3</t>
  </si>
  <si>
    <t>Школа волшебства. Мультяшная раскраска. 214х290 мм,  16 стр. 1+1 Умка в кор.50шт</t>
  </si>
  <si>
    <t>Мультяшная раскраска «Школа волшебства»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</si>
  <si>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9785506064633</t>
  </si>
  <si>
    <t>978-5-506-06828-0</t>
  </si>
  <si>
    <t>ВЕСЁЛЫЕ ДРУЗЬЯ. Первая Раскраска А4 Мультяшная. Буба. 214х290 мм. 16 стр. Умка в кор.50шт</t>
  </si>
  <si>
    <t>Мультяшная раскраска «Буба. Весёлые друзья» ТМ «УМка» обязательно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</si>
  <si>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9785506068280</t>
  </si>
  <si>
    <t>978-5-506-07666-7</t>
  </si>
  <si>
    <t>В гостях у  Лалы. Первая раскраска А4 мультяшная. 214х290 мм. Скрепка. 16 стр. Умка в кор.50шт</t>
  </si>
  <si>
    <t>Мультяшная раскраска «В гостях у Лалы»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</si>
  <si>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9785506076667</t>
  </si>
  <si>
    <t>978-5-506-10254-0</t>
  </si>
  <si>
    <t>Дружная команда. Турбозавры. Мультяшная раскраска.  214х290 мм. Скрепка. 16 стр. Умка в кор.50шт</t>
  </si>
  <si>
    <t>Мультяшная раскраска «Турбозавры. Дружная команда» ТМ «УМка» непременно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расскажет ребёнку про динозавров с удивительными способностями к трансформации. Книжка с интересными картинками и сюжетными текстами не только развлечёт, но и поможет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</si>
  <si>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9785506102540</t>
  </si>
  <si>
    <t>Раскраски А4, 16 стр найди и покажи</t>
  </si>
  <si>
    <t>978-5-506-04759-9</t>
  </si>
  <si>
    <t>Синий трактор. (Раскраска с развивающими заданиями. Найди и покажи). 214х290мм. Умка в кор.50шт</t>
  </si>
  <si>
    <t>Раскраска с развивающими заданиями «Синий трактор» из серии «Найди и покажи» ТМ «УМка» – настоящий подарок для малыша:
- картинки для раскрашивания тщательно прорисованы (жирный контур)
- любимые герои
- развивающие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Малыш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от 1 года.</t>
  </si>
  <si>
    <t>9785506047599</t>
  </si>
  <si>
    <t>978-5-506-04670-7</t>
  </si>
  <si>
    <t>Щенячий патруль. Раскраска с развивающими заданиями. Найди и покажи. 214х290мм 16стр. Умка в кор50шт</t>
  </si>
  <si>
    <t>Раскраска с развивающими заданиями «Щенячий патруль» из серии «Найди и покажи» ТМ «УМка» – настоящий подарок для поклонников одноимённого мультсериала:
- картинки для раскрашивания тщательно прорисованы (жирный контур)
- любимые герои
- интересные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Он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</si>
  <si>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9785506046707</t>
  </si>
  <si>
    <t>978-5-506-06140-3</t>
  </si>
  <si>
    <t>Веселые затеи. Раскраска с развивающими заданиями. Найди и покажи. Лол. 16 стр. Умка в кор.50шт</t>
  </si>
  <si>
    <t>Раскраска с развивающими заданиями «ЛОЛ. Весёлые затеи» из серии «Найди и покажи» ТМ «УМка» – настоящий подарок для маленьких поклонниц модных куколок:
- картинки для раскрашивания тщательно прорисованы
- любимые персонажи
- интересные задания
- развиваем внимание и учимся считать
Ребёнок будет рад встрече с очаровательными малышками ЛОЛ на страничках этой занимательной раскраски. Девочка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</si>
  <si>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9785506061403</t>
  </si>
  <si>
    <t>978-5-506-06448-0</t>
  </si>
  <si>
    <t>Чудесная азбука.  Раскраска с развивающими заданиями. Найди и покажи. Синий трактор. Умка в кор.50шт</t>
  </si>
  <si>
    <t>Раскраска с развивающими заданиями «Синий трактор. Чудесная азбука» из серии «Найди и покажи» ТМ «УМка» – настоящий подарок для поклонников мультсериала про приключения весёлого трактора:
- картинки для раскрашивания тщательно прорисованы
- любимые герои
- интересные задания
- развиваем внимание
- учим буквы
Ребёнок будет рад встрече с персонажами любимого мультфильма на страничках этой занимательной раскраски. Он с удовольствием будет раскрашивать интересные картинки с чётким контуром и выполнять увлекательные задания.
Игровые занятия с раскраской ТМ «УМка» подготавливают руку к письму и способствуют развитию:
- мелкой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</si>
  <si>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9785506064480</t>
  </si>
  <si>
    <t>978-5-506-06901-0</t>
  </si>
  <si>
    <t>Военная техника. Раскраска с развивающими заданиями. Найди и покажи. 214х290мм 16стр. Умка в кор50шт</t>
  </si>
  <si>
    <t>Раскраска с развивающими заданиями «Военная техника» из серии «Найди и покажи» ТМ «УМка» – настоящий подарок для маленьких героев:
- картинки для раскрашивания тщательно прорисованы
- разные виды военной техники с подписями
- интересные задания
- развиваем внимание
- учимся считать
Ребёнок с удовольствием будет раскрашивать разнообразные картинки с изображением танков и военных самолётов, а также выполнять увлекательные задания. Такая занимательная раскраска поможет интересно провести время, а также подготовить руку к письму.
Игровые занятия с раскраской ТМ «УМка» способствуют развитию:
- мелкой моторики
- внимательности
- навыков счёта
- творческого мышления
- усидчивости
Объём: 16 стр. Формат: 214 х 290 мм.
Материал: офсетная бумага.
Рекомендовано детям младшего школьного возраста.</t>
  </si>
  <si>
    <t>9785506069010</t>
  </si>
  <si>
    <t>978-5-506-08004-6</t>
  </si>
  <si>
    <t>Мамы и малыши. Раскраска с развивающими заданиями. Найди и покажи. 214х290мм 16стр. Умка в кор.50шт</t>
  </si>
  <si>
    <t>Раскраска с развивающими заданиями «Мамы и малыши»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милых животных и их детёнышей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</si>
  <si>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9785506080046</t>
  </si>
  <si>
    <t>978-5-506-08005-3</t>
  </si>
  <si>
    <t>Времена года. Раскраска с развивающими заданиями. Найди и покажи. 214х290мм. 16 стр. Умка в кор.50шт</t>
  </si>
  <si>
    <t>Раскраска с развивающими заданиями «Времена года»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разных животных на фоне разных времен года и выполнять интересные задания.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</si>
  <si>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9785506080053</t>
  </si>
  <si>
    <t>978-5-506-08207-1</t>
  </si>
  <si>
    <t>Ледяная история. Найди и покажи. Раскраска с развивающими заданиями. 16 стр. Умка в кор.50шт</t>
  </si>
  <si>
    <t>Раскраска с развивающими заданиями «Ледяная история»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дружными жителями ледяного королевства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</si>
  <si>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9785506082071</t>
  </si>
  <si>
    <t>978-5-506-08209-5</t>
  </si>
  <si>
    <t>В поисках базы. Найди и покажи. Раскраска с развивающими заданиями. 16 стр. Умка в кор.50шт</t>
  </si>
  <si>
    <t>Раскраска с развивающими заданиями «В поисках базы»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отважными героями видеоигр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</si>
  <si>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9785506082095</t>
  </si>
  <si>
    <t>978-5-506-08248-4</t>
  </si>
  <si>
    <t>Игры монстриков. Раскраска «Найди и покажи» с развивающими заданиями. 16 стр. Умка в кор.50шт</t>
  </si>
  <si>
    <t>Раскраска с развивающими заданиями «Игры монстриков»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необычные персонажи
- развиваем внимание и учимся считать
Ребёнок с удовольствием будет раскрашивать красивые картинки с изображением весёлых монстриков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</si>
  <si>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47,15</t>
  </si>
  <si>
    <t>9785506082484</t>
  </si>
  <si>
    <t>978-5-506-07796-1</t>
  </si>
  <si>
    <t>Три кота. Найди и покажи. Раскраска с развивающими заданиями. 214х290 мм. 16 стр. Умка в кор.50шт</t>
  </si>
  <si>
    <t>Раскраска с развивающими заданиями «Три кота» из серии «Найди и покажи» ТМ «УМка» станет отличным подарком для маленьких поклонников мультсериала про весёлых любознательных котят: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</si>
  <si>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9785506077961</t>
  </si>
  <si>
    <t>Раскраски А4, 16 стр раскрась дорисуй</t>
  </si>
  <si>
    <t>978-5-506-07629-2</t>
  </si>
  <si>
    <t>Новые приключения робокопов. Раскрась дорисуй. 214х290мм. Скрепка. 8 стр. Умка в кор.50шт</t>
  </si>
  <si>
    <t>Раскраска «Новые приключения робокопов» из серии «Раскрась, дорисуй» ТМ «УМка» приглашает детей порисовать:
- интересные персонажи
- знакомимся с понятием «симметрия»
- дорисовываем и раскрашиваем половинку картинки по намеченному контуру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младшего школьного возраста.</t>
  </si>
  <si>
    <t>9785506076292</t>
  </si>
  <si>
    <t>978-5-506-07619-3</t>
  </si>
  <si>
    <t>Забавные малыши. Раскрась дорисуй. 214х290мм. Скрепка. 8 стр. Умка в кор.50шт</t>
  </si>
  <si>
    <t>Раскраска «Забавные малыши» из серии «Раскрась дорисуй» ТМ «УМка» приглашает детей порисовать:
- милые персонажи
- знакомимся с понятием «симметрия»
- занимательные задания к рисункам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старшего дошкольного возраста.</t>
  </si>
  <si>
    <t>9785506076193</t>
  </si>
  <si>
    <t>Раскраски А4, 16 стр соедини по цифрам</t>
  </si>
  <si>
    <t>978-5-506-08147-0</t>
  </si>
  <si>
    <t>Русалочка спешит на бал. Раскраска соедини по цифрам. 214х290 мм. Скрепка. 16 стр. Умка в кор.50шт</t>
  </si>
  <si>
    <t>Раскраска «Русалочка спешит на бал»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</si>
  <si>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9785506081470</t>
  </si>
  <si>
    <t>978-5-506-08149-4</t>
  </si>
  <si>
    <t>Снежная магия. Раскраска соедини по цифрам. 214х290 мм. Скрепка. 16 стр. Умка в кор.50шт</t>
  </si>
  <si>
    <t>Раскраска «Снежная магия»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</si>
  <si>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52,2</t>
  </si>
  <si>
    <t>52,20</t>
  </si>
  <si>
    <t>9785506081494</t>
  </si>
  <si>
    <t>0,059</t>
  </si>
  <si>
    <t>978-5-506-08150-0</t>
  </si>
  <si>
    <t>Ужасно милые монстрики. Раскраска соедини по цифрам. 214х290 мм. Скрепка. 16 стр. Умка в кор.50шт</t>
  </si>
  <si>
    <t>Раскраска «Ужасно милые монстрики»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</si>
  <si>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9785506081500</t>
  </si>
  <si>
    <t>978-5-506-09309-1</t>
  </si>
  <si>
    <t>Счастливый день. KUROMI. Раскраска. Соедини по цифрам. 214х290 мм. Скрепка. 16 стр. Умка в кор.50шт</t>
  </si>
  <si>
    <t>Раскраска «Куроми. Счастливый день»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очаровательной проказницей Куроми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</si>
  <si>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9785506093091</t>
  </si>
  <si>
    <t>978-5-506-09317-6</t>
  </si>
  <si>
    <t>Новые союзники. Раскраска. Соедини по цифрам. 214х290 мм. Скрепка. 16 стр. Умка в кор.50шт</t>
  </si>
  <si>
    <t>Раскраска «Новые союзники»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аниме-персонажами
- короткие сюжетные тексты к рисункам
Занимательная раскраска с очаровательными аниме-воительницами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</si>
  <si>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9785506093176</t>
  </si>
  <si>
    <t>978-5-506-09360-2</t>
  </si>
  <si>
    <t>Вселенная цифр. Раскраска. Соедини по цифрам. 214х290 мм. Скрепка. 16 стр. Умка в кор.50шт</t>
  </si>
  <si>
    <t>Раскраска «Вселенная цифр»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</si>
  <si>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9785506093602</t>
  </si>
  <si>
    <t>0,061</t>
  </si>
  <si>
    <t>978-5-506-09619-1</t>
  </si>
  <si>
    <t>Танцовщица Мила. Лунтик. Раскраска. Соедини по цифрам. 214х290 мм. Скрепка. 16 стр. Умка в кор.50шт</t>
  </si>
  <si>
    <t>Раскраска «Танцовщица Мила» из серии «Соедини по цифрам» ТМ «УМка» - интересный и полезный досуг для маленького поклонника мультсериала про Лунтика и его друзей: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</si>
  <si>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59,5</t>
  </si>
  <si>
    <t>59,50</t>
  </si>
  <si>
    <t>9785506096191</t>
  </si>
  <si>
    <t>978-5-506-09690-0</t>
  </si>
  <si>
    <t>Приключение в Нью-Йоке. Раскраска. Соедини по цифрам. 214х290 мм. Скрепка. 16 стр. Умка в кор.50шт</t>
  </si>
  <si>
    <t>Раскраска «Соник. Приключение в Нью-Йорке»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с любимыми персонажами
- короткие сюжетные тексты к рисункам
Занимательная раскраска с супербыстрым ежом и его друзьями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</si>
  <si>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9785506096900</t>
  </si>
  <si>
    <t>978-5-506-09745-7</t>
  </si>
  <si>
    <t>Дружные грузовички. Раскраска. Соедини по цифрам. 214х290 мм. Скрепка. 16 стр. Умка в кор.50шт</t>
  </si>
  <si>
    <t>Раскраска «Дружные грузовички»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весёлыми машинками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</si>
  <si>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9785506097457</t>
  </si>
  <si>
    <t>978-5-506-09781-5</t>
  </si>
  <si>
    <t>Коала и её друзья. Раскраска. Соедини по цифрам. 214х290 мм. Скрепка. 16 стр. Умка в кор.50шт</t>
  </si>
  <si>
    <t>Раскраска «Коала и её друзья»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милыми и забавными животными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</si>
  <si>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9785506097815</t>
  </si>
  <si>
    <t>978-5-506-09930-7</t>
  </si>
  <si>
    <t>Капибара в зоопарке. Раскраска. Соедини по цифрам. 214х290 мм. Скрепка. 16 стр. Умка в кор.50шт</t>
  </si>
  <si>
    <t>Раскраска «Капибара в зоопарке»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капибарой и другими обитателями зоопарка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</si>
  <si>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9785506099307</t>
  </si>
  <si>
    <t>Раскраски А4, 16 стр стильная раскраска</t>
  </si>
  <si>
    <t>978-5-506-09420-3</t>
  </si>
  <si>
    <t>Гламурные топ-модели. Makeup. STYLE Раскраска. 210х290 мм. Скрепка. 16 стр. Умка. в кор.50шт</t>
  </si>
  <si>
    <t>STYLE раскраска «Гламурные топ-модели»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</si>
  <si>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59,23</t>
  </si>
  <si>
    <t>9785506094203</t>
  </si>
  <si>
    <t>978-5-506-09419-7</t>
  </si>
  <si>
    <t>Модный показ. Makeup. STYLE Раскраска. 210х290 мм. Скрепка. 16 стр. Умка. в кор.50шт</t>
  </si>
  <si>
    <t>STYLE раскраска «Модный показ»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</si>
  <si>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9785506094197</t>
  </si>
  <si>
    <t>978-5-506-09925-3</t>
  </si>
  <si>
    <t>Волшебный макияж. STYLE Раскраска. 210х290 мм. Скрепка. 16 стр. Умка в кор.50шт</t>
  </si>
  <si>
    <t>STYLE раскраска «Волшебный 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девочек-моделей.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</si>
  <si>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9785506099253</t>
  </si>
  <si>
    <t>978-5-506-09929-1</t>
  </si>
  <si>
    <t>Аниме-макияж. STYLE Раскраска. 210х290мм. Скрепка. 16 стр. Умка в кор.50шт</t>
  </si>
  <si>
    <t>STYLE раскраска «Аниме-макияж»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аниме-моделей.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</si>
  <si>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9785506099291</t>
  </si>
  <si>
    <t>978-5-506-10450-6</t>
  </si>
  <si>
    <t>Люксовый мейкап. Раскраска. 210х290 мм. Скрепка. 16 стр. Умка в кор.50шт</t>
  </si>
  <si>
    <t>Раскраска «Люксовый мейкап»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о секретах люксового макияжа. Раскрашивание картинок с крупными чёткими контурами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чувства стиля
- усидчивости
- визуального восприятия
Объём: 16 стр. Формат: 210 х 290 мм.
Материал: офсетная бумага.
Рекомендовано детям младшего школьного возраста.</t>
  </si>
  <si>
    <t>9785506104506</t>
  </si>
  <si>
    <t>Раскраски А4, 16 стр учусь рисовать</t>
  </si>
  <si>
    <t>978-5-506-07888-3</t>
  </si>
  <si>
    <t>Автомобили. Учусь рисовать Рисуем шаг за шагом. 210х290мм. Скрепка. 16 стр. Умка в кор.50шт</t>
  </si>
  <si>
    <t>Раскраска «Автомобили»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интересная для мальчиков тематика
Благодаря этому подробному руководству ребёнок научится рисовать крутые машины.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</si>
  <si>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9785506078883</t>
  </si>
  <si>
    <t>978-5-506-07902-6</t>
  </si>
  <si>
    <t>Очаровательные принцессы. Учусь рисовать Рисуем шаг за шагом. 210х290мм. 16 стр. Умка в кор.50шт</t>
  </si>
  <si>
    <t>Раскраска «Очаровательные принцессы»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прекрасных принцесс из известных сказок.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</si>
  <si>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9785506079026</t>
  </si>
  <si>
    <t>978-5-506-08330-6</t>
  </si>
  <si>
    <t>Любимые монстрики. Учусь рисовать. 210х290  мм. Скрепка. 16 стр. Умка в кор.50шт</t>
  </si>
  <si>
    <t>Раскраска «Любимые монстрики»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популярные персонажи
Благодаря этому подробному руководству ребёнок научится рисовать разных монстриков.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</si>
  <si>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9785506083306</t>
  </si>
  <si>
    <t>978-5-506-08331-3</t>
  </si>
  <si>
    <t>Магия льда. Учусь рисовать Рисуем шаг за шагом. 210х290мм. Скрепка. 16 стр. Умка в кор.50шт</t>
  </si>
  <si>
    <t>Раскраска «Магия льда»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разных героев сказки про магию льда.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</si>
  <si>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9785506083313</t>
  </si>
  <si>
    <t>978-5-506-08329-0</t>
  </si>
  <si>
    <t>Девушки аниме. Учусь рисовать Рисуем шаг за шагом. 210х290мм. Скрепка. 16 стр. Умка в кор.50шт</t>
  </si>
  <si>
    <t>Раскраска «Девушки аниме»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аниме-персонажи
Благодаря этому подробному руководству ребёнок научится рисовать аниме-девушек с самым разным типом внешности.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</si>
  <si>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1 132</t>
  </si>
  <si>
    <t>9785506083290</t>
  </si>
  <si>
    <t>Раскраски А4, 16 стр. бомбическая раскраска</t>
  </si>
  <si>
    <t>978-5-506-06638-5</t>
  </si>
  <si>
    <t>ВЕСЁЛАЯ ИГРА. Бомбическая раскраска. Буба. 214х290мм, 16 стр. Умка в кор.50шт</t>
  </si>
  <si>
    <t>Бомбическая раскраска «Буба. Весёлая игра»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</si>
  <si>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9785506066385</t>
  </si>
  <si>
    <t>978-5-506-06639-2</t>
  </si>
  <si>
    <t>СУПЕРДЕВОЧКИ. Бомбическая раскраска. Лол 214х290мм, 16 стр. Умка в кор.50шт</t>
  </si>
  <si>
    <t>Бомбическая раскраска «ЛОЛ. Супердевочки»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и интересные задания
- любимые персонажи
Эта занимательная раскраска с очаровательными малышками ЛОЛ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</si>
  <si>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9785506066392</t>
  </si>
  <si>
    <t>978-5-506-06640-8</t>
  </si>
  <si>
    <t>Волшебные приключения. Бомбическая раскраска. 214х290мм, 16 стр. Умка в кор.50шт</t>
  </si>
  <si>
    <t>Бомбическая раскраска «Волшебные приключения»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</si>
  <si>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9785506066408</t>
  </si>
  <si>
    <t>978-5-506-06742-9</t>
  </si>
  <si>
    <t>Занимательный квест. Бомбическая раскраска. СИНИЙ ТРАКТОР. 214х290мм, 16 стр. Умка в кор.50шт</t>
  </si>
  <si>
    <t>Бомбическая раскраска «Синий трактор. Занимательный квест»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</si>
  <si>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9785506067429</t>
  </si>
  <si>
    <t>978-5-506-07667-4</t>
  </si>
  <si>
    <t>Уточки-модницы. Раскраска Бомбическая. 214х290 мм. Скрепка. 16 стр. Умка в кор.50шт</t>
  </si>
  <si>
    <t>Бомбическая раскраска «Уточки-модницы»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уточками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</si>
  <si>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9785506076674</t>
  </si>
  <si>
    <t>978-5-506-07738-1</t>
  </si>
  <si>
    <t>Танцевальный конкурс. Барбоскины. Раскраская Бомбическая. 214х290мм. 16 стр. Умка в кор.50шт</t>
  </si>
  <si>
    <t>Бомбическая раскраска «Барбоскины. Танцевальный конкурс» ТМ «УМка» станет отличным подарком для юных поклонников популярного мультсериала: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дружным семейством Барбоскиных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</si>
  <si>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9785506077381</t>
  </si>
  <si>
    <t>978-5-506-07703-9</t>
  </si>
  <si>
    <t>Забавные монстрики. Раскраская Бомбическая. 214х290 мм. Скрепка. 16 стр. Умка в кор.50шт</t>
  </si>
  <si>
    <t>Бомбическая раскраска «Забавные монстрики» ТМ «УМка» приглашает детей порисовать:
- тщательно прорисованные картинки для раскрашивания
- короткие комментарии к рисункам
- необычные персонажи
Эта занимательная раскраска с весёлыми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</si>
  <si>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9785506077039</t>
  </si>
  <si>
    <t>978-5-506-07702-2</t>
  </si>
  <si>
    <t>Приключения ждут! Раскраска Бомбическая. 214х290 мм. Скрепка. 16 стр. Умка в кор.50шт</t>
  </si>
  <si>
    <t>Бомбическая раскраска «Приключения ждут!» ТМ «УМка» станет отличным подарком для юных поклонников популярной компьютерной игры «Minecraft»: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известной игры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</si>
  <si>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9785506077022</t>
  </si>
  <si>
    <t>978-5-506-07663-6</t>
  </si>
  <si>
    <t>Чемпионские гонки. Раскраска Бомбическая. 214х290 мм. Скрепка. 16 стр. Умка в кор.50шт</t>
  </si>
  <si>
    <t>Бомбическая раскраска «Чемпионские гонки»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гоночными машинками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</si>
  <si>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9785506076636</t>
  </si>
  <si>
    <t>978-5-506-07891-3</t>
  </si>
  <si>
    <t>Машины-монстры. Бомбическая раскраска. 214х290 мм. Скрепка. 16 стр. Умка. в кор.50шт</t>
  </si>
  <si>
    <t>Бомбическая раскраска «Машины-монстры» ТМ «УМка» станет отличным подарком для юных автолюбителей:
- тщательно прорисованные картинки для раскрашивания
- интересные иллюстрации с машинками
- короткие комментарии к рисункам на каждой странице
Эта занимательная раскраска с крутыми монстр-траками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</si>
  <si>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9785506078913</t>
  </si>
  <si>
    <t>978-5-506-07892-0</t>
  </si>
  <si>
    <t>Бои мегароботов. Бомбическая раскраска. 214х290 мм. Скрепка. 16 стр. Умка. в кор.50шт</t>
  </si>
  <si>
    <t>Бомбическая раскраска «Бои-мегароботов» ТМ «УМка» приглашает детей порисовать:
- тщательно прорисованные картинки для раскрашивания
- интересные иллюстрации с роботами
- короткие комментарии к рисункам на каждой странице
Эта занимательная раскраска с крутыми трансформирующимися роботами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</si>
  <si>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9785506078920</t>
  </si>
  <si>
    <t>978-5-506-07890-6</t>
  </si>
  <si>
    <t>Вселенная монстриков. Бомбическая раскраска. 214х290 мм. Скрепка. 16 стр. Умка. в кор.50шт</t>
  </si>
  <si>
    <t>Бомбическая раскраска «Вселенная монстриков» ТМ «УМка» приглашает детей порисовать:
- тщательно прорисованные картинки для раскрашивания
- интересные иллюстрации с необычными персонажами
- короткие комментарии к рисункам на каждой странице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</si>
  <si>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37,6</t>
  </si>
  <si>
    <t>37,60</t>
  </si>
  <si>
    <t>9785506078906</t>
  </si>
  <si>
    <t>978-5-506-07893-7</t>
  </si>
  <si>
    <t>Незабываемое приключение. Бомбическая раскраска. 214х290 мм. Скрепка. 16 стр. Умка. в кор.50шт</t>
  </si>
  <si>
    <t>Бомбическая раскраска «Незабываемое приключение» ТМ «УМка» приглашает детей порисовать:
- тщательно прорисованные картинки для раскрашивания
- интересные и разнообразные иллюстрации
- короткие комментарии к рисункам на каждой странице
Эта занимательная раскраска об увлекательных приключениях сверхскоростного ёжика и его друзей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</si>
  <si>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9785506078937</t>
  </si>
  <si>
    <t>978-5-506-08072-5</t>
  </si>
  <si>
    <t>Вперёд, на полной скорости!. Раскраска Бомбическая. 214х290 мм. Скрепка. 16 стр. Умка в кор.50шт</t>
  </si>
  <si>
    <t>Бомбическая раскраска «Вперёд, на полной скорости!»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</si>
  <si>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9785506080725</t>
  </si>
  <si>
    <t>978-5-506-08073-2</t>
  </si>
  <si>
    <t>Герои галактики. Раскраска Бомбическая. 214х290 мм. 16 стр. Умка в кор.50шт</t>
  </si>
  <si>
    <t>Бомбическая раскраска «Герои галактики»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с супергероями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</si>
  <si>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9785506080732</t>
  </si>
  <si>
    <t>978-5-506-08075-6</t>
  </si>
  <si>
    <t>Космическая битва. Раскраска Бомбическая. 214х290 мм. Скрепка. 16 стр. Умка в кор.50шт</t>
  </si>
  <si>
    <t>Бомбическая раскраска «Космическая битва»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 захватывающих космических приключениях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</si>
  <si>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9785506080756</t>
  </si>
  <si>
    <t>978-5-506-08221-7</t>
  </si>
  <si>
    <t>Модный показ. Бомбическая раскраска. 214х290  мм. Скрепка. 16 стр. Умка в кор.50шт</t>
  </si>
  <si>
    <t>Бомбическая раскраска «Модный показ»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</si>
  <si>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50,71</t>
  </si>
  <si>
    <t>9785506082217</t>
  </si>
  <si>
    <t>978-5-506-08222-4</t>
  </si>
  <si>
    <t>Милые котята.  Бомбическая раскраска. 214х290  мм. Скрепка. 16 стр. Умка в кор.50шт</t>
  </si>
  <si>
    <t>Бомбическая раскраска «Милые котята»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котятами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</si>
  <si>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1 060</t>
  </si>
  <si>
    <t>9785506082224</t>
  </si>
  <si>
    <t>978-5-506-08175-3</t>
  </si>
  <si>
    <t>Загадочный лес.  Бомбическая раскраска. 214х290  мм. Скрепка. 16 стр. Умка в кор.50шт</t>
  </si>
  <si>
    <t>Бомбическая раскраска «Загадочный лес»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</si>
  <si>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9785506081753</t>
  </si>
  <si>
    <t>978-5-506-08280-4</t>
  </si>
  <si>
    <t>Божественная кара. Бомбическая раскраска. 214х290  мм. Скрепка. 16 стр. Умка в кор.50шт</t>
  </si>
  <si>
    <t>Бомбическая раскраска «Божественная кара»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</si>
  <si>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9785506082804</t>
  </si>
  <si>
    <t>978-5-506-08370-2</t>
  </si>
  <si>
    <t>Защитники будущего. Бомбическая раскраска. 214х290 мм. Скрепка. 16 стр. Умка в кор.50шт</t>
  </si>
  <si>
    <t>Бомбическая раскраска «Защитники будущего» ТМ «УМка» приглашает детей порисовать:
- тщательно прорисованные картинки для раскрашивания
- интересные иллюстрации
- любимые персонажи
- короткие комментарии к рисункам
Эта занимательная раскраска о супергероях-защитниках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</si>
  <si>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9785506083702</t>
  </si>
  <si>
    <t>978-5-506-08498-3</t>
  </si>
  <si>
    <t>Разноцветное приключение. Бомбическая раскраска. 214х290 мм. Скрепка. 16 стр. Умка. в кор.50шт</t>
  </si>
  <si>
    <t>Бомбическая раскраска «Разноцветное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</si>
  <si>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9785506084983</t>
  </si>
  <si>
    <t>978-5-506-08626-0</t>
  </si>
  <si>
    <t>Новые друзья. Бомбическая раскраска. 214х290 мм. Скрепка. 16 стр. Умка в кор.50шт</t>
  </si>
  <si>
    <t>Бомбическая 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героях любимого сериала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</si>
  <si>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9785506086260</t>
  </si>
  <si>
    <t>978-5-506-08614-7</t>
  </si>
  <si>
    <t>Союзмультфильм. Чебурашка ищет друзей. Бомбическая раскраска. 214х290 мм. 16 стр. Умка в кор.50шт</t>
  </si>
  <si>
    <t>Бомбическая раскраска «Союзмультфильм. Чебурашка ищет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</si>
  <si>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9785506086147</t>
  </si>
  <si>
    <t>978-5-506-08681-9</t>
  </si>
  <si>
    <t>Загадочная ученица. Бомбическая раскраска. 214х290 мм. Скрепка. 16 стр. Умка в кор.50шт</t>
  </si>
  <si>
    <t>Бомбическая раскраска «Загадочная ученица»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тёмной академии и её учениках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</si>
  <si>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9785506086819</t>
  </si>
  <si>
    <t>978-5-506-08328-3</t>
  </si>
  <si>
    <t>Мир драконов. Бомбическая раскраска. 214х290 мм. Скрепка. 16 стр. Умка в кор.50шт</t>
  </si>
  <si>
    <t>Бомбическая раскраска «Мир драконов»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дракончиками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</si>
  <si>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9785506083283</t>
  </si>
  <si>
    <t>978-5-506-08965-0</t>
  </si>
  <si>
    <t>Человек-паутина против злодеев. Раскраска бомбическая. 214х290 мм. Скрепка. 16 стр. Умка в кор.50шт</t>
  </si>
  <si>
    <t>Бомбическая раскраска «Человек-паутина против злодеев»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герои
Эта занимательная раскраска об отважном супергерое и его подвигах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</si>
  <si>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9785506089650</t>
  </si>
  <si>
    <t>978-5-506-08967-4</t>
  </si>
  <si>
    <t>Подводный мир. Раскраска бомбическая. 214х290 мм. Скрепка. 16 стр. Умка в кор.50шт</t>
  </si>
  <si>
    <t>Бомбическая раскраска «Подводный мир»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русалками и другими обитателями морей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</si>
  <si>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9785506089674</t>
  </si>
  <si>
    <t>978-5-506-09221-6</t>
  </si>
  <si>
    <t>Секретное общество. Раскраска бомбическая. 214х290 мм. Скрепка. 16 стр. Умка в кор.50шт</t>
  </si>
  <si>
    <t>Бомбическая раскраска «Секретное общество»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секретном обществе Тёмной академии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</si>
  <si>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9785506092216</t>
  </si>
  <si>
    <t>978-5-506-08952-0</t>
  </si>
  <si>
    <t>Винкс. Неразлучные друзья. Раскраска бомбическая. 214х290 мм. Скрепка. 16 стр. Умка в кор.50шт</t>
  </si>
  <si>
    <t>Бомбическая раскраска «Винкс. Неразлучные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феями-волшебницами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</si>
  <si>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9785506089520</t>
  </si>
  <si>
    <t>978-5-506-09314-5</t>
  </si>
  <si>
    <t>Грузовичок и друзья. Раскраска бомбическая. 214х290 мм. Скрепка. 16 стр. Умка в кор.50шт</t>
  </si>
  <si>
    <t>Бомбическая раскраска «Грузовичок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весёлыми мультяшными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</si>
  <si>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9785506093145</t>
  </si>
  <si>
    <t>978-5-506-09041-0</t>
  </si>
  <si>
    <t>Величайший фокусник. Лунтик. Раскраска бомбическая. 214х290  мм. Скрепка. 16 стр. Умка в кор.50шт</t>
  </si>
  <si>
    <t>Бомбическая раскраска «Лунтик. Величайший фокусник»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</si>
  <si>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9785506090410</t>
  </si>
  <si>
    <t>978-5-506-09387-9</t>
  </si>
  <si>
    <t>Сокровища пиратов. Раскраска бомбическая. 214х290 мм. Скрепка. 16 стр. Умка в кор.50шт</t>
  </si>
  <si>
    <t>Бомбическая раскраска «Сокровища пиратов»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аниме-персонажи
Эта занимательная раскраска о приключениях отважной команды пиратов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</si>
  <si>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9785506093879</t>
  </si>
  <si>
    <t>978-5-506-09549-1</t>
  </si>
  <si>
    <t>День рождения капибары. Бомбическая раскраска. 214х290 мм. Скрепка. 16 стр. Умка. в кор.50шт</t>
  </si>
  <si>
    <t>Бомбическая раскраска «День рождения капибары»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милой капибарой и её друзьями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</si>
  <si>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9785506095491</t>
  </si>
  <si>
    <t>978-5-506-09450-0</t>
  </si>
  <si>
    <t>Пижамная вечеринка. Бомбическая раскраска. 214х290 мм. Скрепка. 16 стр. Умка. в кор.50шт</t>
  </si>
  <si>
    <t>Бомбическая раскраска «Пижамная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котом-акулой и его очаровательными друзьями в пижамах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</si>
  <si>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9785506094500</t>
  </si>
  <si>
    <t>978-5-506-09363-3</t>
  </si>
  <si>
    <t>Супердевчонки. Бомбическая раскраска. 214х290 мм. Скрепка. 16 стр. Умка. в кор.50шт</t>
  </si>
  <si>
    <t>Бомбическая раскраска «Супердевчонки»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с очаровательными супер-девчонками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</si>
  <si>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9785506093633</t>
  </si>
  <si>
    <t>978-5-506-09530-9</t>
  </si>
  <si>
    <t>Принцессы. Бомбическая раскраска. 214х290 мм. Скрепка. 16 стр. Умка. в кор.50шт</t>
  </si>
  <si>
    <t>Бомбическая раскраска «Ледяная история»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принцессами из снежного королевства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</si>
  <si>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9785506095309</t>
  </si>
  <si>
    <t>978-5-506-09525-5</t>
  </si>
  <si>
    <t>Девочки-бунтарки. Бомбическая раскраска. 214х290 мм. Скрепка. 16 стр. Умка. в кор.50шт</t>
  </si>
  <si>
    <t>Бомбическая раскраска «Девочки-бунтарки»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</si>
  <si>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9785506095255</t>
  </si>
  <si>
    <t>978-5-506-09527-9</t>
  </si>
  <si>
    <t>K-pop. Бомбическая раскраска. 214х290 мм. Скрепка. 16 стр. Умка. в кор.50шт</t>
  </si>
  <si>
    <t>Бомбическая раскраска «K-pop»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</si>
  <si>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9785506095279</t>
  </si>
  <si>
    <t>978-5-506-09582-8</t>
  </si>
  <si>
    <t>Полина и её друзья. Бомбическая раскраска. 214х290  мм. Скрепка. 16 стр. Умка в кор.50шт</t>
  </si>
  <si>
    <t>Бомбическая раскраска «Полина и её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</si>
  <si>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9785506095828</t>
  </si>
  <si>
    <t>978-5-506-09587-3</t>
  </si>
  <si>
    <t>Сладкое приключение. Бомбическая раскраска. 214х290  мм. Скрепка. 16 стр. Умка в кор.50шт</t>
  </si>
  <si>
    <t>Бомбическая раскраска «Сладкое приключение»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</si>
  <si>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9785506095873</t>
  </si>
  <si>
    <t>978-5-506-09456-2</t>
  </si>
  <si>
    <t>Кто живёт в лесу? Бомбическая раскраска. 214х290 мм. Скрепка. 16 стр. Умка в кор.50шт</t>
  </si>
  <si>
    <t>Бомбическая раскраска «Кто живёт в лесу?»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</si>
  <si>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9785506094562</t>
  </si>
  <si>
    <t>978-5-506-09608-5</t>
  </si>
  <si>
    <t>Лучшие друзья. Бомбическая раскраска. 214х290 мм. Скрепка. 16 стр. Умка в кор.50шт</t>
  </si>
  <si>
    <t>Бомбическая раскраска «Лучшие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милыми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</si>
  <si>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9785506096085</t>
  </si>
  <si>
    <t>978-5-506-09696-2</t>
  </si>
  <si>
    <t>Приключение друзей. Бомбическая раскраска. 214х290 мм. Скрепка. 16 стр. Умка в кор.50шт</t>
  </si>
  <si>
    <t>Бомбическая раскраска «Приключение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отважного львёнка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</si>
  <si>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52,5</t>
  </si>
  <si>
    <t>52,50</t>
  </si>
  <si>
    <t>9785506096962</t>
  </si>
  <si>
    <t>978-5-506-09683-2</t>
  </si>
  <si>
    <t>Полезные машины. Бомбическая раскраска. 214х290 мм. Скрепка. 16 стр. Умка в кор.50шт</t>
  </si>
  <si>
    <t>Бомбическая раскраска «Полезные машины»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полезного 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</si>
  <si>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9785506096832</t>
  </si>
  <si>
    <t>978-5-506-09606-1</t>
  </si>
  <si>
    <t>Специальный транспорт. Бомбическая раскраска. 214х290 мм. Скрепка. 16 стр. Умка в кор.50шт</t>
  </si>
  <si>
    <t>Бомбическая раскраска «Специальный транспорт»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спецтранспорта,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</si>
  <si>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9785506096061</t>
  </si>
  <si>
    <t>978-5-506-09685-6</t>
  </si>
  <si>
    <t>Соник и его друзья. Бомбическая раскраска. 214х290  мм. Скрепка. 16 стр. Умка в кор.50шт</t>
  </si>
  <si>
    <t>Бомбическая раскраска «Соник и его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известными мультгероями — ежом Соником, обладающим суперскоростью, и его друзьями —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</si>
  <si>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9785506096856</t>
  </si>
  <si>
    <t>978-5-506-09653-5</t>
  </si>
  <si>
    <t>Играем с Малышариками. Малышарики. Бомбическая раскраска. 214х290  мм. 16 стр. Умка в кор.50шт</t>
  </si>
  <si>
    <t>Бомбическая раскраска «Играем с Малышариками» ТМ «УМка» обязательно понравится маленьким поклонникам мультфильма про милых кругляшей: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мультика «Малышарики»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</si>
  <si>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9785506096535</t>
  </si>
  <si>
    <t>978-5-506-09776-1</t>
  </si>
  <si>
    <t>Давайте жить дружно! Леопольд. Бомбическая раскраска. 214х290  мм. Скрепка. 16 стр. Умка в кор.50шт</t>
  </si>
  <si>
    <t>Бомбическая раскраска «Леопольд. Давайте жить дружно!»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доброго кота Леопольда и двух мышек-хулиганов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</si>
  <si>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9785506097761</t>
  </si>
  <si>
    <t>978-5-506-09845-4</t>
  </si>
  <si>
    <t>Приключение рыжего кота. Бомбическая раскраска. 214х290 мм. Скрепка. 16 стр. Умка в кор.50шт</t>
  </si>
  <si>
    <t>Бомбическая раскраска «Приключение рыжего кота»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забавного рыжего кота и его приключения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</si>
  <si>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9785506098454</t>
  </si>
  <si>
    <t>978-5-506-09820-1</t>
  </si>
  <si>
    <t>Новое испытание. Бомбическая раскраска. 214х290 мм. Скрепка. 16 стр. Умка в кор.50шт</t>
  </si>
  <si>
    <t>Бомбическая раскраска «Новое испытание»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героев виртуального мира загадочной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</si>
  <si>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9785506098201</t>
  </si>
  <si>
    <t>978-5-506-09858-4</t>
  </si>
  <si>
    <t>Скажи три раза: Битлджус. Бомбическая раскраска. 214х290 мм. Скрепка. 16 стр. Умка в кор.50шт</t>
  </si>
  <si>
    <t>Бомбическая раскраска «Скажи три раза: Битлджус»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на каждой странице к рисункам
- необычные герои
Эта занимательная раскраска с оригинальными персонажами: загадочным Битлджусом, необычной девочкой Лидией и забавными монстрами и привидениями, поможет ребёнку весело провести время, узнать много нового о жизни привидений, а также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</si>
  <si>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9785506098584</t>
  </si>
  <si>
    <t>978-5-506-09848-5</t>
  </si>
  <si>
    <t>Команда друзей. Бомбическая раскраска. 214х290 мм. Скрепка. 16 стр. Умка в кор.50шт</t>
  </si>
  <si>
    <t>Бомбическая раскраска «Команда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про отважных 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</si>
  <si>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9785506098485</t>
  </si>
  <si>
    <t>978-5-506-09915-4</t>
  </si>
  <si>
    <t>Вторжение пришельцев. Бомбическая раскраска. 214х290 мм. Скрепка. 16 стр. Умка в кор.50шт</t>
  </si>
  <si>
    <t>Бомбическая раскраска «Вторжение пришельцев»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про забавных пришельцев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</si>
  <si>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9785506099154</t>
  </si>
  <si>
    <t>978-5-506-09739-6</t>
  </si>
  <si>
    <t>Весёлый автобус. Бомбическая раскраска. 214х290 мм. Скрепка. 16 стр. Умка в кор.50шт</t>
  </si>
  <si>
    <t>Бомбическая раскраска «Весёлый автобус»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</si>
  <si>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9785506097396</t>
  </si>
  <si>
    <t>978-5-506-09844-7</t>
  </si>
  <si>
    <t>Навстречу приключениям. Волшебник Изумрудного города. Бомбическая раскраска. 16 стр. Умка в кор.50шт</t>
  </si>
  <si>
    <t>Бомбическая раскраска «Волшебник Изумрудного города. Навстречу приключениям»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девочки Элли и её друзей в Волшебной стране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</si>
  <si>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9785506098447</t>
  </si>
  <si>
    <t>978-5-506-09917-8</t>
  </si>
  <si>
    <t>Удивительный гость. Бомбическая раскраска. 214х290 мм. Скрепка. 16 стр. Умка в кор.50шт</t>
  </si>
  <si>
    <t>Бомбическая раскраска «Удивительный гость»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гномиков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</si>
  <si>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9785506099178</t>
  </si>
  <si>
    <t>978-5-506-09985-7</t>
  </si>
  <si>
    <t>Любимые хобби. Бомбическая раскраска. 214х290 мм. Скрепка. 16 стр. Умка в кор.50шт</t>
  </si>
  <si>
    <t>Бомбическая раскраска «Любимые хобби»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увлечения милых пушистых котиков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</si>
  <si>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9785506099857</t>
  </si>
  <si>
    <t>978-5-506-10019-5</t>
  </si>
  <si>
    <t>Вечеринка для друзей. Бомбическая раскраска. 214х290 мм. Скрепка. 16 стр. Умка в кор.50шт</t>
  </si>
  <si>
    <t>Бомбическая раскраска «Вечеринка для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милую зайку и её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</si>
  <si>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9785506100195</t>
  </si>
  <si>
    <t>978-5-506-09822-5</t>
  </si>
  <si>
    <t>Подводная песенка. Раскраска Бомбическая. 214х290 мм. Скрепка. 16 стр. Умка в кор.50шт</t>
  </si>
  <si>
    <t>Бомбическая раскраска «Подводная песенка»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забавных подводных жителей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</si>
  <si>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9785506098225</t>
  </si>
  <si>
    <t>978-5-506-10011-9</t>
  </si>
  <si>
    <t>Озорной домовой. Домовенок Кузя. Бомбическая раскраска. 214х290 мм. Скрепка. 16 стр. Умка в кор.50шт</t>
  </si>
  <si>
    <t>Бомбическая раскраска «Домовенок Кузя. Озорной домовой»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Кузю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</si>
  <si>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9785506100119</t>
  </si>
  <si>
    <t>978-5-506-10153-6</t>
  </si>
  <si>
    <t>Мир эмоций. Бомбическая раскраска. 214х290 мм. Скрепка. 16 стр. Умка в кор.50шт</t>
  </si>
  <si>
    <t>Бомбическая раскраска «Мир эмоций»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</si>
  <si>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9785506101536</t>
  </si>
  <si>
    <t>978-5-506-10160-4</t>
  </si>
  <si>
    <t>Приключения Мамонтёнка. ЭКРАН. Раскраска. 214х290 мм. Скрепка. 16 стр. Умка. в кор.50шт</t>
  </si>
  <si>
    <t>Раскраска «Приключения Мамонтёнка» ТМ «УМка» - отличный подарок для юных поклонников известного мультфильма студии «Экран»: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</si>
  <si>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9785506101604</t>
  </si>
  <si>
    <t>978-5-506-10155-0</t>
  </si>
  <si>
    <t>Подземные истории. Раскраска. 214х290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</si>
  <si>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</si>
  <si>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9785506101550</t>
  </si>
  <si>
    <t>978-5-506-10003-4</t>
  </si>
  <si>
    <t>Моланг и друзья. Molang. Бомбическая раскраска. 214х290 мм. Скрепка. 16 стр. Умка в кор.50шт</t>
  </si>
  <si>
    <t>Бомбическая раскраска «Molang. Моланг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увлекательная раскраска про добродушного кролика Моланга, весёлого цыплёнка Пиу и их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</si>
  <si>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9785506100034</t>
  </si>
  <si>
    <t>978-5-506-10459-9</t>
  </si>
  <si>
    <t>Длинное путешествие. Бомбическая раскраска. 214х290 мм. Скрепка. 16 стр. Умка в кор.50шт</t>
  </si>
  <si>
    <t>Бомбическая раскраска «Длинное путешествие»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питомцев с длинным туловищем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</si>
  <si>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9785506104599</t>
  </si>
  <si>
    <t>978-5-506-10669-2</t>
  </si>
  <si>
    <t>Ночной герой. Раскраска Бомбическая. 214х290 мм. Скрепка. 16 стр. Умка в кор.50шт</t>
  </si>
  <si>
    <t>Бомбическая раскраска «Ночной герой»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</si>
  <si>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9785506106692</t>
  </si>
  <si>
    <t>978-5-506-10815-3</t>
  </si>
  <si>
    <t>Сладкий пикник. Бомбическая раскраска. 214х290 мм. Скрепка. 16 стр. Умка в кор.50шт</t>
  </si>
  <si>
    <t>Бомбическая раскраска «Сладкий пикник»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весёлых подружек-модниц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</si>
  <si>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9785506108153</t>
  </si>
  <si>
    <t>978-5-506-10798-9</t>
  </si>
  <si>
    <t>Весёлый оркестр. Бомбическая раскраска. 214х290 мм. Скрепка. 16 стр. Умка в кор.50шт</t>
  </si>
  <si>
    <t>Бомбическая раскраска «Весёлый оркестр»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разноцветных героев из известной музыкальной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</si>
  <si>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9785506107989</t>
  </si>
  <si>
    <t>978-5-506-10759-0</t>
  </si>
  <si>
    <t>Школа волшебниц. Бомбическая раскраска. 214х290 мм. Скрепка. 16 стр. Умка в кор.50шт</t>
  </si>
  <si>
    <t>Бомбическая раскраска «Школа волшебниц»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аниме-волшебниц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</si>
  <si>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9785506107590</t>
  </si>
  <si>
    <t>978-5-506-10895-5</t>
  </si>
  <si>
    <t>Вселенная Денди. Бомбическая раскраска. 214х290 мм. Скрепка. 16 стр. Умка в кор.50шт</t>
  </si>
  <si>
    <t>Бомбическая раскраска «Вселенная Денди»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популярная тематика
Эта занимательная раскраска про ярких и необычных персонажей из захватывающей компьютерной игры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</si>
  <si>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9785506108955</t>
  </si>
  <si>
    <t>978-5-506-10893-1</t>
  </si>
  <si>
    <t>Путешествие панды. Бомбическая раскраска. 214х290 мм. Скрепка. 16 стр. Умка в кор.50шт</t>
  </si>
  <si>
    <t>Бомбическая раскраска «Путешествие панды»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приключения очаровательной красной панды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</si>
  <si>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9785506108931</t>
  </si>
  <si>
    <t>978-5-506-10887-0</t>
  </si>
  <si>
    <t>Ночной патруль. Бомбическая раскраска. 214х290 мм. Скрепка. 16 стр. Умка в кор.50шт</t>
  </si>
  <si>
    <t>Бомбическая раскраска «Ночной патруль»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отважного супергероя и крутые супергеройские тачки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</si>
  <si>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9785506108870</t>
  </si>
  <si>
    <t>978-5-506-10912-9</t>
  </si>
  <si>
    <t>Стильные пушистики. Бомбическая раскраска. 214х290 мм. Скрепка. 16 стр. Умка в кор.50шт</t>
  </si>
  <si>
    <t>Бомбическая раскраска «Стильные пушистики»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зверят-модников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</si>
  <si>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9785506109129</t>
  </si>
  <si>
    <t>978-5-506-10889-4</t>
  </si>
  <si>
    <t>Принцесса и её любимцы. Бомбическая раскраска. 214х290 мм. Скрепка. 16 стр. Умка в кор.50шт</t>
  </si>
  <si>
    <t>Бомбическая раскраска «Принцесса и её любимцы»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очаровательную снежную принцессу и её милых питомцев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</si>
  <si>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9785506108894</t>
  </si>
  <si>
    <t>978-5-506-10918-1</t>
  </si>
  <si>
    <t>Увлекательный квадромир. Бомбическая раскраска. 214х290 мм. Скрепка. 16 стр. Умка в кор.50шт</t>
  </si>
  <si>
    <t>Бомбическая раскраска «Увлекательный квадромир»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популярная тематика
Эта занимательная раскраска про приключения известных супергероев в виртуальном квадратном мире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</si>
  <si>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9785506109181</t>
  </si>
  <si>
    <t>978-5-506-11003-3</t>
  </si>
  <si>
    <t>Стильное приключение. Раскраска Бомбическая. 214х290 мм. Скрепка. 16 стр. Умка в кор.50шт</t>
  </si>
  <si>
    <t>Бомбическая раскраска «Стильное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милых монстриков-модников из Лабулэнда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</si>
  <si>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9785506110033</t>
  </si>
  <si>
    <t>978-5-506-11002-6</t>
  </si>
  <si>
    <t>Весёлое путешествие Лала и Бубу. Раскраска Бомбическая. 214х290 мм. 16 стр. Умка в кор.50шт</t>
  </si>
  <si>
    <t>Бомбическая раскраска «Весёлое путешествие Лала и Бубу»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приключения милых зубастых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</si>
  <si>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9785506110026</t>
  </si>
  <si>
    <t>978-5-506-10916-7</t>
  </si>
  <si>
    <t>Страна фей. Раскраска Бомбическая. 214х290 мм. Скрепка. 16 стр. Умка в кор.50шт</t>
  </si>
  <si>
    <t>Бомбическая раскраска «Страна фей»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очаровательных феечек-волшебниц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</si>
  <si>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63,5</t>
  </si>
  <si>
    <t>63,50</t>
  </si>
  <si>
    <t>9785506109167</t>
  </si>
  <si>
    <t>978-5-506-10984-6</t>
  </si>
  <si>
    <t>Верные друзья. Раскраска Бомбическая. 214х290 мм. Скрепка. 16 стр. Умка в кор.50шт</t>
  </si>
  <si>
    <t>Бомбическая раскраска «Верные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забавных и милых животных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</si>
  <si>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9785506109846</t>
  </si>
  <si>
    <t>978-5-506-10891-7</t>
  </si>
  <si>
    <t>Супер-помощники. Раскраска Бомбическая. 214х290 мм. Скрепка. 16 стр. Умка в кор.50шт</t>
  </si>
  <si>
    <t>Бомбическая раскраска «Супер-помощники»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отважных котиков-супергероев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</si>
  <si>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9785506108917</t>
  </si>
  <si>
    <t>978-5-506-11153-5</t>
  </si>
  <si>
    <t>Супер автомобили. Бомбическая раскраска. 214х290 мм. Скрепка. 16 стр. Умка в кор.50шт</t>
  </si>
  <si>
    <t>Бомбическая раскраска «Суперавтомобили»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крутыми супергеройскими тачками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</si>
  <si>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9785506111535</t>
  </si>
  <si>
    <t>978-5-506-10981-5</t>
  </si>
  <si>
    <t>Приключения роботов. КАРБОТ. Бомбическая раскраска. 214х290 мм. Скрепка. 16 стр. Умка в кор.50шт</t>
  </si>
  <si>
    <t>Бомбическая раскраска «Приключения роботов» ТМ «УМка» –  отличный подарок для юных поклонников мультсериала «Карбот»: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удивительные говорящие машинки, трансформирующиеся в роботов,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</si>
  <si>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9785506109815</t>
  </si>
  <si>
    <t>978-5-506-10883-2</t>
  </si>
  <si>
    <t>Любопытный Лео. Мега Щенки. Бомбическая раскраска. 214х290 мм. Скрепка. 16 стр. Умка в кор.50шт</t>
  </si>
  <si>
    <t>Бомбическая раскраска «Любопытный Лео» ТМ «УМка» –  отличный подарок для юных поклонников мультсериала «Приключения Мегащенков»: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мальчика Фрэнка и его верных роботов-собак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</si>
  <si>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9785506108832</t>
  </si>
  <si>
    <t>978-5-506-11134-4</t>
  </si>
  <si>
    <t>Озорные монстрики. Бомбическая раскраска. 214х290 мм. Скрепка. 16 стр. Умка в кор.50шт</t>
  </si>
  <si>
    <t>Бомбическая раскраска «Озорные монстрик»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забавных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</si>
  <si>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9785506111344</t>
  </si>
  <si>
    <t>978-5-506-11136-8</t>
  </si>
  <si>
    <t>Приключения брейнротов. Бомбическая раскраска. 214х290 мм. Скрепка. 16 стр. Умка в кор.50шт</t>
  </si>
  <si>
    <t>Бомбическая раскраска «Приключения брейнротов»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герои
Эта занимательная раскраска про забавных мемных персонажей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</si>
  <si>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9785506111368</t>
  </si>
  <si>
    <t>978-5-506-11197-9</t>
  </si>
  <si>
    <t>Приключения в виртуальной реальности. Бомбическая раскраска. 214х290 мм. 16 стр. Умка в кор.50шт</t>
  </si>
  <si>
    <t>Бомбическая раскраска «Приключения в виртуальной реальности»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героев виртуальной реальности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</si>
  <si>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9785506111979</t>
  </si>
  <si>
    <t>978-5-506-11182-5</t>
  </si>
  <si>
    <t>Весёлый праздник. Бомбическая раскраска. 214х290 мм. Скрепка. 16 стр. Умка в кор.50шт</t>
  </si>
  <si>
    <t>Бомбическая раскраска «Весёлый праздник»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милых малышей в пушистых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</si>
  <si>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9785506111825</t>
  </si>
  <si>
    <t>978-5-506-11184-9</t>
  </si>
  <si>
    <t>Портал между мирами. Бомбическая раскраска. 214х290 мм. Скрепка. 16 стр. Умка в кор.50шт</t>
  </si>
  <si>
    <t>Бомбическая раскраска «Портал между мирами»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удивительный портал между мирами - миром милых животных и миром необычных существ -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</si>
  <si>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9785506111849</t>
  </si>
  <si>
    <t>978-5-506-11210-5</t>
  </si>
  <si>
    <t>Волшебный сон. Бомбическая раскраска. 214х290 мм. Скрепка. 16 стр. Умка в кор.50шт</t>
  </si>
  <si>
    <t>Бомбическая раскраска «Волшебный сон»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сказочных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</si>
  <si>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9785506112105</t>
  </si>
  <si>
    <t>978-5-506-11268-6</t>
  </si>
  <si>
    <t>Пушистые няньки. Бомбическая раскраска. 214х290 мм. Скрепка. 16 стр. Умка в кор.50шт</t>
  </si>
  <si>
    <t>Бомбическая раскраска «Пушистые няньки»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милыми пушистыми питомцами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</si>
  <si>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9785506112686</t>
  </si>
  <si>
    <t>978-5-506-11348-5</t>
  </si>
  <si>
    <t>Весёлое путешествие. Бомбическая раскраска. 214х290 мм. Скрепка. 16 стр. Умка в кор.50шт</t>
  </si>
  <si>
    <t>Бомбическая раскраска «Весёлое путешествие»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милыми зверятами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</si>
  <si>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9785506113485</t>
  </si>
  <si>
    <t>978-5-506-11342-3</t>
  </si>
  <si>
    <t>Пойдём гулять! Бомбическая раскраска. 214х290 мм. Скрепка. 16 стр. Умка в кор.50шт</t>
  </si>
  <si>
    <t>Бомбическая раскраска «Пойдём гулять! »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малышами в необычных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</si>
  <si>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9785506113423</t>
  </si>
  <si>
    <t>978-5-506-11344-7</t>
  </si>
  <si>
    <t>Удивительная встреча. Бомбическая раскраска. 214х290 мм. Скрепка. 16 стр. Умка в кор.50шт</t>
  </si>
  <si>
    <t>Бомбическая раскраска «Удивительная встреча»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</si>
  <si>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9785506113447</t>
  </si>
  <si>
    <t>978-5-506-11440-6</t>
  </si>
  <si>
    <t>Взрывные тренды. Бомбическая раскраска. 214х290 мм. Скрепка. 16 стр. Умка в кор.50шт</t>
  </si>
  <si>
    <t>Бомбическая раскраска «Взрывные тренды»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самых популярных сейчас у детей персонажей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</si>
  <si>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63,3</t>
  </si>
  <si>
    <t>63,30</t>
  </si>
  <si>
    <t>9785506114406</t>
  </si>
  <si>
    <t>978-5-506-11461-1</t>
  </si>
  <si>
    <t>Озорные малыши. Бомбическая раскраска. 214х290 мм. Скрепка. 16 стр. Умка в кор.50шт</t>
  </si>
  <si>
    <t>Бомбическая раскраска «Озорные малыши»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милыми малышами в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</si>
  <si>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9785506114611</t>
  </si>
  <si>
    <t>978-5-506-11446-8</t>
  </si>
  <si>
    <t>Пушистые друзья. Бомбическая раскраска. 214х290 мм. Скрепка. 16 стр. Умка в кор.50шт</t>
  </si>
  <si>
    <t>Бомбическая раскраска «Пушистые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питомцами в оригинальных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</si>
  <si>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9785506114468</t>
  </si>
  <si>
    <t>978-5-506-11474-1</t>
  </si>
  <si>
    <t>Покорители дорог. Бомбическая раскраска. 214х290 мм. Скрепка. 16 стр. Умка в кор.50шт</t>
  </si>
  <si>
    <t>Раскраска «Крутой заезд»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машинки
Эта занимательная раскраска с крутыми и мощными траками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</si>
  <si>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9785506114741</t>
  </si>
  <si>
    <t>978-5-506-11365-2</t>
  </si>
  <si>
    <t>Лучшие друзья. Простоквашино. Бомбическая раскраска. 214х290 мм. Скрепка. 16 стр. Умка в кор.50шт</t>
  </si>
  <si>
    <t>Бомбическая раскраска « Простоквашино. Лучшие друзья» ТМ «УМка» обязательно понравится юным поклонникам серии мультфильмов про приключения могучих героев и их друзей: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мальчика Дяди Фёдора, кота Матроскина и пса Шарика в деревне Простоквашино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</si>
  <si>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9785506113652</t>
  </si>
  <si>
    <t>978-5-506-08545-4 (50)</t>
  </si>
  <si>
    <t>Милые подружки. Раскраска Бомбическая. 214х290 мм. Скрепка. 16 стр. Умка в кор.50шт</t>
  </si>
  <si>
    <t>Бомбическая раскраска «Милые подружки»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девочками-подружками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</si>
  <si>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9785506085454</t>
  </si>
  <si>
    <t>Раскраски А4, 16 стр. в виде героя</t>
  </si>
  <si>
    <t>978-5-506-07248-5</t>
  </si>
  <si>
    <t>Котёнок. Раскраска с вырубкой в виде героя. 210х285 мм. Скрепка. 16 стр. Умка. в кор.50шт</t>
  </si>
  <si>
    <t>Раскраска с вырубкой в виде героя «Котёнок»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Милый котёнок ждёт встречи с малышом!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</si>
  <si>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79,81</t>
  </si>
  <si>
    <t>9785506072485</t>
  </si>
  <si>
    <t>978-5-506-07247-8</t>
  </si>
  <si>
    <t>Щенок. Раскраска с вырубкой в виде героя. 210х285 мм. Скрепка. 16 стр. Умка. в кор.50шт</t>
  </si>
  <si>
    <t>Раскраска с вырубкой в виде героя «Щенок»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очаровательного щенка корги много интересных друзей, и он зовёт малыша познакомиться с ними со всеми!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</si>
  <si>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9785506072478</t>
  </si>
  <si>
    <t>978-5-506-06594-4</t>
  </si>
  <si>
    <t>Тигрёнок. Раскраска с вырубкой в виде героя. 210х285 мм. Скрепка. 16 стр. Умка. в кор.50шт</t>
  </si>
  <si>
    <t>Раскраска с вырубкой в виде героя «Тигрёнок»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тигрёнка день рождения, и он приглашает малыша присоединиться к празднику!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</si>
  <si>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9785506065944</t>
  </si>
  <si>
    <t>978-5-506-07249-2</t>
  </si>
  <si>
    <t>Единорог. Раскраска с вырубкой в виде героя. 210х285 мм. Скрепка. 16 стр. Умка. в кор.50шт</t>
  </si>
  <si>
    <t>Раскраска с вырубкой в виде героя «Единорог»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Единорожка и её кроха-сестрёнка приглашают малыша присоединиться к своей прогулке!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</si>
  <si>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9785506072492</t>
  </si>
  <si>
    <t>978-5-506-07154-9</t>
  </si>
  <si>
    <t>Волшебное путешествие. Раскраска с вырубкой в виде героя. 210х285мм. Скрепка. 16стр. Умка в кор.50шт</t>
  </si>
  <si>
    <t>Раскраска с вырубкой в виде героя «Волшебное путешествие»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</si>
  <si>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9785506071549</t>
  </si>
  <si>
    <t>978-5-506-07914-9</t>
  </si>
  <si>
    <t>Чебурашка. Союзмультфильм. Раскраска с вырубкой в виде героя. 210х285мм. 16 стр. Умка в кор.50шт</t>
  </si>
  <si>
    <t>Раскраска «Союзмультфильм. Чебурашка»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персонаж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</si>
  <si>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82,8</t>
  </si>
  <si>
    <t>82,80</t>
  </si>
  <si>
    <t>9785506079149</t>
  </si>
  <si>
    <t>978-5-506-08278-1</t>
  </si>
  <si>
    <t>Мишка. Раскраска. Раскраска в виде героя А4. 210х285  мм. Скрепка. 16 стр. Умка в кор.50шт</t>
  </si>
  <si>
    <t>Раскраска с вырубкой в виде героя «Мишка»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мишки праздник, и он приглашает малыша присоединиться к торжеству!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</si>
  <si>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9785506082781</t>
  </si>
  <si>
    <t>978-5-506-08279-8</t>
  </si>
  <si>
    <t>Зайка. Раскраска. Раскраска в виде героя А4. 210х285  мм. Скрепка. 16 стр. Умка в кор.50шт</t>
  </si>
  <si>
    <t>Раскраска с вырубкой в виде героя «Зайка»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зайки столько интересных друзей, и он приглашает малыша познакомиться со всеми!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</si>
  <si>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9785506082798</t>
  </si>
  <si>
    <t>978-5-506-08366-5</t>
  </si>
  <si>
    <t>Мышка. Раскраска с вырубкой в виде героя А4.210х285 мм. Скрепка.16 стр. Умка. в кор.50шт</t>
  </si>
  <si>
    <t>Раскраска «Микки Маус. Мышка»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</si>
  <si>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9785506083665</t>
  </si>
  <si>
    <t>978-5-506-08718-2</t>
  </si>
  <si>
    <t>Чебурашка. Хочу ушастика! Раскраска с вырубкой в виде героя. 210х285 мм. 16 стр. Умка в кор.50шт</t>
  </si>
  <si>
    <t>Раскраска «Чебурашка. Хочу ушастика!»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герой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</si>
  <si>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9785506087182</t>
  </si>
  <si>
    <t>978-5-506-08961-2</t>
  </si>
  <si>
    <t>Заморские гости. Три кота. Раскраска. 210х285 мм. Скрепка. 16 стр. Умка в кор.50шт</t>
  </si>
  <si>
    <t>Раскраска «Три кота. Заморские гости»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персонажи
- фигурная вырубка в виде героя
Порадуйте ребёнка раскраской с героями любимого мультсериала! В ней он найдёт красивые картинки с чёткими контурами и интересную историю по мотивам мультфильма.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</si>
  <si>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9785506089612</t>
  </si>
  <si>
    <t>978-5-506-08972-8</t>
  </si>
  <si>
    <t>Стильные питомцы. Раскраска. 210х285 мм. Скрепка. 16 стр. Умка в кор.50шт</t>
  </si>
  <si>
    <t>Раскраска «Стильные питомцы»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милые персонажи
- фигурная вырубка
Раскраска со стильными питомцами топ-моделей - хороший способ провести время весело и с пользой. Раскрашивая картинки с чётким контуром, малыш научится быть внимательным и аккуратным, разовьёт графомоторные навыки и воображение!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</si>
  <si>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9785506089728</t>
  </si>
  <si>
    <t>978-5-506-08962-9</t>
  </si>
  <si>
    <t>Весёлый день. Буба. Раскраска. 210х285 мм. Скрепка. 16 стр. Умка в кор.50шт</t>
  </si>
  <si>
    <t>Раскраска «Буба. Весёлый день»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В этой занимательной раскраске ребёнок найдёт красивые картинки персонажей популярного мультсериала и интересные тексты к ним. Вместе с любимыми героями малыш отправится навстречу увлекательным приключениям, весело проведёт досуг и потренирует руку к письму. Благодаря удобному размеру раскраску можно взять с собой в путешествие.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</si>
  <si>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9785506089629</t>
  </si>
  <si>
    <t>978-5-506-08887-5</t>
  </si>
  <si>
    <t>Веселые хобби. Куроми. Раскраска с вырубкой в виде героя. 210х285мм. Скрепка. 16стр. Умка в кор.50шт</t>
  </si>
  <si>
    <t>Раскраска «Хобби Куроми»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персонаж
- фигурная вырубка в виде героя
На страницах этой занимательной раскраски ребёнка ждёт встреча с очаровательной злодейкой-крольчонком Куроми. В данном издании он найдёт красивые картинки с чёткими контурами и интересными текстами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</si>
  <si>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9785506088875</t>
  </si>
  <si>
    <t>978-5-506-09040-3</t>
  </si>
  <si>
    <t>Лунтик и его друзья . Раскраска. 210х285 мм. Скрепка. 16 стр. Умка в кор.50шт</t>
  </si>
  <si>
    <t>Раскраска «Лунтик и его друзья»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Лунтиком, Кузей, Милой и другими героями популярного мультсериала.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</si>
  <si>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9785506090403</t>
  </si>
  <si>
    <t>978-5-506-08956-8</t>
  </si>
  <si>
    <t>Любимый герой. Чебурашка. Раскраска. 210х285 мм. Скрепка. 16 стр. Умка в кор.50шт</t>
  </si>
  <si>
    <t>Раскраска «Чебурашка. Любимый герой» ТМ «УМка» станет прекрасным подарком для маленьких художников:
- картинки с чётким контуром
- короткие комментарии к каждому рисунку
- любимый герой
- фигурная вырубка
На страницах этой занимательной раскраски ребёнка ждёт встреча с очаровательным ушастиком Чебурашкой.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</si>
  <si>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9785506089568</t>
  </si>
  <si>
    <t>978-5-506-09106-6</t>
  </si>
  <si>
    <t>Раскраска «Чебурашка. Хочу ушастика!» ТМ «УМка» станет прекрасным подарком для маленьких художников:
- картинки с чётким контуром
- короткие комментарии к каждому рисунку
- любимый персонаж
- фигурная вырубка в виде героя
На страницах этой занимательной раскраски ребёнка ждёт встреча с милыми ушастиком Чебурашкой. Вместе с ним он отправится навстречу увлекательным приключениям,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</si>
  <si>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56,5</t>
  </si>
  <si>
    <t>56,50</t>
  </si>
  <si>
    <t>9785506091066</t>
  </si>
  <si>
    <t>978-5-506-09134-9</t>
  </si>
  <si>
    <t>Чудесные дракончики. Раскраска. 210х285 мм. Скрепка. 16 стр. Умка в кор.50шт</t>
  </si>
  <si>
    <t>Раскраска «Чудесные дракончики»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На страницах этой занимательной раскраски ребёнка ждёт встреча с волшебными драконами, с которыми он точно не соскучиться!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</si>
  <si>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9785506091349</t>
  </si>
  <si>
    <t>978-5-506-09029-8</t>
  </si>
  <si>
    <t>Барбоскины. Весёлое приключение. Раскраска с вырубкой в виде героя. 210х285мм 16стр. Умка в кор.50шт</t>
  </si>
  <si>
    <t>Раскраска «Барбоскины. Весёлое приключение»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весёлым и озорным семейством Барбоскиных. Вместе с любимыми персонажами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дошкольного возраста.</t>
  </si>
  <si>
    <t>9785506090298</t>
  </si>
  <si>
    <t>978-5-506-09132-5</t>
  </si>
  <si>
    <t>Волшебные питомцы. Раскраска. 210х285 мм. Скрепка. 16 стр. Умка в кор.50шт</t>
  </si>
  <si>
    <t>Раскраска «Волшебные питомцы»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На страницах этой занимательной раскраски ребёнка ждёт встреча с необычными зверушками, обладающими сверхспособностями.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</si>
  <si>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9785506091325</t>
  </si>
  <si>
    <t>978-5-506-09219-3</t>
  </si>
  <si>
    <t>Страшная тайна. Раскраска с вырубкой в виде героя. 210х285 мм. Скрепка. 16 стр. Умка в кор.50шт</t>
  </si>
  <si>
    <t>Раскраска «Страшная тайна» ТМ «УМка» станет прекрасным подарком для юных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знакомство с необычными учениками Тёмной академии.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тренируют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</si>
  <si>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9785506092193</t>
  </si>
  <si>
    <t>978-5-506-09227-8</t>
  </si>
  <si>
    <t>Лучшие помощники. Раскраска с вырубкой в виде героя. 210х285 мм. Скрепка. 16 стр. Умка в кор.50шт</t>
  </si>
  <si>
    <t>Раскраска «Лучшие помощники»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Раскраска с милыми и забавными миньонами - хороший способ провести время весело и с пользой. Раскрашивая картинки с чётким контуром, ребёнок научится быть внимательным и аккуратным, разовьёт графомоторные навыки и воображение.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</si>
  <si>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9785506092278</t>
  </si>
  <si>
    <t>978-5-506-09131-8</t>
  </si>
  <si>
    <t>Весёлые друзья. Раскраска с вырубкой в виде героя. 210х285 мм. Скрепка. 16 стр. Умка в кор.50шт</t>
  </si>
  <si>
    <t>Раскраска «Весёлые друзья»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любимыми мультгероями.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</si>
  <si>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9785506091318</t>
  </si>
  <si>
    <t>978-5-506-09315-2</t>
  </si>
  <si>
    <t>Друзья-машинки. Раскраска. 210х285 мм. Скрепка. 16 стр. Умка в кор.50шт</t>
  </si>
  <si>
    <t>Раскраска «Друзья-машинки»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машинками.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</si>
  <si>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9785506093152</t>
  </si>
  <si>
    <t>978-5-506-09263-6</t>
  </si>
  <si>
    <t>Приключения котят. Раскраска. 210х285 мм. Скрепка. 16 стр. Умка в кор.50шт</t>
  </si>
  <si>
    <t>Раскраска «Приключения котят»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в виде героя
На страницах этой занимательной раскраски ребёнка ждёт встреча с очаровательной кошечкой, озорными котятами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</si>
  <si>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9785506092636</t>
  </si>
  <si>
    <t>978-5-506-09312-1</t>
  </si>
  <si>
    <t>Человек-паутина. Раскраска. 210х285 мм. Скрепка. 16 стр. Умка в кор.50шт</t>
  </si>
  <si>
    <t>Раскраска «Человек-паутина»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отважным супергероем. Вместе с ним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</si>
  <si>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9785506093121</t>
  </si>
  <si>
    <t>978-5-506-09453-1</t>
  </si>
  <si>
    <t>Город поездов. Раскраска. 210х285 мм. Скрепка. 16 стр. Умка в кор.50шт</t>
  </si>
  <si>
    <t>Раскраска «Город поездов»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героями-поездами.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</si>
  <si>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9785506094531</t>
  </si>
  <si>
    <t>978-5-506-09455-5</t>
  </si>
  <si>
    <t>Аниме-девочки. Раскраска. 210х285  мм. Скрепка. 16 стр. Умка в кор.50шт</t>
  </si>
  <si>
    <t>Раскраска «Аниме-девочки»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очаровательными аниме-персонажами.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</si>
  <si>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9785506094555</t>
  </si>
  <si>
    <t>978-5-506-09548-4</t>
  </si>
  <si>
    <t>Капибара. Раскраска. 210х285 мм. Скрепка. 16 стр. Умка. в кор.50шт</t>
  </si>
  <si>
    <t>Раскраска «Капибара»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симпатичной капибарой и её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</si>
  <si>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9785506095484</t>
  </si>
  <si>
    <t>978-5-506-09529-3</t>
  </si>
  <si>
    <t>Милые русалочки. Раскраска. 210х285 мм. Скрепка. 16 стр. Умка в кор.50шт</t>
  </si>
  <si>
    <t>Раскраска «Милые русалочки»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очаровательными русалочками и другими милыми обитателями подводного мира.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</si>
  <si>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9785506095293</t>
  </si>
  <si>
    <t>978-5-506-09596-5</t>
  </si>
  <si>
    <t>Корги и компания. Раскраска. 210х285 мм. Скрепка. 16 стр. Умка в кор.50шт</t>
  </si>
  <si>
    <t>Раскраска «Корги и компания»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милыми, весёлыми корги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</si>
  <si>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9785506095965</t>
  </si>
  <si>
    <t>978-5-506-09661-0</t>
  </si>
  <si>
    <t>Щенок и его друзья. Раскраска. 210х285 мм. Скрепка. 16 стр. Умка в кор.50шт</t>
  </si>
  <si>
    <t>Раскраска «Щенок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 щенком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</si>
  <si>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9785506096610</t>
  </si>
  <si>
    <t>978-5-506-09677-1</t>
  </si>
  <si>
    <t>На ферме. Малышарики. День рождения. Раскраска с вырубкой в виде героя. 16 стр. Умка в кор.50шт</t>
  </si>
  <si>
    <t>Раскраска «Малышарики. День рождения. На ферме»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милыми любознательными малышами-кругляшами. Вместе с ними он отправится на ферму, познакомится с её обитателями, а ещё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</si>
  <si>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9785506096771</t>
  </si>
  <si>
    <t>978-5-506-09851-5</t>
  </si>
  <si>
    <t>Милые зверята. Раскраска. 210х285 мм. Скрепка. 16 стр. Умка в кор.50шт</t>
  </si>
  <si>
    <t>Раскраска «Милые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животными в забавных костюмах.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</si>
  <si>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9785506098515</t>
  </si>
  <si>
    <t>978-5-506-09682-5</t>
  </si>
  <si>
    <t>Медвежонок и его друзья. Раскраска с вырубкой в виде героя. 210х285 мм. 16 стр. Умка в кор.50шт</t>
  </si>
  <si>
    <t>Раскраска «Медвежонок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 медвежонком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</si>
  <si>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9785506096825</t>
  </si>
  <si>
    <t>978-5-506-10018-8</t>
  </si>
  <si>
    <t>Милая подружка. Раскраска. 210х285 мм. Скрепка. 16 стр. Умка в кор.50шт</t>
  </si>
  <si>
    <t>Раскраска «Милая подружка»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очаровательной зайкой Мелоди.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</si>
  <si>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9785506100188</t>
  </si>
  <si>
    <t>978-5-506-10322-6</t>
  </si>
  <si>
    <t>Забавные зверята. Раскраска с вырубкой в виде героя. 210х285 мм. Скрепка. 16 стр. Умка в кор.50шт</t>
  </si>
  <si>
    <t>Раскраска «Забавные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медвежонком-пандой и другими милыми зверятами.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</si>
  <si>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9785506103226</t>
  </si>
  <si>
    <t>978-5-506-10384-4</t>
  </si>
  <si>
    <t>Школьный автобус Гордон. Раскраска. 210х285 мм. Скрепка. 16 стр. Умка в кор.50шт</t>
  </si>
  <si>
    <t>Раскраска «Школьный автобус Гордон»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любимые персонажи
- фигурная вырубка в виде персонажа
На страницах этой занимательной раскраски ребёнка ждёт встреча с весёлым школьным автобусом и его друзьями.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</si>
  <si>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9785506103844</t>
  </si>
  <si>
    <t>978-5-506-10393-6</t>
  </si>
  <si>
    <t>Питомцы принцесс. Раскраска. 210х285 мм. Скрепка. 16 стр. Умка в кор.50шт</t>
  </si>
  <si>
    <t>Раскраска «Питомцы принцесс»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</si>
  <si>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9785506103936</t>
  </si>
  <si>
    <t>978-5-506-10392-9</t>
  </si>
  <si>
    <t>Сказочные питомцы. Раскраска. 210х285 мм. Скрепка. 16 стр. Умка в кор.50шт</t>
  </si>
  <si>
    <t>Раскраска «Сказочные питомцы»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</si>
  <si>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9785506103929</t>
  </si>
  <si>
    <t>978-5-506-10323-3</t>
  </si>
  <si>
    <t>Пушистые малыши. Раскраска. 210х285 мм. Скрепка. 16 стр. Умка в кор.50шт</t>
  </si>
  <si>
    <t>Раскраска «Пушистые малыши»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зверятами.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</si>
  <si>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9785506103233</t>
  </si>
  <si>
    <t>978-5-506-10385-1</t>
  </si>
  <si>
    <t>Любимый домовёнок. Домовенок Кузя. Раскраска. 210х285 мм. Скрепка. 16 стр. Умка в кор.50шт</t>
  </si>
  <si>
    <t>Раскраска «Любимый домовёнок»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</si>
  <si>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9785506103851</t>
  </si>
  <si>
    <t>978-5-506-10386-8</t>
  </si>
  <si>
    <t>Сокровище домовёнка. Домовенок Кузя. Раскраска. 210х285 мм. Скрепка. 16 стр. Умка в кор.50шт</t>
  </si>
  <si>
    <t>Раскраска «Сокровище домовёнка»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</si>
  <si>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9785506103868</t>
  </si>
  <si>
    <t>978-5-506-11008-8</t>
  </si>
  <si>
    <t>Милые и пушистые. Раскраска. 210х285 мм. Скрепка. 16 стр. Умка в кор.50шт</t>
  </si>
  <si>
    <t>Раскраска «Милые и пушистые»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трендовые герои
- фигурная вырубка в виде персонажа
На страницах этой занимательной раскраски ребёнок встретится с милыми зубастыми монстриками и забавными капибарами.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</si>
  <si>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96,8</t>
  </si>
  <si>
    <t>96,80</t>
  </si>
  <si>
    <t>9785506110088</t>
  </si>
  <si>
    <t>978-5-506-11018-7</t>
  </si>
  <si>
    <t>Домашние животные. Раскраска. 210х285 мм. Скрепка. 16 стр. Умка в кор.50шт</t>
  </si>
  <si>
    <t>Раскраска «Домашние животные» ТМ «УМка» станет прекрасным подарком для маленьких художников:
- картинки с жирным контуром
- знакомство с окружающим миром: интересные факты о животных
- милые персонажи
- фигурная вырубка в виде персонажа
На страницах этой занимательной раскраски ребёнка ждёт встреча с забавными домашними животными и краткая информация о них. Раскрашивая их, он весело проведёт время, научится не выходить за контур рисунка и потренирует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дошкольного возраста.</t>
  </si>
  <si>
    <t>9785506110187</t>
  </si>
  <si>
    <t>978-5-506-11019-4</t>
  </si>
  <si>
    <t>Малышка капибара. Раскраска. 210х285 мм. Скрепка. 16 стр. Умка в кор.50шт</t>
  </si>
  <si>
    <t>Раскраска «Малышка капибара»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популярный персонаж
- фигурная вырубка в виде героя
На страницах этой занимательной раскраски ребёнок встретится с милой капибарой Ксюшей.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</si>
  <si>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9785506110194</t>
  </si>
  <si>
    <t>978-5-506-11071-2</t>
  </si>
  <si>
    <t>Тайны подводного мира. Раскраска. 210х285 мм. Скрепка. 16 стр. Умка в кор.50шт</t>
  </si>
  <si>
    <t>Раскраска «Тайны подводного мира» ТМ «УМка» станет прекрасным подарком для маленьких художников:
- крупные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ребёнок встретится с милыми подводными обитателями.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</si>
  <si>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9785506110712</t>
  </si>
  <si>
    <t>978-5-506-11017-0</t>
  </si>
  <si>
    <t>Животные леса. Раскраска. 210х285 мм. Скрепка. 16 стр. Умка в кор.50шт</t>
  </si>
  <si>
    <t>Раскраска «Животные леса» ТМ «УМка» станет прекрасным подарком для маленьких художников:
- крупные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ребёнок встретится с милыми лесными обитателями. Внутри детей ожидают интересные картинки с чётким контуром и сюжетные тексты к ним. Раскрашивая их, они весело проведут время, потренируют руку к письму и ближе познакомятся с окружающим миром.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</si>
  <si>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9785506110170</t>
  </si>
  <si>
    <t>978-5-506-11269-3</t>
  </si>
  <si>
    <t>Пушистые друзья. Раскраска. 210х285 мм. Скрепка. 16 стр. Умка в кор.50шт</t>
  </si>
  <si>
    <t>Раскраска «Пушистые друзья»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милыми питомцами.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помогают потренировать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</si>
  <si>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9785506112693</t>
  </si>
  <si>
    <t>Раскраски А4, 16 стр. виммельбух</t>
  </si>
  <si>
    <t>978-5-506-09814-0</t>
  </si>
  <si>
    <t>Времена года. Раскраска Виммельбух. 214х290 мм. Скрепка. 16 стр. Умка. в кор.50шт</t>
  </si>
  <si>
    <t>Раскраска-виммельбух «Времена года»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</si>
  <si>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9785506098140</t>
  </si>
  <si>
    <t>978-5-506-09815-7</t>
  </si>
  <si>
    <t>Животные. Раскраска Виммельбух. 214х290 мм. Скрепка. 16 стр. Умка. в кор.50шт</t>
  </si>
  <si>
    <t>Раскраска-виммельбух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</si>
  <si>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9785506098157</t>
  </si>
  <si>
    <t>978-5-506-09816-4</t>
  </si>
  <si>
    <t>В городе. Животные. Раскраска Виммельбух. 214х290 мм. Скрепка. 16 стр. Умка. в кор.50шт</t>
  </si>
  <si>
    <t>Раскраска-виммельбух «В городе.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</si>
  <si>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9785506098164</t>
  </si>
  <si>
    <t>978-5-506-09817-1</t>
  </si>
  <si>
    <t>В городе. Раскраска Виммельбух. 214х290 мм. Скрепка. 16 стр. Умка. в кор.50шт</t>
  </si>
  <si>
    <t>Раскраска-виммельбух «В городе»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</si>
  <si>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9785506098171</t>
  </si>
  <si>
    <t>Раскраски А4, 16 стр. первая</t>
  </si>
  <si>
    <t>978-5-91941-175-8</t>
  </si>
  <si>
    <t>Приключения Винни-Пуха. Союзмультфильм. Сказка-Раскраска. Первая раскраска. 16 стр. Умка в кор.50шт</t>
  </si>
  <si>
    <t>Раскраска «Винни-Пух» из серии «Первая раскраска» ТМ «УМка» приглашает детей порисовать:
- чёткий контур рисунков
- разнообразные и интересные иллюстрации
- персонажи мультфильма
Погрузись в волшебный мир вместе с любимыми героями мультика – почувствуй себя настоящим художником.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215 х 290 мм (А4).
Материал: офсетная бумага.
Рекомендовано детям от 1 года.</t>
  </si>
  <si>
    <t>9785919411758</t>
  </si>
  <si>
    <t>978-5-506-00682-4</t>
  </si>
  <si>
    <t>Союзмультфильм. Домашние животные в Простоквашино. Раскраска. 214х290мм. 16 стр. Умка в кор.50шт</t>
  </si>
  <si>
    <t>Раскраска «Домашние животные в Простоквашино» ТМ «УМка» :
- картинки с крупными деталями для раскрашивания
- описания домашних животных под картинками
Герои мультфильмов вместе с малышом отправятся в гости в Простоквашино! Ребёнок научится подбирать подходящие цвета и раскрашивать картинки, что поможет подготовить руку к письму. Он также узнает много нового о домашних животных.
Раскраску удобно брать с собой в дорогу.
Игровые занятия по книжке ТМ «УМка» способствуют развитию:
- моторики
- внимательности
- творческого мышления
- усидчивости
Объём: 16 стр.
Формат: 29 x 22 см.
Рекомендовано детям от 1 года.</t>
  </si>
  <si>
    <t>9785506006824</t>
  </si>
  <si>
    <t>978-5-506-00694-7</t>
  </si>
  <si>
    <t>Бал принцесс. Раскраска. Формат: 214х290мм. Объем: 16 стр. Умка в кор.50шт</t>
  </si>
  <si>
    <t>Раскраска «Бал принцесс» из серии «Первая раскраска» ТМ «УМка» приглашает детей порисовать:
- картинки для раскрашивания тщательно прорисованы
- разнообразные и интересные иллюстрации
- короткие истории про каждую принцессу
С помощью этой раскраски малыш научится подбирать подходящие цвета и раскрашивать картинки, что поможет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от 1 года.</t>
  </si>
  <si>
    <t>9785506006947</t>
  </si>
  <si>
    <t>978-5-506-00825-5</t>
  </si>
  <si>
    <t>Ми-ми-мишки. Друзья-изобретатели. Раскраска. Формат: 215х290мм. Объем: 16 стр. Умка в кор.50шт</t>
  </si>
  <si>
    <t>Раскраска «Ми-ми-мишки» ТМ «УМка» приглашает детей порисовать:
- картинки для раскрашивания тщательно прорисованы
- крупные иллюстрации
- любимые герои
- короткие комментарии к рисункам на каждой странице
Малыш научится подбирать подходящие цвета и раскрашивать картинки, что поможет подготовить руку к письму. А с любимыми персонажами мультика заниматься будет ещё интереснее.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</si>
  <si>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9785506008255</t>
  </si>
  <si>
    <t>978-5-506-00826-2</t>
  </si>
  <si>
    <t>Военная техника. Раскраска. Формат: 215х290мм. Объем: 16 стр. Умка в кор.50шт</t>
  </si>
  <si>
    <t>Раскраска «Военная техника» из серии «Первая раскраска» ТМ «УМка» приглашает детей порисовать:
- картинки для раскрашивания тщательно прорисованы (жирный контур)
- названия военной техники
- разнообразные иллюстрации
Малыш научится подбирать подходящие цвета и раскрашивать картинки, что поможет подготовить руку к письму. А интересные иллюстрации на военную тематику сделают занятия более увлекательным.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</si>
  <si>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9785506008262</t>
  </si>
  <si>
    <t>978-5-506-00856-9</t>
  </si>
  <si>
    <t>К.Чуковский. Сказки. Раскраска. Формат: 215х290мм. Объем: 16 стр. Умка в кор.50шт</t>
  </si>
  <si>
    <t>Раскраска «К. Чуковский. Сказки» из серии «Первая раскраска» ТМ «УМка» приглашает детей порисовать:
- картинки для раскрашивания тщательно прорисованы (жирный контур)
- короткие сюжетные тексты на каждой странице
- разнообразные и интересные иллюстрации
Эта занимательная раскраска по мотивам известных произведений Корнея Чуковского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от 1 года.</t>
  </si>
  <si>
    <t>9785506008569</t>
  </si>
  <si>
    <t>978-5-506-01068-5</t>
  </si>
  <si>
    <t>Сказочные питомцы. Раскраска. Формат: 215х290мм. Объем: 16 стр. Умка в кор.50шт</t>
  </si>
  <si>
    <t>Раскраска «Сказочные питомцы» ТМ «УМка» станет прекрасным подарком для ребёнка:
- картинки для раскрашивания тщательно прорисованы
- короткие описания к каждой странице
- интересные и разнообразные иллюстрации
Малыш будет рад повстречаться на страницах раскраски с милыми сказочными питомцами принцесс. В этой занимательной книге он найдёт красивые картинки с чёткими контурами и описания к ним.
Раскраска ТМ «УМка» подготавливает руку к письму и развивает:
- моторику 
- сенсорное развитие
- творческое мышление
- внимание
- речь
Объём: 16 стр. Формат: 215 х 290 мм. 
Материал: бумага офсетная.
Рекомендовано детям от 1 года.</t>
  </si>
  <si>
    <t>9785506010685</t>
  </si>
  <si>
    <t>978-5-506-01381-5</t>
  </si>
  <si>
    <t>Воздушный бой. Раскраска А4. Формат: 214х290мм. Объем: 16 стр. Умка в кор.50шт</t>
  </si>
  <si>
    <t>Раскраска «Воздушный бой» из серии «Первая раскраска» ТМ «УМка» - отличный подарок для мальчика:
- картинки для раскрашивания тщательно прорисованы
- названия воздушной техники
- разнообразные и интересные иллюстрации
Юному любителю военной техники обязательно понравится эта раскраска. В ней он найдёт картинки воздушных видов транспорта с чёткими контурами и подписями к ним.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</si>
  <si>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9785506013815</t>
  </si>
  <si>
    <t>978-5-506-01476-8</t>
  </si>
  <si>
    <t>Морской бой. (Раскраска А4). Формат: 214х290мм. Объем: 16 стр. Умка в кор.50шт</t>
  </si>
  <si>
    <t>Раскраска «Морской бой» из серии «Первая раскраска» ТМ «УМка» станет отличным подарком для мальчиков:
- тщательно прорисованные картинки для раскрашивания (жирный контур)
- названия военно-морской техники
- интересные и разнообразные иллюстрации
Юному любителю военной техники обязательно понравится эта раскраска. В ней он найдёт картинки разных видов военно-морского транспорта с чёткими контурами и подписями к ним.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от 1 года.</t>
  </si>
  <si>
    <t>9785506014768</t>
  </si>
  <si>
    <t>978-5-506-02245-9</t>
  </si>
  <si>
    <t>Веселые друзья. Грузовичок Лева. (Раскраска А4). Формат: 214х290мм 16 стр. Умка в кор.50шт</t>
  </si>
  <si>
    <t>Раскраска «Грузовичок Лёва. Весёлые друзья» ТМ «УМка» - отличный подарок для маленьких поклонников одноимённого мультсериала:
- картинки для раскрашивания тщательно прорисованы
- интересные и разнообразные иллюстрации
- короткие сюжетные тексты под каждым рисунком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</si>
  <si>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9785506022459</t>
  </si>
  <si>
    <t>978-5-506-02925-0</t>
  </si>
  <si>
    <t>Барбоскины. Приключения друзей. (Раскраска А4) Формат: 214х290мм. Объем: 16 стр. Умка в кор.50шт</t>
  </si>
  <si>
    <t>Раскраска «Барбоскины. Приключение друзей» ТМ «УМка» понравится маленькому поклоннику одноимённого мультсериала:
- чёткий контур рисунков
- красивые иллюстрации
- краткое описание героев
Эта раскраска привлечёт внимание ребёнка крупными увлекательными образами и интересными сюжетами с участием героев любимого мультфильма. Малыш с удовольствием будет раскрашивать интересные картинки, а кроме того раскраска поможет ему подготовить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дошкольного возраста.</t>
  </si>
  <si>
    <t>9785506029250</t>
  </si>
  <si>
    <t>978-5-506-03269-4</t>
  </si>
  <si>
    <t>Веселая ферма. Синий трактор. (Раскраска А4) Формат: 214х290мм. Объем: 16 стр. Умка в кор.50шт</t>
  </si>
  <si>
    <t>Первая раскраска «Синий трактор. Весёлая ферма» ТМ «УМка»:
- крупные картинки для раскрашивания 
- описания героев под картинками
Малыш будет рад встрече с героями мультфильма на страницах раскраски. Весело и с удовольствием он проведёт время за раскрашиванием крупных и тщательно прорисованнных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от 1 года.</t>
  </si>
  <si>
    <t>9785506032694</t>
  </si>
  <si>
    <t>978-5-506-03186-4</t>
  </si>
  <si>
    <t>Праздник урожая. Маша и Медведь. (Первая раскраска А4). 214х290мм. 16 стр. Умка в кор.50шт</t>
  </si>
  <si>
    <t>Раскраска «Маша и Медведь. Праздник урожая» ТМ «УМка» приглашает детей порисовать:
- картинки для раскрашивания тщательно прорисованы
- интересные и разнообразные иллюстрации
- увлекательная история по мотивам м/ф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Рекомендуем для детей старшего дошкольного возраста.</t>
  </si>
  <si>
    <t>9785506031864</t>
  </si>
  <si>
    <t>978-5-506-03185-7</t>
  </si>
  <si>
    <t>Маша и Медведь. В гостях у сказки. (Раскраска А4) Формат: 214х290мм. Объем: 16 стр. Умка в кор.50шт</t>
  </si>
  <si>
    <t>Раскраска «Маша и Медведь. В гостях у сказки» ТМ «УМка» станет отличным подарком для маленьких поклонников мультсериала об озорной девочке Маше:
- картинки для раскрашивания тщательно прорисованы (жирный контур)
- увлекательная история по мотивам м/ф
- интересные и разнообразные иллюстрации
Ребёнок будет рад повстречаться на страницах этой занимательной раскраски с героями любимого мультфильма. В ней он найдёт картинки с чёткими контурами и интересную историю.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</si>
  <si>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9785506031857</t>
  </si>
  <si>
    <t>978-5-506-03527-5</t>
  </si>
  <si>
    <t>Герои бухты приключений. Щенячий патруль. (Альбом для творчества А4). 16 стр. Умка в кор.50шт</t>
  </si>
  <si>
    <t>Альбом для творчества с прописями «Щенячий патруль. Герои бухты приключений» ТМ «УМка» - отличный подарок для маленьких любознаек:
- картинки для раскрашивания тщательно прорисованы (жирный контур)
- увлекательные развивающие задания
- учим азбуку
- учимся писать буквы в прописях
В данном альбоме собраны интересные задания на логику и сообразительность, на развитие навыков письма, речи и внимания. Вместе с героями мультсериала «Щенячий патруль» выполнять задания будет ещё веселее. Благодаря удобным размерам раскраску можно взять с собой в дорогу.
Игровые занятия с альбомом для творчества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214 x 290 (А4) мм.
Материал: офсетная бумага.
Рекомендовано детям дошкольного возраста.</t>
  </si>
  <si>
    <t>9785506035275</t>
  </si>
  <si>
    <t>978-5-506-04107-8</t>
  </si>
  <si>
    <t>Единороги и их друзья. (Раскраска А4) Формат: 214х290мм. Объем: 16 стр. Умка в кор.50шт</t>
  </si>
  <si>
    <t>Раскраска «Единороги и их друзья» ТМ «УМка» - отличный подарок для юных художников:
- чёткий контур картинок для раскрашивания
- интересные и разнообразные иллюстрации
- милые персонажи
Эта занимательная раскраска с очаровательными единорогами и их друзьями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</si>
  <si>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9785506041078</t>
  </si>
  <si>
    <t>978-5-506-03073-7</t>
  </si>
  <si>
    <t>Веселые друзья. Ми-ми-мишки. Раскраска А4. Формат: 214х290мм. Объем: 16 стр. Умка в кор.50шт</t>
  </si>
  <si>
    <t>Раскраска «Ми-Ми-Мишки. Весёлые друзья» из серии «Первая раскраска» ТМ «УМка» приглашает детей порисовать:
- чёткий контур рисунков
- персонажи мультфильма
- интересные и разнообразные иллюстрации
- краткие характеристики героев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офсетная бумага.
Рекомендовано детям от 1 года.</t>
  </si>
  <si>
    <t>9785506030737</t>
  </si>
  <si>
    <t>978-5-506-03270-0</t>
  </si>
  <si>
    <t>Веселые истории. Снежная история. (Раскраска А4) Формат: 214х290мм. Объем: 16 стр. Умка в кор.50шт</t>
  </si>
  <si>
    <t>Раскраска «Снежная история. Весёлые истории» ТМ «УМка» приглашает детей порисовать:
- чёткий контур рисунков
- разнообразные и интересные иллюстрации
- короткие сюжетные тексты на каждой странице
С этой занимательной книжкой-раскраской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дошкольного возраста.</t>
  </si>
  <si>
    <t>9785506032700</t>
  </si>
  <si>
    <t>978-5-506-03581-7</t>
  </si>
  <si>
    <t>Лол.. (Первая раскраска А4) Формат: 214х290мм. Объем: 16 стр. Умка в кор.50шт</t>
  </si>
  <si>
    <t>Раскраска «ЛОЛ» ТМ «УМка» для юных художников.
Особенности:
- картинки для раскрашивания
- задания
Замечательная раскраска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подготавливают руку к письму и способствуют развитию:
- моторики
- внимания
- творческого мышления
- усидчивости
- визуального восприятия
Формат: 214 х 290 мм (А4).
Объём: 16 стр. Материал: офсетная бумага.
Рекомендовано детям от 1 года.</t>
  </si>
  <si>
    <t>9785506035817</t>
  </si>
  <si>
    <t>978-5-506-04041-5</t>
  </si>
  <si>
    <t>Модные подружки. Лол. (Раскраска А4) Формат: 214х290мм. Объем: 16 стр. Умка в кор.50шт</t>
  </si>
  <si>
    <t>Раскраска «ЛОЛ. Модные подружки» ТМ «УМка» приглашает детей порисовать:
- картинки для раскрашивания тщательно прорисованы
- прописи: продолжи узор
- интересные и разнообразные иллюстрации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занимательные задания на прорисовку различных узоров.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</si>
  <si>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9785506040415</t>
  </si>
  <si>
    <t>978-5-506-03711-8</t>
  </si>
  <si>
    <t>Вспыш и его друзья. (Первая раскраска А4). Формат: 214х290мм. Объем: 16 стр. Умка в кор.50шт</t>
  </si>
  <si>
    <t>Раскраска «Вспыш и его друзья» ТМ «УМка» - отличный подарок для маленьких поклонников одноимённого мультсериала:
- картинки для раскрашивания тщательно прорисованы
- интересные и разнообразные иллюстрации
- короткие комментарии к рисункам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</si>
  <si>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9785506037118</t>
  </si>
  <si>
    <t>978-5-506-04364-5</t>
  </si>
  <si>
    <t>Дракончики. (Раскраска А4). Формат: 214х290мм. Объем: 16 стр. Умка в кор.50шт</t>
  </si>
  <si>
    <t>Раскраска «Дракончики» из серии «Первая раскраска» ТМ «УМка» для юных художников:
- крупные картинки для раскрашивания
- короткие интересные описания
Ребёнок будет рад повстречаться на страницах раскраски со сказочными героями - драконами. В ней вы найдёте картинки с чёткими контурами и интересную историю.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</si>
  <si>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9785506043645</t>
  </si>
  <si>
    <t>978-5-506-04373-7</t>
  </si>
  <si>
    <t>Фантастическое путешествие. (Раскраска А4). Формат: 214х290мм. Объем: 16 стр. Умка в кор.50шт</t>
  </si>
  <si>
    <t>Раскраска «Фантастическое путешествие» ТМ «УМка» станет прекрасным подарком для юных художников:
- тщательно прорисованные картинки для раскрашивания
- разнообразные иллюстрации
- интересные персонажи
- увлекательный сюжет
Эта занимательная раскраска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</si>
  <si>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9785506043737</t>
  </si>
  <si>
    <t>978-5-506-04508-3</t>
  </si>
  <si>
    <t>Морские животные. (Раскраска А4). Формат: 214х290мм. Объем: 16 стр. Умка в кор.50шт</t>
  </si>
  <si>
    <t>Раскраска «Морские жители» из серии «Первая раскраска» ТМ «УМка» - отличный подарок для маленьких художников:
- картинки для раскрашивания с чётким контуром
- названия и описания морских обитателей под иллюстрациями
С этой занимательной 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</si>
  <si>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9785506045083</t>
  </si>
  <si>
    <t>978-5-506-04510-6</t>
  </si>
  <si>
    <t>Пираты. (Раскраска А4) Формат: 214х290мм. Объем: 16 стр. Умка в кор.50шт</t>
  </si>
  <si>
    <t>Раскраска «Пираты» ТМ «УМка» станет прекрасным подарком для юного любителя приключений:
- тщательно прорисованные картинки для раскрашивания
- разнообразные иллюстрации
- интересные персонажи
- короткие сюжетные тексты на каждой странице
Эта занимательная раскраска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</si>
  <si>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9785506045106</t>
  </si>
  <si>
    <t>978-5-506-04412-3</t>
  </si>
  <si>
    <t>Веселые задания. Лол.. (Первая раскраска А4) Формат: 214х290мм. Объем: 16 стр. Умка в кор.50шт</t>
  </si>
  <si>
    <t>Раскраска «ЛОЛ» ТМ «УМка» приглашает детей порисовать:
- картинки для раскрашивания тщательно прорисованы
- развивающие задания
- прописи с цифрами
- интересные и разнообразные иллюстрации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занимательные задания.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</si>
  <si>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9785506044123</t>
  </si>
  <si>
    <t>978-5-506-04694-3</t>
  </si>
  <si>
    <t>Веселые пони и их друзья. (Раскраска А4) Формат: 214х290мм. Объем: 16 стр. Умка в кор.50шт</t>
  </si>
  <si>
    <t>Раскраска «Весёлые пони и их друзья»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иллюстрациям
В этой занимательной книжке ребёнок найдёт красивые картинки с изображением очаровательных пони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</si>
  <si>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9785506046943</t>
  </si>
  <si>
    <t>978-5-506-04850-3</t>
  </si>
  <si>
    <t>В сказочной стране. Единороги. (Раскраска А4). Формат: 214х290мм. Объем: 16 стр. Умка в кор.50шт</t>
  </si>
  <si>
    <t>Раскраска «В сказочной стране» ТМ «УМка» приглашает детей порисовать:
- чёткий контур рисунков
- разнообразные и интересные иллюстрации
- короткие сюжетные тексты
С этой занимательной книжкой-раскраской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</si>
  <si>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9785506048503</t>
  </si>
  <si>
    <t>978-5-506-04764-3</t>
  </si>
  <si>
    <t>Волшебные котята. (Раскраска А4 Мульт) Формат: 214х290мм. Объем: 16 стр. Умка в кор.50шт</t>
  </si>
  <si>
    <t>Раскраска «Волшебные котята» ТМ «УМка» приглашает детей порисовать:
- тщательно прорисованные картинки для раскрашивания (жирный контур)
- интересные и разнообразные иллюстрации
Эта занимательная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от 1 года.</t>
  </si>
  <si>
    <t>9785506047643</t>
  </si>
  <si>
    <t>978-5-506-04894-7</t>
  </si>
  <si>
    <t>Волшебные животные. (Первая раскраска А4) Формат: 214х290мм. Объем: 16 стр. Умка в кор.50шт</t>
  </si>
  <si>
    <t>Раскраска «Волшебные животные» ТМ «УМка» приглашает детей порисовать:
- чёткий контур рисунков
- разнообразные и интересные иллюстрации
- краткое описание персонажей
С этой занимательной 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</si>
  <si>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9785506048947</t>
  </si>
  <si>
    <t>978-5-506-05198-5</t>
  </si>
  <si>
    <t>Навстречу открытиям. Первая Раскраска А4. Буба. 214х290 мм. 16 стр.. Умка в кор.50шт</t>
  </si>
  <si>
    <t>Раскраска «Буба. Навстречу открытиям»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персонажами известного мультфильма.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</si>
  <si>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9785506051985</t>
  </si>
  <si>
    <t>978-5-506-05486-3</t>
  </si>
  <si>
    <t>Русалки и единороги. Первая Раскраска А4. 214х290 мм. 16 стр. Умка в кор.50шт</t>
  </si>
  <si>
    <t>Раскраска «Русалки и единороги»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очаровательными и удивительными сказочными персонажами.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</si>
  <si>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9785506054863</t>
  </si>
  <si>
    <t>978-5-506-05487-0</t>
  </si>
  <si>
    <t>Пираты на острове Драконов. Первая раскраска А4. 214х290 мм. 16 стр. Умка в кор.50шт</t>
  </si>
  <si>
    <t>Раскраска «Пираты на острове драконов»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отважными морскими разбойниками и могучими драконами. Раскрашивая картинки с их изображениями, ребёнок научится подбирать подходящие цвета и не выходить за границы контура.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</si>
  <si>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9785506054870</t>
  </si>
  <si>
    <t>978-5-506-05911-0</t>
  </si>
  <si>
    <t>Парк Юрского периода. Первая Раскраска А4. 214х290 мм. 16 стр. Умка в кор.50шт</t>
  </si>
  <si>
    <t>Раскраска «Парк Юрского периода» ТМ «УМка» приглашает детей порисовать:
- тщательно прорисованные картинки для раскрашивания (жирный контур)
- интересные и разнообразные иллюстрации
- познавательные факты о динозаврах
Эта занимательная раскраска с изображениями доисторических ящеров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</si>
  <si>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9785506059110</t>
  </si>
  <si>
    <t>978-5-506-06386-5</t>
  </si>
  <si>
    <t>Истории на ночь. Лол. Первая черно-белая раскраска А4. 214х290мм. 16 стр. Умка в кор.50шт</t>
  </si>
  <si>
    <t>Чёрно-белая раскраска «ЛОЛ. Истории на ночь»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любимые персонажи
Эта занимательная раскраска с красавицами-малышками ЛОЛ не только скрасит досуг вашей принцессы, но и поможет ей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</si>
  <si>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51,86</t>
  </si>
  <si>
    <t>9785506063865</t>
  </si>
  <si>
    <t>978-5-506-06897-6</t>
  </si>
  <si>
    <t>Остров Драконов. Раскраска.214х290мм, 16 стр. Умка в кор.50шт</t>
  </si>
  <si>
    <t>Раскраска «Остров драконов» ТМ «УМка» станет отличным подарком для юных художников:
- тщательно прорисованные картинки для раскрашивания
- красивые иллюстрации на сказочную тематику
- короткие комментарии к рисункам
Эта занимательная раскраска с милыми драконами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</si>
  <si>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9785506068976</t>
  </si>
  <si>
    <t>978-5-506-06895-2</t>
  </si>
  <si>
    <t>Жизнь динозавров. Раскраска, 214х290 мм, 16 стр. Умка в кор.50шт</t>
  </si>
  <si>
    <t>Раскраска «Жизнь динозавров» ТМ «УМка» станет отличным подарком для юных художников:
- тщательно прорисованные картинки для раскрашивания
- разнообразные иллюстрации с доисторическими ящерами
- короткие комментарии к рисункам
Эта занимательная раскраска с интересными картинками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</si>
  <si>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9785506068952</t>
  </si>
  <si>
    <t>978-5-506-06127-4</t>
  </si>
  <si>
    <t>Древний мир. Первая раскраска А4.  214х290мм, 16 стр. Умка в кор.50шт</t>
  </si>
  <si>
    <t>Раскраска «Древний мир» ТМ «УМка» станет отличным подарком для юных художников:
- тщательно прорисованные картинки для раскрашивания
- разнообразные иллюстрации на историческую тематику
- короткие комментарии к рисункам
Эта занимательная раскраска с интересными изображениями жителей Древнего мира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</si>
  <si>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9785506061274</t>
  </si>
  <si>
    <t>978-5-506-07312-3</t>
  </si>
  <si>
    <t>Кавайные малыши. Раскраска А4. 214х290 мм. 16 стр. Скрепка.  Умка в кор.50шт</t>
  </si>
  <si>
    <t>Раскраска «Кавайные малыши»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милыми персонажами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</si>
  <si>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9785506073123</t>
  </si>
  <si>
    <t>978-5-506-07443-4</t>
  </si>
  <si>
    <t>Забавные корги. Раскраска А4. 214х290 мм. Скрепка. 16 стр. Умка. в кор.50шт</t>
  </si>
  <si>
    <t>Раскраска «Забавные корги» ТМ «УМка» обязательно понравится маленьким художникам:
- тщательно прорисованные картинки для раскрашивания (жирный контур)
- короткие комментарии к рисункам на каждой странице
- интересные вопросы и задания
Занимательная раскраска с милыми персонажами и увлекательными заданиями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внимания
- творческого мышления
- логики
- усидчивости
Объём: 16 стр. Формат: 214 х 290 мм (А4).
Материал: бумага офсетная.
Рекомендовано детям старшего дошкольного возраста.</t>
  </si>
  <si>
    <t>9785506074434</t>
  </si>
  <si>
    <t>978-5-506-07425-0</t>
  </si>
  <si>
    <t>Весёлые друзья. Раскраска. 214х290 мм. Скрепка. 16 стр. Умка. в кор.50шт</t>
  </si>
  <si>
    <t>Раскраска «Весёлые друзья»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очаровательными кошечками и весёлыми собачками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</si>
  <si>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9785506074250</t>
  </si>
  <si>
    <t>978-5-506-08192-0</t>
  </si>
  <si>
    <t>Крутые приключения. Раскраска А4. 214х290 мм. Скрепка. 16 стр. Умка. в кор.50шт</t>
  </si>
  <si>
    <t>Раскраска «Крутые приключения» ТМ «УМка» обязательно понравится маленькому художнику:
- тщательно прорисованные картинки для раскрашивания (жирный контур)
- оригинальный сюжет
- необычные персонажи
Взяв в руки эту занимательную раскраску и коробку карандашей, ребёнок сможет поучаствовать в крутых приключениях в загадочном Мире игр. Раскрашивая картинки с чётким контуром, он не только увлекательно проведёт время, но и потренирует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младшего школьного возраста.</t>
  </si>
  <si>
    <t>9785506081920</t>
  </si>
  <si>
    <t>978-5-506-07255-3</t>
  </si>
  <si>
    <t>Не раскрашивай эти картинки! Раскраска. 214х290 мм. Скрепка. 16 стр. Умка. в кор.50шт</t>
  </si>
  <si>
    <t>Раскраска «Не раскрашивай эти картинки!» ТМ «УМка» обязательно понравится маленьким любознайкам:
- тщательно прорисованные картинки для раскрашивания (жирный контур)
- интересные и разнообразные иллюстрации
- занимательные задания
- необычные персонажи
Необычная раскраска с креативными и интересными заданиями не только развлечёт ребёнка, но и поможет ему подготовить руку к письму. Отправляясь в путешествие вместе с весёлым монстриком, юный художник попадёт в сказку, которая не перестанет радовать его до последней страницы.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младшего школьного возраста.</t>
  </si>
  <si>
    <t>9785506072553</t>
  </si>
  <si>
    <t>978-5-506-07483-0</t>
  </si>
  <si>
    <t>Мир чудовищ. Первая раскраска А4. 214х290 мм. Скрепка. 16 стр. Умка. в кор.50шт</t>
  </si>
  <si>
    <t>Раскраска «Мир чудовищ» ТМ «УМка» обязательно понравится маленькому художнику:
- тщательно прорисованные картинки для раскрашивания (жирный контур)
- необычный сюжет с оригинальными персонажами
- короткие комментарии к рисункам на каждой странице
Эта увлекательная раскраска со страшными монстрами обязательно понравится юному любителю хоррор-сюжетов. Ребёнок увлекательно проведёт время и одновременно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</si>
  <si>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9785506074830</t>
  </si>
  <si>
    <t>978-5-506-07465-6</t>
  </si>
  <si>
    <t>Клуб аниме. Раскраска. 214х290 мм. Скрепка. 16 стр. Умка. в кор.50шт</t>
  </si>
  <si>
    <t>Раскраска «Клуб аниме»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</si>
  <si>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9785506074656</t>
  </si>
  <si>
    <t>978-5-506-07537-0</t>
  </si>
  <si>
    <t>Девочки-принцессы. Раскраска А4. 214х290 мм. Скрепка. 16 стр. Умка в кор.50шт</t>
  </si>
  <si>
    <t>Раскраска «Девочки-принцессы»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очаровательные персонажи
Занимательная раскраска с иллюстрациями и сюжетными текстами на сказочную тематику не только развлечёт девочку, но и поможет ей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младшего школьного возраста.</t>
  </si>
  <si>
    <t>9785506075370</t>
  </si>
  <si>
    <t>978-5-506-07584-4</t>
  </si>
  <si>
    <t>Легендарные гонки. Раскраска. 214х290 мм. Скрепка. 16 стр. Умка в кор.50шт</t>
  </si>
  <si>
    <t>Раскраска «Легендарные гонки» ТМ «УМка» станет прекрасным подарком для ребёнка:
- тщательно прорисованные картинки для раскрашивания
- интересная для мальчиков тематика
- короткие комментарии к рисункам на каждой странице
На страницах этой занимательной раскраски маленького художника ожидают разнообразные иллюстрации крутых спортивных машинок.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младшего школьного возраста.</t>
  </si>
  <si>
    <t>9785506075844</t>
  </si>
  <si>
    <t>978-5-506-07583-7</t>
  </si>
  <si>
    <t>Пушистые друзья. Первая раскраска А4. 214х290 мм. Скрепка. 16 стр. Умка в кор.50шт</t>
  </si>
  <si>
    <t>Раскраска «Пушистые друзья»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милыми персонажами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</si>
  <si>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9785506075837</t>
  </si>
  <si>
    <t>978-5-506-07527-1</t>
  </si>
  <si>
    <t>Секретный клуб. Раскраска. 214х290 мм. Скрепка. 16 стр. Умка в кор.50шт</t>
  </si>
  <si>
    <t>Раскраска «Секретный клуб» ТМ «УМка» приглашает детей порисовать:
- чёткий контур картинок для раскрашивания
- интересные и разнообразные иллюстрации
- сюжетные тексты к рисункам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удобному размеру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</si>
  <si>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9785506075271</t>
  </si>
  <si>
    <t>978-5-506-07609-4</t>
  </si>
  <si>
    <t>Учим буквы и цифры. Три кота и море приключений. Первая раскраска А4. 16 стр. Умка в кор.50шт</t>
  </si>
  <si>
    <t>Раскраска «Три кота и море приключений. Учим буквы и цифры» ТМ «УМка» станет отличным подарком для юных художников:
- тщательно прорисованные картинки для раскрашивания
- красивые иллюстрации с любимыми героями
- короткие комментарии к рисункам
- прописи
Эта занимательная раскраска с любимыми персонажами не только скрасит досуг ребёнка, но и поможет ему подготовить руку к письму. Раскрашивая картинки с чётким контуром, он окунётся в атмосферу популярного мультфильма, а также познакомится с буквами и цифрами.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</si>
  <si>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9785506076094</t>
  </si>
  <si>
    <t>978-5-506-08215-6</t>
  </si>
  <si>
    <t>Монстроклассная школа. Раскраска. 214х290  мм. Скрепка. 16 стр. Умка в кор.50шт</t>
  </si>
  <si>
    <t>Раскраска «Монстроклассная школа» ТМ «УМка» - отличный подарок для юных художников:
- картинки для раскрашивания тщательно прорисованы
- короткие комментарии к рисункам на каждой странице
- необычные персонажи
Эта увлекательная раскраска об удивительной школе, где учатся очаровательные монстр-леди, непременно понравится вашему ребёнку. В ней он найдёт интересные картинки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</si>
  <si>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9785506082156</t>
  </si>
  <si>
    <t>978-5-506-08211-8</t>
  </si>
  <si>
    <t>Загадочная игра. Раскраска. 214х290  мм. Скрепка. 16 стр. Умка в кор.50шт</t>
  </si>
  <si>
    <t>Раскраска «Загадочная игра»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участников загадочной игры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</si>
  <si>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9785506082118</t>
  </si>
  <si>
    <t>978-5-506-08213-2</t>
  </si>
  <si>
    <t>Легенда о воине. Раскраска. 214х290  мм. Скрепка. 16 стр. Умка в кор.50шт</t>
  </si>
  <si>
    <t>Раскраска «Легенда о воине»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отважных воинов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</si>
  <si>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9785506082132</t>
  </si>
  <si>
    <t>978-5-506-08264-4</t>
  </si>
  <si>
    <t>Геройчики. Приключения космического Бублика. Раскраска. 214х290мм. Скрепка. 16 стр. Умка в кор.50шт</t>
  </si>
  <si>
    <t>Раскраска «Геройчики. Приключения космического Бублика» ТМ «УМка» приглашает детей порисовать:
- чёткий контур рисунков
- разнообразные иллюстрации
- любимые персонажи
- короткие сюжетные тексты под картинками
На страницах этой занимательной раскраски ребёнка ждёт встреча c весёлыми геройчиками и их новыми приключениями. Юный художник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</si>
  <si>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48,7</t>
  </si>
  <si>
    <t>48,70</t>
  </si>
  <si>
    <t>9785506082644</t>
  </si>
  <si>
    <t>978-5-506-08582-9</t>
  </si>
  <si>
    <t>Земляничка. Ягодные подружки. Раскраска. 214х290 мм. Скрепка. 16 стр. Умка в кор.50шт</t>
  </si>
  <si>
    <t>Раскраска «Земляничка. Ягодные подружки»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милые персонажи
Эта занимательная раскраска порадует маленькую художницу красивыми картинками с чётким контуром и интересными сюжетными текстами к ним.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</si>
  <si>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9785506085829</t>
  </si>
  <si>
    <t>978-5-506-08619-2</t>
  </si>
  <si>
    <t>Битва мутантов. Раскраска. 214х290 мм. Скрепка. 16 стр. Умка в кор.50шт</t>
  </si>
  <si>
    <t>Раскраска «Битва мутантов»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герои
Эта увлекательная раскраска о героях-мутантах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</si>
  <si>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9785506086192</t>
  </si>
  <si>
    <t>978-5-506-08631-4</t>
  </si>
  <si>
    <t>Тёмная академия. Раскраска. 214х290 мм. Скрепка. 16 стр. Умка в кор.50шт</t>
  </si>
  <si>
    <t>Раскраска «Тёмная академия»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учеников тёмной академии непременно понравится вашему ребёнку.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</si>
  <si>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9785506086314</t>
  </si>
  <si>
    <t>978-5-506-08732-8</t>
  </si>
  <si>
    <t>Атака монстров. Раскраска. 214х290 мм. Скрепка. 16 стр. Умка в кор.50шт</t>
  </si>
  <si>
    <t>Раскраска «Атака монстров»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о героях-мутантах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</si>
  <si>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9785506087328</t>
  </si>
  <si>
    <t>978-5-506-08702-1</t>
  </si>
  <si>
    <t>Лучший день. Раскраска. 214х290 мм. Скрепка. 16 стр. Умка в кор.50шт</t>
  </si>
  <si>
    <t>Раскраска «Лучший день»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дракончиками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</si>
  <si>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9785506087021</t>
  </si>
  <si>
    <t>978-5-506-08709-0</t>
  </si>
  <si>
    <t>Лес чудес. Раскраска. 214х290 мм. Скрепка. 16 стр. Умка в кор.50шт</t>
  </si>
  <si>
    <t>Раскраска «Лес чудес»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с забавными дракончиками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</si>
  <si>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9785506087090</t>
  </si>
  <si>
    <t>978-5-506-08716-8</t>
  </si>
  <si>
    <t>Чебурашка. Апельсиновые приключения. Раскраска. 214х290 мм. Скрепка. 16 стр. Умка в кор.50шт</t>
  </si>
  <si>
    <t>Раскраска «Апельсиновые приключения» ТМ «УМка» - отличный подарок для юных поклонников фильма «Чебурашка»: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милым Чебурашкой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</si>
  <si>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9785506087168</t>
  </si>
  <si>
    <t>978-5-506-08730-4</t>
  </si>
  <si>
    <t>Морское приключение. Раскраска. 214х290 мм. Скрепка. 16 стр. Умка в кор.50шт</t>
  </si>
  <si>
    <t>Раскраска «Морское приключение»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русалочками и другими обитателями подводного царства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</si>
  <si>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9785506087304</t>
  </si>
  <si>
    <t>978-5-506-08728-1</t>
  </si>
  <si>
    <t>Авокотик и друзья. Раскраска. 214х290 мм. Скрепка. 16 стр. Умка в кор.50шт</t>
  </si>
  <si>
    <t>Раскраска «Авокотик и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и забавными 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</si>
  <si>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9785506087281</t>
  </si>
  <si>
    <t>978-5-506-08729-8</t>
  </si>
  <si>
    <t>Межпланетная дружба . Раскраска. 214х290 мм. Скрепка. 16 стр. Умка в кор.50шт</t>
  </si>
  <si>
    <t>Раскраска «Лес чудес»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забавными дракончиками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</si>
  <si>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9785506087298</t>
  </si>
  <si>
    <t>978-5-506-08893-6</t>
  </si>
  <si>
    <t>Волшебный мир. Раскраска. 214х290 мм. Скрепка. 16 стр. Умка в кор.50шт</t>
  </si>
  <si>
    <t>Раскраска «Волшебный мир» ТМ «УМка» - отличный подарок для юного художника:
- картинки для раскрашивания тщательно прорисованы
- короткие комментарии к рисункам на каждой странице
- аниме-персонажи
Эта увлекательная раскраска с любимыми аниме-героями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</si>
  <si>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9785506088936</t>
  </si>
  <si>
    <t>978-5-506-08811-0</t>
  </si>
  <si>
    <t>Грузовики. Раскраска. 214х290 мм. Скрепка. 16 стр. Умка в кор.50шт</t>
  </si>
  <si>
    <t>Раскраска «Грузовики» ТМ «УМка» - отличный подарок для юного художника:
- картинки для раскрашивания тщательно прорисованы
- короткие комментарии к рисункам на каждой странице
Эта увлекательная раскраска с разными видами грузовиков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</si>
  <si>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9785506088110</t>
  </si>
  <si>
    <t>978-5-506-08877-6</t>
  </si>
  <si>
    <t>В гостях у Барсика. Раскраска. 214х290 мм. Скрепка. 16 стр. Умка в кор.50шт</t>
  </si>
  <si>
    <t>Раскраска «В гостях у Барсика»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котиками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</si>
  <si>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9785506088776</t>
  </si>
  <si>
    <t>978-5-506-08981-0</t>
  </si>
  <si>
    <t>Один день в салоне. Раскраска. 214х290 мм. Скрепка. 16 стр. Умка в кор.50шт</t>
  </si>
  <si>
    <t>Раскраска «Один день в салоне» ТМ «УМка» - отличный подарок для юной художницы: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про удивительный салон красоты парикмахера Салли непременно понравится вашей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</si>
  <si>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9785506089810</t>
  </si>
  <si>
    <t>978-5-506-08970-4</t>
  </si>
  <si>
    <t>Кавайные питомцы. Раскраска. 214х290 мм. Скрепка. 16 стр. Умка в кор.50шт</t>
  </si>
  <si>
    <t>Раскраска «Кавайные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кавайных питомцах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</si>
  <si>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9785506089704</t>
  </si>
  <si>
    <t>978-5-506-08977-3</t>
  </si>
  <si>
    <t>Любимые единороги. Раскраска. 214х290 мм. Скрепка. 16 стр. Умка в кор.50шт</t>
  </si>
  <si>
    <t>Раскраска «Любимые единороги»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об очаровательных единорогах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</si>
  <si>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9785506089773</t>
  </si>
  <si>
    <t>978-5-506-08979-7</t>
  </si>
  <si>
    <t>Очаровательные принцессы. Раскраска. 214х290 мм. Скрепка. 16 стр. Умка в кор.50шт</t>
  </si>
  <si>
    <t>Раскраска «Очаровательные принцессы» ТМ «УМка» - отличный подарок для юной художницы: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прекрасных принцессах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</si>
  <si>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9785506089797</t>
  </si>
  <si>
    <t>978-5-506-09115-8</t>
  </si>
  <si>
    <t>Побег из зоопарка. Первая раскраска А4. 214Х290мм. Скрепка.16 стр.Умка в кор.50шт</t>
  </si>
  <si>
    <t>Раскраска «Побег из зоопарка»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животных из зоопарка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</si>
  <si>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9785506091158</t>
  </si>
  <si>
    <t>978-5-506-09035-9</t>
  </si>
  <si>
    <t>Kawaii: щеночки. Раскраска. 214х290 мм. Скрепка. 16 стр. Умка в кор.50шт</t>
  </si>
  <si>
    <t>Раскраска KAWAIi «Щеночки»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щенков,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</si>
  <si>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9785506090359</t>
  </si>
  <si>
    <t>978-5-506-09069-4</t>
  </si>
  <si>
    <t>Маленькая модница. Раскраска. 214х290 мм. Скрепка. 16 стр. Умка в кор.50шт</t>
  </si>
  <si>
    <t>Раскраска «Маленькая модница»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об очаровательной девочке-моднице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</si>
  <si>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9785506090694</t>
  </si>
  <si>
    <t>978-5-506-09025-0</t>
  </si>
  <si>
    <t>Верные друзья. БАРБОСКИНЫ. Раскраска. 214х290 мм. Скрепка. 16 стр. Умка в кор.50шт</t>
  </si>
  <si>
    <t>Раскраска «Барбоскины. Верные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героев популярного мультфильма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</si>
  <si>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9785506090250</t>
  </si>
  <si>
    <t>978-5-506-09055-7</t>
  </si>
  <si>
    <t>Манга-девочки. Раскраска. 214х290 мм. Скрепка. 16 стр. Умка в кор.50шт</t>
  </si>
  <si>
    <t>Раскраска «Манга-девочки»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аниме-персонажи
Эта увлекательная раскраска с очаровательными девочками, нарисованными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</si>
  <si>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9785506090557</t>
  </si>
  <si>
    <t>978-5-506-09052-6</t>
  </si>
  <si>
    <t>Весёлые девчонки. Раскраска. 214х290 мм. Скрепка. 16 стр. Умка в кор.50шт</t>
  </si>
  <si>
    <t>Раскраска «Весёлые девчонки» ТМ «УМка» - отличный подарок для юной художницы: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девочками-подружками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</si>
  <si>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9785506090526</t>
  </si>
  <si>
    <t>978-5-506-09034-2</t>
  </si>
  <si>
    <t>Дикие животные. Раскраска. 214х290 мм. Скрепка. 16 стр. Умка в кор.50шт</t>
  </si>
  <si>
    <t>Раскраска «Дикие животные»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разными представителями мира животных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</si>
  <si>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9785506090342</t>
  </si>
  <si>
    <t>978-5-506-09170-7</t>
  </si>
  <si>
    <t>Барбиленд. Раскраска. 214х290 мм. Скрепка. 16 стр. Умка в кор.50шт</t>
  </si>
  <si>
    <t>Раскраска «Барбиленд» ТМ «УМка» - отличный подарок для юной художницы:
- картинки для раскрашивания тщательно прорисованы
- короткие комментарии к рисункам на каждой странице
- любимые герои
Эта увлекательная раскраска с очаровательными жителями Барбиленда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</si>
  <si>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9785506091707</t>
  </si>
  <si>
    <t>978-5-506-09054-0</t>
  </si>
  <si>
    <t>Кавайные зверюшки. Раскраска. 214х290 мм. Скрепка. 16 стр. Умка в кор.50шт</t>
  </si>
  <si>
    <t>Раскраска «Кавайные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зверюшками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</si>
  <si>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9785506090540</t>
  </si>
  <si>
    <t>978-5-506-09174-5</t>
  </si>
  <si>
    <t>Забавные животные. Раскраска. 214х290 мм. Скрепка. 16 стр. Умка в кор.50шт</t>
  </si>
  <si>
    <t>Раскраска «Забавные животные» ТМ «УМка» - отличный подарок для юных художников:
- чёткий контур картинок для раскрашивания
- интересные и разнообразные иллюстрации
- милые персонажи
Эта занимательная раскраска с забавными зверюшками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</si>
  <si>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9785506091745</t>
  </si>
  <si>
    <t>978-5-506-09247-6</t>
  </si>
  <si>
    <t>Опасные приключения. По мотивам Майнкрафт. Раскраска. 214х290 мм. Скрепка. 16 стр. Умка в кор.50шт</t>
  </si>
  <si>
    <t>Раскраска «Опасные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героями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</si>
  <si>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9785506092476</t>
  </si>
  <si>
    <t>978-5-506-09253-7</t>
  </si>
  <si>
    <t>Розовые надежды. Барби. Раскраска. 214х290 мм. Скрепка. 16 стр. Умка в кор.50шт</t>
  </si>
  <si>
    <t>Раскраска «Барби. Розовые надежды»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очаровательной Барби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</si>
  <si>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9785506092537</t>
  </si>
  <si>
    <t>978-5-506-09299-5</t>
  </si>
  <si>
    <t>Розовые мечты. Барби. Раскраска. 214х290 мм. Скрепка. 16 стр. Умка в кор.50шт</t>
  </si>
  <si>
    <t>9785506092995</t>
  </si>
  <si>
    <t>978-5-506-09213-1</t>
  </si>
  <si>
    <t>Крутые питомцы. Раскраска. 214х290 мм. Скрепка. 16 стр. Умка в кор.50шт</t>
  </si>
  <si>
    <t>Раскраска «Крутые питомцы»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милыми зверушками, обладающими суперспособностями,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</si>
  <si>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9785506092131</t>
  </si>
  <si>
    <t>978-5-506-09297-1</t>
  </si>
  <si>
    <t>Кошки-единорожки. Раскраска. 214х290 мм. Скрепка. 16 стр. Умка в кор.50шт</t>
  </si>
  <si>
    <t>Раскраска «Кошки-единорожки»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кошечками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</si>
  <si>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9785506092971</t>
  </si>
  <si>
    <t>978-5-506-09241-4</t>
  </si>
  <si>
    <t>Большие машины. Раскраска. 214х290 мм. Скрепка. 16 стр. Умка в кор.50шт</t>
  </si>
  <si>
    <t>Раскраска «Большие машины»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персонажи
Эта увлекательная раскраска с большими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</si>
  <si>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9785506092414</t>
  </si>
  <si>
    <t>978-5-506-09252-0</t>
  </si>
  <si>
    <t>Розовые сны. Барби. Раскраска. 214х290 мм. Скрепка. 16 стр. Умка в кор.50шт</t>
  </si>
  <si>
    <t>Раскраска «Барби. Розовые сны»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очаровательной Барби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</si>
  <si>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9785506092520</t>
  </si>
  <si>
    <t>978-5-506-09298-8</t>
  </si>
  <si>
    <t>Пушистые топ-модели. Раскраска. 214х290 мм. Скрепка. 16 стр. Умка в кор.50шт</t>
  </si>
  <si>
    <t>Раскраска «Пушистые топ-модели»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</si>
  <si>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9785506092988</t>
  </si>
  <si>
    <t>978-5-506-09212-4</t>
  </si>
  <si>
    <t>Супер ёж. Раскраска. 214х290 мм. Скрепка. 16 стр. Умка в кор.50шт</t>
  </si>
  <si>
    <t>Раскраска «Супер Ёж»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крутого ёжика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</si>
  <si>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9785506092124</t>
  </si>
  <si>
    <t>978-5-506-09377-0</t>
  </si>
  <si>
    <t>Пиратские острова. Раскраска. 214х290 мм. Скрепка. 16 стр. Умка в кор.50шт</t>
  </si>
  <si>
    <t>Раскраска «Пиратские острова»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аниме-персонажи
Эта увлекательная раскраска о приключениях команды отважных пиратов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</si>
  <si>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9785506093770</t>
  </si>
  <si>
    <t>978-5-506-09347-3</t>
  </si>
  <si>
    <t>Кем ты мечтаешь стать? Аниме. Раскраска. 214х290 мм. Скрепка. 16 стр. Умка в кор.50шт</t>
  </si>
  <si>
    <t>Раскраска «Кем ты мечтаешь стать?»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аниме-персонажами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</si>
  <si>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9785506093473</t>
  </si>
  <si>
    <t>978-5-506-09348-0</t>
  </si>
  <si>
    <t>Маленькая мечта. Раскраска. 214х290 мм. Скрепка. 16 стр. Умка в кор.50шт</t>
  </si>
  <si>
    <t>Аниме-раскраска «Маленькая мечта»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На страницах этой занимательной раскраски ребёнок познакомиться с очаровательными аниме-девочками и узнает, о чём они мечтают. Раскрашивая картинки с чёткими контурами, ваша принцесса замечательно проведёт время и потренирует руку к письму.
Игровые занятия с раскраской ТМ «УМка» способствуют развитию:
- мелкой моторики
- внимания
- речи
- творческого мышления
- усидчивости
- воображения
Объём: 16 стр. Формат: 214 х 290 мм.
Материал: офсетная бумага.
Рекомендовано детям младшего школьного возраста.</t>
  </si>
  <si>
    <t>9785506093480</t>
  </si>
  <si>
    <t>978-5-506-09246-9</t>
  </si>
  <si>
    <t>Разноцветные котята. Раскраска. 214х290 мм. Скрепка. 16 стр. Умка в кор.50шт</t>
  </si>
  <si>
    <t>Раскраска «Разноцветные котята» ТМ «УМка» - отличный подарок для маленьких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занимательная раскраска познакомит вашего ребёнка с волшебными котятами, которые расскажут ему, какие бывают цвета и какие у них оттенки. Раскрашивая картинки с чёткими контурами, малыш замечательно проведёт время, узнает много нового и потренирует руку к письму.
Игровые занятия с раскраской ТМ «УМка» способствуют развитию:
- мелкой моторики
- внимания
- речи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</si>
  <si>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9785506092469</t>
  </si>
  <si>
    <t>978-5-506-09222-3</t>
  </si>
  <si>
    <t>Загадочная академия. Раскраска. 214х290  мм. Скрепка. 16 стр. Умка в кор.50шт</t>
  </si>
  <si>
    <t>Раскраска «Загадочная академия»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необычный сюжет
Эта увлекательная раскраска об учениках Тёмной академии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</si>
  <si>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9785506092223</t>
  </si>
  <si>
    <t>978-5-506-09244-5</t>
  </si>
  <si>
    <t>Модные собачки. Раскраска. 214х290 мм. Скрепка. 16 стр. Умка в кор.50шт</t>
  </si>
  <si>
    <t>Раскраска «Модные собачки» ТМ «УМка» - отличный подарок для маленьких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Модные собачки познакомят вашего ребёнка с удивительным миром моды для домашних любимцев и расскажут, как она появилась. Раскраска с забавными картинками поможет ему интересно провести время и подготовить руку к письму.
Игровые занятия с раскраской ТМ «УМка» способствуют развитию:
- мелкой моторики
- внимания
- речи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</si>
  <si>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9785506092445</t>
  </si>
  <si>
    <t>978-5-506-09430-2</t>
  </si>
  <si>
    <t>Весёлые единороги. Раскраска. 214х290  мм. Скрепка. 16 стр. Умка в кор.50шт</t>
  </si>
  <si>
    <t>Раскраска «Весёлые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</si>
  <si>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9785506094302</t>
  </si>
  <si>
    <t>978-5-506-09445-6</t>
  </si>
  <si>
    <t>Наши верные друзья. Раскраска. 214х290 мм. Скрепка. 16 стр. Умка в кор.50шт</t>
  </si>
  <si>
    <t>Раскраска «Наши верные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</si>
  <si>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9785506094456</t>
  </si>
  <si>
    <t>978-5-506-09446-3</t>
  </si>
  <si>
    <t>Кавайные котята. Раскраска. 214х290 мм. Скрепка. 16 стр. Умка в кор.50шт</t>
  </si>
  <si>
    <t>Раскраска «Кавайные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пушистиками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</si>
  <si>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9785506094463</t>
  </si>
  <si>
    <t>978-5-506-09427-2</t>
  </si>
  <si>
    <t>Милые фамильяры. Раскраска. 214х290 мм. Скрепка. 16 стр. Умка в кор.50шт</t>
  </si>
  <si>
    <t>Раскраска «Милые фамильяры»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</si>
  <si>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9785506094272</t>
  </si>
  <si>
    <t>978-5-506-09413-5</t>
  </si>
  <si>
    <t>Чудесные единороги. Раскраска. 214х290 мм. Скрепка. 16 стр. Умка в кор.50шт</t>
  </si>
  <si>
    <t>Раскраска «Чудесные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</si>
  <si>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9785506094135</t>
  </si>
  <si>
    <t>978-5-506-09414-2</t>
  </si>
  <si>
    <t>Единороги и их друзья. Раскраска. 214х290  мм. Скрепка. 16 стр. Умка в кор.50шт</t>
  </si>
  <si>
    <t>Раскраска «Единороги и их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</si>
  <si>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9785506094142</t>
  </si>
  <si>
    <t>978-5-506-09245-2</t>
  </si>
  <si>
    <t>Забавные котята. Раскраска. 214х290 мм. Скрепка. 16 стр. Умка в кор.50шт</t>
  </si>
  <si>
    <t>Раскраска «Единорожки»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</si>
  <si>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9785506092452</t>
  </si>
  <si>
    <t>978-5-506-09193-6</t>
  </si>
  <si>
    <t>Строительная техника. Раскраска. 214х290 мм. Скрепка. 16 стр. Умка в кор.50шт</t>
  </si>
  <si>
    <t>Раскраска «Строительная техника»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весёлыми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</si>
  <si>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9785506091936</t>
  </si>
  <si>
    <t>978-5-506-09242-1</t>
  </si>
  <si>
    <t>Супергонки. Раскраска. 214х290 мм. Скрепка. 16 стр. Умка в кор.50шт</t>
  </si>
  <si>
    <t>Раскраска «Монстр-траки»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внедорожниками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</si>
  <si>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9785506092421</t>
  </si>
  <si>
    <t>978-5-506-09366-4</t>
  </si>
  <si>
    <t>Грузовики и спецтехника. Раскраска. 214х290  мм. Скрепка. 16 стр. Умка в кор.50шт</t>
  </si>
  <si>
    <t>Раскраска «Грузовики и спецтехника»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большими и полезными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</si>
  <si>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9785506093664</t>
  </si>
  <si>
    <t>978-5-506-09339-8</t>
  </si>
  <si>
    <t>Kawaii животные. Раскраска. 214х290  мм. Скрепка. 16 стр. Умка в кор.50шт</t>
  </si>
  <si>
    <t>Раскраска «Kawaii  животные»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</si>
  <si>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9785506093398</t>
  </si>
  <si>
    <t>978-5-506-09346-6</t>
  </si>
  <si>
    <t>Единорожки. Раскраска. 214х290  мм. Скрепка. 16 стр. Умка в кор.50шт</t>
  </si>
  <si>
    <t>Раскраска «Единорожки»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</si>
  <si>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9785506093466</t>
  </si>
  <si>
    <t>978-5-506-09546-0</t>
  </si>
  <si>
    <t>Забавные зверята. Раскраска. 214х290 мм. Скрепка. 16 стр. Умка. в кор.50шт</t>
  </si>
  <si>
    <t>Раскраска «Забавные зверята»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зверюшками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</si>
  <si>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9785506095460</t>
  </si>
  <si>
    <t>978-5-506-09367-1</t>
  </si>
  <si>
    <t>Крутые гонки. Раскраска. 214х290 мм. Скрепка. 16 стр. Умка. в кор.50шт</t>
  </si>
  <si>
    <t>Раскраска «Крутые гонки»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весёлыми гоночными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</si>
  <si>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9785506093671</t>
  </si>
  <si>
    <t>978-5-506-09296-4</t>
  </si>
  <si>
    <t>Монстр-битва. Раскраска. 214х290 мм. Скрепка. 16 стр. Умка. в кор.50шт</t>
  </si>
  <si>
    <t>Раскраска «Монстр-битва»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бигфутами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</si>
  <si>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9785506092964</t>
  </si>
  <si>
    <t>978-5-506-09362-6</t>
  </si>
  <si>
    <t>Милые волшебницы. Раскраска. 214х290 мм. Скрепка. 16 стр. Умка. в кор.50шт</t>
  </si>
  <si>
    <t>Раскраска «Милые волшебницы»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с очаровательными волшебницами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</si>
  <si>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9785506093626</t>
  </si>
  <si>
    <t>978-5-506-09431-9</t>
  </si>
  <si>
    <t>Милые детёныши. Раскраска. 214х290 мм. Скрепка. 16 стр. Умка. в кор.50шт</t>
  </si>
  <si>
    <t>Раскраска «Милые детёныши»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зверюшками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</si>
  <si>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9785506094319</t>
  </si>
  <si>
    <t>978-5-506-09597-2</t>
  </si>
  <si>
    <t>Забавные щенки. Раскраска. 214х290  мм. Скрепка. 16 стр. Умка в кор.50шт</t>
  </si>
  <si>
    <t>Раскраска «Забавные щенки»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волшебными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</si>
  <si>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9785506095972</t>
  </si>
  <si>
    <t>978-5-506-09568-2</t>
  </si>
  <si>
    <t>Моя подруга — оборотень. Раскраска. 214х290  мм. Скрепка. 16 стр. Умка в кор.50шт</t>
  </si>
  <si>
    <t>Раскраска «Моя подруга — оборотень»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героинями известного сериала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</si>
  <si>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9785506095682</t>
  </si>
  <si>
    <t>978-5-506-09340-4</t>
  </si>
  <si>
    <t>Монстр-шоу. Раскраска. 214х290  мм. Скрепка. 16 стр. Умка в кор.50шт</t>
  </si>
  <si>
    <t>Раскраска «Монстр-шоу»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монстр-траками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</si>
  <si>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9785506093404</t>
  </si>
  <si>
    <t>978-5-506-09567-5</t>
  </si>
  <si>
    <t>Супербаттл. Раскраска. 214х290  мм. Скрепка. 16 стр. Умка в кор.50шт</t>
  </si>
  <si>
    <t>Раскраска «Супербаттл»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волшебными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</si>
  <si>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9785506095675</t>
  </si>
  <si>
    <t>978-5-506-09704-4</t>
  </si>
  <si>
    <t>Королевство единорогов. Раскраска. 214х290 мм. Скрепка. 16 стр. Умка в кор.50шт</t>
  </si>
  <si>
    <t>Раскраска «Королевство единорогов»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прекрасными сказочными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</si>
  <si>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9785506097044</t>
  </si>
  <si>
    <t>978-5-506-09650-4</t>
  </si>
  <si>
    <t>Подружки и зверюшки. Раскраска. 214х290 мм. Скрепка. 16 стр. Умка в кор.50шт</t>
  </si>
  <si>
    <t>Раскраска «Подружки и зверюшки»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с картинками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</si>
  <si>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9785506096504</t>
  </si>
  <si>
    <t>978-5-506-09595-8</t>
  </si>
  <si>
    <t>Счастливый день. Раскраска. 214х290 мм. Скрепка. 16 стр. Умка в кор.50шт</t>
  </si>
  <si>
    <t>Раскраска «Счастливый день»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аниме-персонажи
Эта увлекательная раскраска с картинками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</si>
  <si>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9785506095958</t>
  </si>
  <si>
    <t>978-5-506-09649-8</t>
  </si>
  <si>
    <t>Чудесный сад. Раскраска. 214х290 мм. Скрепка. 16 стр. Умка в кор.50шт</t>
  </si>
  <si>
    <t>Раскраска «Чудесный сад»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</si>
  <si>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9785506096498</t>
  </si>
  <si>
    <t>978-5-506-09702-0</t>
  </si>
  <si>
    <t>Лунные защитницы. Раскраска. 214х290 мм. Скрепка. 16 стр. Умка в кор.50шт</t>
  </si>
  <si>
    <t>Раскраска «Лунные защитницы»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очаровательными волшебницами-воительницами, изображёнными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</si>
  <si>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9785506097020</t>
  </si>
  <si>
    <t>978-5-506-09648-1</t>
  </si>
  <si>
    <t>Пушистые друзья. Раскраска. 214х290 мм. Скрепка. 16 стр. Умка в кор.50шт</t>
  </si>
  <si>
    <t>Раскраска «Пушистые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</si>
  <si>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9785506096481</t>
  </si>
  <si>
    <t>978-5-506-09692-4</t>
  </si>
  <si>
    <t>Быстрый Соник. Раскраска. 214х290  мм. Скрепка. 16 стр. Умка в кор.50шт</t>
  </si>
  <si>
    <t>Раскраска «Быстрый Соник»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известным ежом, обладающим суперспособностями, и его друзьями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</si>
  <si>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9785506096924</t>
  </si>
  <si>
    <t>978-5-506-09703-7</t>
  </si>
  <si>
    <t>Удивительный квадромир. Раскраска по мотивам Майнкрафт. 214х290 мм. Скрепка. 16 стр. Умка в кор.50шт</t>
  </si>
  <si>
    <t>Раскраска по мотивам Майнкрафт «Удивительный квадромир»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персонажами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</si>
  <si>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9785506097037</t>
  </si>
  <si>
    <t>978-5-506-09412-8</t>
  </si>
  <si>
    <t>Приключения Соника. Раскраска. 214х290  мм. Скрепка. 16 стр. Умка в кор.50шт</t>
  </si>
  <si>
    <t>Раскраска «Приключения Соника»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известным ежом, обладающим суперспособностями, и его друзьями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</si>
  <si>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9785506094128</t>
  </si>
  <si>
    <t>978-5-506-09729-7</t>
  </si>
  <si>
    <t>Хранители лунного света. Раскраска. 214х290  мм. Скрепка. 16 стр. Умка в кор.50шт</t>
  </si>
  <si>
    <t>Раскраска «Хранители лунного света»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аниме-персонажи
Эта увлекательная раскраска с очаровательными волшебницами-воительницами, изображёнными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</si>
  <si>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9785506097297</t>
  </si>
  <si>
    <t>978-5-506-09727-3</t>
  </si>
  <si>
    <t>Пушистые питомцы. Раскраска. 214х290  мм. Скрепка. 16 стр. Умка в кор.50шт</t>
  </si>
  <si>
    <t>Раскраска «Пушистые питомцы»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</si>
  <si>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9785506097273</t>
  </si>
  <si>
    <t>978-5-506-09698-6</t>
  </si>
  <si>
    <t>Кавайные животные. Раскраска. 214х290 мм. Скрепка. 16 стр. Умка в кор.50шт</t>
  </si>
  <si>
    <t>Раскраска «Кавайные животные»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</si>
  <si>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9785506096986</t>
  </si>
  <si>
    <t>978-5-506-09853-9</t>
  </si>
  <si>
    <t>Я люблю k-pop. Раскраска. 214х290 мм. Скрепка. 16 стр. Умка в кор.50шт</t>
  </si>
  <si>
    <t>Раскраска «Я люблю k-pop»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со звёздами музыкального направления k-pop непременно понравится вашей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</si>
  <si>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9785506098539</t>
  </si>
  <si>
    <t>978-5-506-09855-3</t>
  </si>
  <si>
    <t>Любимые звёзды. Раскраска. 214х290 мм. Скрепка. 16 стр. Умка в кор.50шт</t>
  </si>
  <si>
    <t>Раскраска «Любимые звёзды»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познакомит вашу девочку с участницами одной из самых популярных k-pop групп.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</si>
  <si>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9785506098553</t>
  </si>
  <si>
    <t>978-5-506-09846-1</t>
  </si>
  <si>
    <t>Тот самый кот. Раскраска. 214х290 мм. Скрепка. 16 стр. Умка в кор.50шт</t>
  </si>
  <si>
    <t>Раскраска «Тот самый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</si>
  <si>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9785506098461</t>
  </si>
  <si>
    <t>978-5-506-09785-3</t>
  </si>
  <si>
    <t>Подводный мир. Раскраска. 214х290 мм. Скрепка. 16 стр. Умка в кор.50шт</t>
  </si>
  <si>
    <t>Раскраска «Подводный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подводными обитателя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</si>
  <si>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9785506097853</t>
  </si>
  <si>
    <t>978-5-506-09753-2</t>
  </si>
  <si>
    <t>Опасная миссия. Раскраска. 214х290 мм. Скрепка. 16 стр. Умка в кор.50шт</t>
  </si>
  <si>
    <t>Раскраска «Опасная миссия»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отважного супергероя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</si>
  <si>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9785506097532</t>
  </si>
  <si>
    <t>978-5-506-09874-4</t>
  </si>
  <si>
    <t>Битлджус. Раскраска. 214х290 мм. Скрепка. 16 стр. Умка в кор.50шт</t>
  </si>
  <si>
    <t>Раскраска «Битлджус»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необычные герои
Эта увлекательная раскраска с оригинальными персонажами: загадочным Битлджусом и необычной школьницей Лидией,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</si>
  <si>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9785506098744</t>
  </si>
  <si>
    <t>978-5-506-09730-3</t>
  </si>
  <si>
    <t>Обитатели квадромира. Раскраска. 214х290 мм. Скрепка. 16 стр. Умка в кор.50шт</t>
  </si>
  <si>
    <t>Раскраска по мотивам Майнкрафт «Обитатели квадромира»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герои
Эта увлекательная раскраска с персонажами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</si>
  <si>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9785506097303</t>
  </si>
  <si>
    <t>978-5-506-09847-8</t>
  </si>
  <si>
    <t>Супергерои всегда с тобой. Раскраска. 214х290 мм. Скрепка. 16 стр. Умка в кор.50шт</t>
  </si>
  <si>
    <t>Раскраска «Супергерои всегда с тобой»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отважных 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</si>
  <si>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9785506098478</t>
  </si>
  <si>
    <t>978-5-506-09829-4</t>
  </si>
  <si>
    <t>Загадочные суперсилы. Раскраска. 214х290 мм. Скрепка. 16 стр. Умка в кор.50шт</t>
  </si>
  <si>
    <t>Раскраска «Загадочные суперсилы»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отважного супергероя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</si>
  <si>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9785506098294</t>
  </si>
  <si>
    <t>978-5-506-09916-1</t>
  </si>
  <si>
    <t>Поющие монстры. Раскраска. 214х290 мм. Скрепка. 16 стр. Умка в кор.50шт</t>
  </si>
  <si>
    <t>Раскраска «Поющие монстры»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необычные персонажи
Эта увлекательная раскраска про приключения оригинальных героев – забавных пришельцев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</si>
  <si>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38,5</t>
  </si>
  <si>
    <t>38,50</t>
  </si>
  <si>
    <t>9785506099161</t>
  </si>
  <si>
    <t>978-5-506-09843-0</t>
  </si>
  <si>
    <t>Элли и друзья. Волшебник Изумрудного города. Раскраска. 214х290 мм. Скрепка. 16 стр. Умка в кор.50шт</t>
  </si>
  <si>
    <t>Раскраска «Волшебник Изумрудного города. Элли и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известной сказочной истории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</si>
  <si>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9785506098430</t>
  </si>
  <si>
    <t>978-5-506-09876-8</t>
  </si>
  <si>
    <t>Принцессы, русалочки, единороги. Раскраска. 214х290 мм. Скрепка. 16 стр. Умка в кор.50шт</t>
  </si>
  <si>
    <t>Раскраска «Принцессы, русалочки,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принцессами 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</si>
  <si>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9785506098768</t>
  </si>
  <si>
    <t>978-5-506-09828-7</t>
  </si>
  <si>
    <t>Стильное аниме. Раскраска. 214х290 мм. Скрепка. 16 стр. Умка в кор.50шт</t>
  </si>
  <si>
    <t>Раскраска «Стильное аниме»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аниме-героями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</si>
  <si>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9785506098287</t>
  </si>
  <si>
    <t>978-5-506-09877-5</t>
  </si>
  <si>
    <t>Корги и друзья. Раскраска. 214х290 мм. Скрепка. 16 стр. Умка в кор.50шт</t>
  </si>
  <si>
    <t>Раскраска «Корги и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милыми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</si>
  <si>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9785506098775</t>
  </si>
  <si>
    <t>978-5-506-09751-8</t>
  </si>
  <si>
    <t>Лучшая команда. Раскраска. 214х290 мм. Скрепка. 16 стр. Умка в кор.50шт</t>
  </si>
  <si>
    <t>Раскраска «Лучшая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отважных черепашек-супергероев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</si>
  <si>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9785506097518</t>
  </si>
  <si>
    <t>978-5-506-09849-2</t>
  </si>
  <si>
    <t>Малышки принцессы. Раскраска. 214х290 мм. Скрепка. 16 стр. Умка в кор.50шт</t>
  </si>
  <si>
    <t>Раскраска «Малышки-принцессы»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сказочные персонажи
Эта увлекательная раскраска про очаровательных маленьких принцесс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</si>
  <si>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9785506098492</t>
  </si>
  <si>
    <t>978-5-506-10016-4</t>
  </si>
  <si>
    <t>Мечты сбываются. Раскраска. 214х290 мм. Скрепка. 16 стр. Умка в кор.50шт</t>
  </si>
  <si>
    <t>Раскраска «Мечты сбываются»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</si>
  <si>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9785506100164</t>
  </si>
  <si>
    <t>978-5-506-09824-9</t>
  </si>
  <si>
    <t>Сюрприз для Луны. Лунтик. Раскраска. 214х290 мм. Скрепка. 16 стр. Умка в кор.50шт</t>
  </si>
  <si>
    <t>Раскраска «Сюрприз для Луны» ТМ «УМка» - отличный подарок для юных поклонников мультсериала «Лунтик»: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любимого мультфильма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</si>
  <si>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9785506098249</t>
  </si>
  <si>
    <t>978-5-506-10000-3</t>
  </si>
  <si>
    <t>Фристайл. Раскраска. 214х290 мм. Скрепка. 16 стр. Умка в кор.50шт</t>
  </si>
  <si>
    <t>Раскраска «Фристайл» ТМ «УМка» - отличный подарок для юных автолюбителей: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</si>
  <si>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9785506100003</t>
  </si>
  <si>
    <t>978-5-506-09827-0</t>
  </si>
  <si>
    <t>Милые зверята. Волшебный лес. Раскраска. 214х290 мм. Скрепка. 16 стр. Умка в кор.50шт</t>
  </si>
  <si>
    <t>Раскраска «Милые зверята»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очаровательными зверушками.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</si>
  <si>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9785506098270</t>
  </si>
  <si>
    <t>978-5-506-09918-5</t>
  </si>
  <si>
    <t>Новые друзья. Раскраска. 214х290 мм. Скрепка. 16 стр. Умка в кор.50шт</t>
  </si>
  <si>
    <t>Раскраска «Новые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</si>
  <si>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9785506099185</t>
  </si>
  <si>
    <t>978-5-506-09986-4</t>
  </si>
  <si>
    <t>Большая семья кошечки. Раскраска. 214х290 мм. Скрепка. 16 стр. Умка в кор.50шт</t>
  </si>
  <si>
    <t>Раскраска «Большая семья кошечки»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милой пушистой кошечкой и её семьёй.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</si>
  <si>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9785506099864</t>
  </si>
  <si>
    <t>978-5-506-09926-0</t>
  </si>
  <si>
    <t>Романтичные образы. Раскраска. 214х290 мм. Скрепка. 16 стр. Умка в кор.50шт</t>
  </si>
  <si>
    <t>Раскраска «Романтичные образы»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разнообразные образы, которые примеряют очаровательные девочки-модели,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</si>
  <si>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9785506099260</t>
  </si>
  <si>
    <t>978-5-506-10002-7</t>
  </si>
  <si>
    <t>Автогиганты. Раскраска. 214х290 мм. Скрепка. 16 стр. Умка в кор.50шт</t>
  </si>
  <si>
    <t>Раскраска «Автогиганты» ТМ «УМка» - отличный подарок для юных автолюбителей: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</si>
  <si>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9785506100027</t>
  </si>
  <si>
    <t>978-5-506-09998-7</t>
  </si>
  <si>
    <t>Анимешки и питомцы. Раскраска. 214х290 мм. Скрепка. 16 стр. Умка в кор.50шт</t>
  </si>
  <si>
    <t>Раскраска «Анимешки и питомцы»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аниме-девочках и их кавайных питомцах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</si>
  <si>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9785506099987</t>
  </si>
  <si>
    <t>978-5-506-10001-0</t>
  </si>
  <si>
    <t>Волшебная сила. Раскраска. 214х290 мм. Скрепка. 16 стр. Умка в кор.50шт</t>
  </si>
  <si>
    <t>Раскраска «Волшебная сила»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удивительная раскраска познакомит вашего ребёнка с волшебными единорогами.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</si>
  <si>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9785506100010</t>
  </si>
  <si>
    <t>978-5-506-10017-1</t>
  </si>
  <si>
    <t>Волшебная деревня. Раскраска. 214х290 мм. Скрепка. 16 стр. Умка в кор.50шт</t>
  </si>
  <si>
    <t>Раскраска «Волшебная деревня»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</si>
  <si>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9785506100171</t>
  </si>
  <si>
    <t>978-5-506-09826-3</t>
  </si>
  <si>
    <t>Битва за Нью-Йок. Sonic. Раскраска. 214х290 мм. Скрепка. 16 стр. Умка в кор.50шт</t>
  </si>
  <si>
    <t>Раскраска «Соник. Битва за Нью-Йорк»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супербыстрого ежа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</si>
  <si>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9785506098263</t>
  </si>
  <si>
    <t>978-5-506-10112-3</t>
  </si>
  <si>
    <t>Раскраска «Забавные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котятами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</si>
  <si>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9785506101123</t>
  </si>
  <si>
    <t>978-5-506-10108-6</t>
  </si>
  <si>
    <t>Пушистые супергерои. Раскраска. 214х290 мм. Скрепка. 16 стр. Умка в кор.50шт</t>
  </si>
  <si>
    <t>Раскраска «Пушистые супергерои»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зверятами-супергероями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</si>
  <si>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9785506101086</t>
  </si>
  <si>
    <t>978-5-506-10111-6</t>
  </si>
  <si>
    <t>Ребятам о котятах. Раскраска. 214х290 мм. Скрепка. 16 стр. Умка в кор.50шт</t>
  </si>
  <si>
    <t>Раскраска «Ребятам о котятах»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котятами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</si>
  <si>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9785506101116</t>
  </si>
  <si>
    <t>978-5-506-10013-3</t>
  </si>
  <si>
    <t>Приключения домовёнка. Домовенок Кузя. Раскраска. 214х290 мм. Скрепка. 16 стр. Умка в кор.50шт</t>
  </si>
  <si>
    <t>Раскраска «Домовенок Кузя. Приключения домовёнка»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</si>
  <si>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9785506100133</t>
  </si>
  <si>
    <t>978-5-506-10106-2</t>
  </si>
  <si>
    <t>Путешествие в квадромир. По мотивам Майнкрафт. Раскраска. 214х290мм. Скрепка. 16стр. Умка в кор.50шт</t>
  </si>
  <si>
    <t>Раскраска по мотивам Майнкрафт «Путешествие в квадромир»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</si>
  <si>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9785506101062</t>
  </si>
  <si>
    <t>978-5-506-10109-3</t>
  </si>
  <si>
    <t>Кавайные десерты. Раскраска. 214х290 мм. Скрепка. 16 стр. Умка в кор.50шт</t>
  </si>
  <si>
    <t>Раскраска «Кавайные десерты»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героями в виде разных вкусняшек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</si>
  <si>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9785506101093</t>
  </si>
  <si>
    <t>978-5-506-10107-9</t>
  </si>
  <si>
    <t>Подводный мир. Раскраска  по  мотивам МАЙНКРАФТ. 214х290 мм. Скрепка. 16 стр. Умка в кор.50шт</t>
  </si>
  <si>
    <t>Раскраска по мотивам Майнкрафт «Подводный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</si>
  <si>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9785506101079</t>
  </si>
  <si>
    <t>978-5-506-10161-1</t>
  </si>
  <si>
    <t>Кто сидит в пруду? Раскраска. 214х290 мм. Скрепка. 16 стр. Умка в кор.50шт</t>
  </si>
  <si>
    <t>Раскраска «Кто сидит в пруду?»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рассказом о том, как Крошка Енот подружился с Тем, кто сидит в пруду,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</si>
  <si>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9785506101611</t>
  </si>
  <si>
    <t>978-5-506-10095-9</t>
  </si>
  <si>
    <t>Лето в Простоквашино. Союзмультфильм. Раскраска. 214х290 мм. Скрепка. 16 стр. Умка в кор.50шт</t>
  </si>
  <si>
    <t>Раскраска «Союзмультфильм. Лето в Простоквашино»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друзей из Простоквашино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</si>
  <si>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9785506100959</t>
  </si>
  <si>
    <t>978-5-506-10174-1</t>
  </si>
  <si>
    <t>Аметистовая пещера. Раскраска по мотивам Майнкрафт.214х290 мм. Скрепка. 16 стр. Умка в кор.50шт.</t>
  </si>
  <si>
    <t>Раскраска по мотивам Майнкрафт «Аметистовая пещера»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</si>
  <si>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9785506101741</t>
  </si>
  <si>
    <t>978-5-506-10156-7</t>
  </si>
  <si>
    <t>Весёлая компания. Раскраска. 214х290 мм. Скрепка. 16 стр. Умка в кор.50шт</t>
  </si>
  <si>
    <t>Раскраска «Весёлая компания»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забавными улыбающимися зверьками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</si>
  <si>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9785506101567</t>
  </si>
  <si>
    <t>978-5-506-10175-8</t>
  </si>
  <si>
    <t>Сокровища джунглей. Раскраска по мотивам Майнкрафт. 214х290 мм. Скрепка. 16 стр. Умка в кор.50шт</t>
  </si>
  <si>
    <t>Раскраска по мотивам Майнкрафт «Сокровища джунглей»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</si>
  <si>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9785506101758</t>
  </si>
  <si>
    <t>978-5-506-10151-2</t>
  </si>
  <si>
    <t>Бэтмания. Территория зла. Раскраска. 214х290 мм. Скрепка. 16 стр. Умка в кор.50шт</t>
  </si>
  <si>
    <t>Раскраска «Бэтмания. Территория зла»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борьбу известного супергероя с силами зла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</si>
  <si>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9785506101512</t>
  </si>
  <si>
    <t>978-5-506-10009-6</t>
  </si>
  <si>
    <t>Умный Алёша. Три Богатыря. Раскраска. 214х290 мм. Скрепка. 16 стр. Умка в кор.50шт</t>
  </si>
  <si>
    <t>Раскраска «Три Богатыря. Умный Алёша»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одного из трёх известных богатырей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</si>
  <si>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9785506100096</t>
  </si>
  <si>
    <t>978-5-506-10173-4</t>
  </si>
  <si>
    <t>Воздушный квадромир. Раскраска по мотивам Майнкрафт. 214х290 мм. Скрепка. 16 стр. Умка в кор.50шт.</t>
  </si>
  <si>
    <t>Раскраска по мотивам Майнкрафт «Воздушный квадромир»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</si>
  <si>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9785506101734</t>
  </si>
  <si>
    <t>978-5-506-10176-5</t>
  </si>
  <si>
    <t>Суперкапибара против Акулы. Раскраска. 214х290 мм. Скрепка. 16 стр. Умка в кор.50шт</t>
  </si>
  <si>
    <t>Раскраска «Суперкапибара против Акулы»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животных-супергероев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</si>
  <si>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9785506101765</t>
  </si>
  <si>
    <t>978-5-506-08810-3 (50)</t>
  </si>
  <si>
    <t>Супертачки. Раскраска. 214х290 мм. Скрепка. 16 стр. Умка в кор.50шт</t>
  </si>
  <si>
    <t>Раскраска «Супертачки» ТМ «УМка» – отличный подарок для юного художника: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крутыми гоночными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</si>
  <si>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9785506088103</t>
  </si>
  <si>
    <t>978-5-506-10199-4</t>
  </si>
  <si>
    <t>Король саванны. Раскраска. 214х290 мм. Скрепка. 16 стр. Умка. в кор.50шт</t>
  </si>
  <si>
    <t>Раскраска «Король саванны»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</si>
  <si>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9785506101994</t>
  </si>
  <si>
    <t>978-5-506-10198-7</t>
  </si>
  <si>
    <t>Багряный лес. По мотивам Майнкрафт. Раскраска. 214х290 мм. Скрепка. 16 стр. Умка. в кор.50шт</t>
  </si>
  <si>
    <t>Раскраска по мотивам Майнкрафт «Багряный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</si>
  <si>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9785506101987</t>
  </si>
  <si>
    <t>978-5-506-10238-0</t>
  </si>
  <si>
    <t>Королевство добрых дел. Раскраска. 214х290 мм. Скрепка. 16 стр. Умка. в кор.50шт</t>
  </si>
  <si>
    <t>Раскраска «Королевство добрых дел»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</si>
  <si>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9785506102380</t>
  </si>
  <si>
    <t>978-5-506-10259-5</t>
  </si>
  <si>
    <t>Аномальный зоопарк. Раскраска. 214х290 мм. Скрепка. 16 стр. Умка. в кор.50шт</t>
  </si>
  <si>
    <t>Раскраска «Аномальный зоопарк»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с необычными персонажами - забавными животными-мутантами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</si>
  <si>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9785506102595</t>
  </si>
  <si>
    <t>978-5-506-10240-3</t>
  </si>
  <si>
    <t>Модные животные. Раскраска. 214х290 мм. Скрепка. 16 стр. Умка. в кор.50шт</t>
  </si>
  <si>
    <t>Раскраска «Модные животные»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модными зверятами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</si>
  <si>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9785506102403</t>
  </si>
  <si>
    <t>978-5-506-10197-0</t>
  </si>
  <si>
    <t>Волшебная книга. По мотивам Майнкрафт. Раскраска. 214х290 мм. Скрепка. 16 стр. Умка. в кор.50шт</t>
  </si>
  <si>
    <t>Раскраска по мотивам Майнкрафт «Волшебная книга»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</si>
  <si>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9785506101970</t>
  </si>
  <si>
    <t>978-5-506-10315-8</t>
  </si>
  <si>
    <t>Котики. Раскраска. 214х290  мм. Скрепка. 16 стр. Умка в кор.50шт</t>
  </si>
  <si>
    <t>Раскраска «Котики»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</si>
  <si>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9785506103158</t>
  </si>
  <si>
    <t>978-5-506-10241-0</t>
  </si>
  <si>
    <t>Бешеные гонки. Раскраска. 214х290 мм. Скрепка. 16 стр. Умка в кор.50шт</t>
  </si>
  <si>
    <t>Раскраска «Бешеные гонки»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и мощными гоночными машинами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</si>
  <si>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9785506102410</t>
  </si>
  <si>
    <t>978-5-506-10318-9</t>
  </si>
  <si>
    <t>Приключения Буратино. Союзмультфильм. Раскраска. 214х290 мм. Скрепка. 16 стр. Умка в кор.50шт</t>
  </si>
  <si>
    <t>Раскраска «Союзмультфильм. Приключения Буратино»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деревянного мальчика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</si>
  <si>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9785506103189</t>
  </si>
  <si>
    <t>978-5-506-10327-1</t>
  </si>
  <si>
    <t>Знаменитый рыжий кот. Раскраска. 214х290 мм. Скрепка. 16 стр. Умка в кор.50шт</t>
  </si>
  <si>
    <t>Раскраска «Знаменитый рыжий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</si>
  <si>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9785506103271</t>
  </si>
  <si>
    <t>978-5-506-10237-3</t>
  </si>
  <si>
    <t>Крутые гонки. Раскраска. 214х290 мм. Скрепка. 16 стр. Умка в кор.50шт</t>
  </si>
  <si>
    <t>Раскраска «Крутые тачки»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весёлыми мультяшными машинками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</si>
  <si>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9785506102373</t>
  </si>
  <si>
    <t>978-5-506-10195-6</t>
  </si>
  <si>
    <t>Крутые зверотраки. Раскраска. 214х290 мм. Скрепка. 16 стр. Умка в кор.50шт</t>
  </si>
  <si>
    <t>Раскраска «Крутые зверотраки»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оригинальными машинами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</si>
  <si>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9785506101956</t>
  </si>
  <si>
    <t>978-5-506-10005-8</t>
  </si>
  <si>
    <t>Приключения Моланга и Пиу-Пиу. Molang. Раскраска. 214х290  мм. Скрепка. 16 стр. Умка в кор.50шт</t>
  </si>
  <si>
    <t>Раскраска «Molang. Приключения Моланга и Пиу-Пиу»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Вашему ребёнку непременно понравится эта увлекательная раскраска про энергичного, добродушного кролик, который превращает даже обычные дела в захватывающие приключения, и его лучшего друга цыплёнка Пиу-Пиу. Она отличается наличием интересных картинок с чёткими контурами и сюжетных текстов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</si>
  <si>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9785506100058</t>
  </si>
  <si>
    <t>978-5-506-10239-7</t>
  </si>
  <si>
    <t>Забавные малыши. Раскраска. 214х290 мм. Скрепка. 16 стр. Умка в кор.50шт</t>
  </si>
  <si>
    <t>Раскраска «Забавные малыши»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</si>
  <si>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9785506102397</t>
  </si>
  <si>
    <t>978-5-506-10316-5</t>
  </si>
  <si>
    <t>Смелые котята. Раскраска. 214х290  мм. Скрепка. 16 стр. Умка в кор.50шт</t>
  </si>
  <si>
    <t>Раскраска «Смелые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</si>
  <si>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9785506103165</t>
  </si>
  <si>
    <t>978-5-506-10332-5</t>
  </si>
  <si>
    <t>Катастрофа в квадромире. По мотивам Майнкрафт. Раскраска. 214х290мм. Скрепка. 16стр. Умка в кор.50шт</t>
  </si>
  <si>
    <t>Раскраска по мотивам Майнкрафт «Катастрофа в квадромире»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</si>
  <si>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9785506103325</t>
  </si>
  <si>
    <t>978-5-506-10317-2</t>
  </si>
  <si>
    <t>Капибары и их друзья. Раскраска. 214х290 мм. Скрепка. 16 стр. Умка в кор.50шт</t>
  </si>
  <si>
    <t>Раскраска «Капибары и их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капибарами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</si>
  <si>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9785506103172</t>
  </si>
  <si>
    <t>978-5-506-10383-7</t>
  </si>
  <si>
    <t>Спешу на помощь! Школьный автобус Гордон. Раскраска. 214х290 мм. Скрепка. 16 стр. Умка в кор.50шт</t>
  </si>
  <si>
    <t>Раскраска «Спешу на помощь!» ТМ «УМка» обязательно понравится юным поклонникам мультсериала «Школьный автобус Гордон»: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</si>
  <si>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9785506103837</t>
  </si>
  <si>
    <t>978-5-506-10377-6</t>
  </si>
  <si>
    <t>Королевство десертов. Раскраска. 214х290 мм. Скрепка. 16 стр. Умка в кор.50шт</t>
  </si>
  <si>
    <t>Раскраска «Королевство десертов»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большим количеством самых разнообразных десертов непременно понравится вашему ребёнку. Нужно только добавить цвета, и это Королевство десертов вмиг оживёт!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</si>
  <si>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9785506103776</t>
  </si>
  <si>
    <t>978-5-506-10376-9</t>
  </si>
  <si>
    <t>Квадратная история. Мой мир. Раскраска. 214х290 мм. Скрепка. 16 стр. Умка в кор.50шт</t>
  </si>
  <si>
    <t>Раскраска по мотивам Майнкрафт «Квадратная история»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</si>
  <si>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9785506103769</t>
  </si>
  <si>
    <t>978-5-506-10006-5</t>
  </si>
  <si>
    <t>Прелестный Моланг. Molang. Раскраска. 214х290 мм. Скрепка. 16 стр. Умка в кор.50шт</t>
  </si>
  <si>
    <t>Раскраска «Molang. Прелестный Моланг»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увлекательная раскраска про добродушного кролика Моланга и его друга, весёлого цыплёнка Пиу,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</si>
  <si>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9785506100065</t>
  </si>
  <si>
    <t>978-5-506-10381-3</t>
  </si>
  <si>
    <t>Оленёнок Бемби. Раскраска. 214х290 мм. Скрепка. 16 стр. Умка в кор.50шт</t>
  </si>
  <si>
    <t>Раскраска «Оленёнок Бемби»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самого милого сказочного оленёнка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</si>
  <si>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9785506103813</t>
  </si>
  <si>
    <t>978-5-506-10394-3</t>
  </si>
  <si>
    <t>Союзмультфильм. Кто живёт на крыше? Раскраска. 214х290 мм. Скрепка. 16 стр. Умка в кор.50шт</t>
  </si>
  <si>
    <t>Раскраска «Союзмультфильм. Кто живёт на крыше?»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озорного и неунывающего человечка с пропеллером на спине по имени Карлсон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</si>
  <si>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9785506103943</t>
  </si>
  <si>
    <t>978-5-506-10474-2</t>
  </si>
  <si>
    <t>Лесные друзья. Раскраска. 214х290 мм. Скрепка. 16 стр. Умка в кор.50шт</t>
  </si>
  <si>
    <t>Раскраска «Лесные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лесными обитателями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</si>
  <si>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9785506104742</t>
  </si>
  <si>
    <t>978-5-506-10460-5</t>
  </si>
  <si>
    <t>Сказочные единороги. Раскраска. 214х290 мм. Скрепка. 16 стр. Умка в кор.50шт</t>
  </si>
  <si>
    <t>Раскраска «Сказочные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</si>
  <si>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9785506104605</t>
  </si>
  <si>
    <t>978-5-506-10387-5</t>
  </si>
  <si>
    <t>Домовёнок и его друзья. Домовенок Кузя. Раскраска. 214х290 мм. Скрепка. 16 стр. Умка в кор.50шт</t>
  </si>
  <si>
    <t>Раскраска «Домовёнок Кузя. Домовёнок и его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и очень милого домовёнка Кузи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</si>
  <si>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9785506103875</t>
  </si>
  <si>
    <t>978-5-506-10448-3</t>
  </si>
  <si>
    <t>Спасение Лео. Раскраска. 214х290 мм. Скрепка. 16 стр. Умка в кор.50шт</t>
  </si>
  <si>
    <t>Раскраска «Спасение Лео»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про приключения милых зубастых зверят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</si>
  <si>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9785506104483</t>
  </si>
  <si>
    <t>978-5-506-10482-7</t>
  </si>
  <si>
    <t>Мой мир. Миссия выполнима. Раскраска. 214х290 мм. Скрепка. 16 стр. Умка в кор.50шт</t>
  </si>
  <si>
    <t>Раскраска по мотивам Майнкрафт «Миссия выполнима»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</si>
  <si>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9785506104827</t>
  </si>
  <si>
    <t>978-5-506-10465-0</t>
  </si>
  <si>
    <t>Волшебный цветок. По мотивам Майнкрафт. Раскраска. 214х290 мм. Скрепка. 16 стр. Умка в кор.50шт</t>
  </si>
  <si>
    <t>Раскраска по мотивам Майнкрафт «Волшебный цветок»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</si>
  <si>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9785506104650</t>
  </si>
  <si>
    <t>978-5-506-10476-6</t>
  </si>
  <si>
    <t>Союзмультфильм. Приключения Зайца и Волка. Раскраска. 214х290 мм. Скрепка. 16 стр. Умка в кор.50шт</t>
  </si>
  <si>
    <t>Раскраска «Союзмультфильм. Приключения Зайца и Волка»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хулигана Волка и находчивого Зайца, которому приходится постоянно от него убегать,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</si>
  <si>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9785506104766</t>
  </si>
  <si>
    <t>978-5-506-10462-9</t>
  </si>
  <si>
    <t>Леопольд. Ребята, давайте жить дружно! Раскраска. 214х290 мм. Скрепка. 16 стр. Умка в кор.50шт</t>
  </si>
  <si>
    <t>Раскраска «Леопольд. Ребята, давайте жить дружно!»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новые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</si>
  <si>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9785506104629</t>
  </si>
  <si>
    <t>978-5-506-10398-1</t>
  </si>
  <si>
    <t>Лол. Морская вечеринка. Раскраска. 214х290 мм. Скрепка. 16 стр. Умка в кор.50шт</t>
  </si>
  <si>
    <t>Раскраска «ЛОЛ. Морская вечеринка»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очаровательных малышек-модниц в образе русалок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</si>
  <si>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9785506103981</t>
  </si>
  <si>
    <t>978-5-506-10391-2</t>
  </si>
  <si>
    <t>Космическая команда. Раскраска. 214х290 мм. Скрепка. 16 стр. Умка в кор.50шт</t>
  </si>
  <si>
    <t>Раскраска «Космическая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необычной космической команды, состоящей из зверей,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</si>
  <si>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9785506103912</t>
  </si>
  <si>
    <t>978-5-506-10470-4</t>
  </si>
  <si>
    <t>Идём на день рождения. Раскраска. 214х290 мм. Скрепка. 16 стр. Умка в кор.50шт</t>
  </si>
  <si>
    <t>Раскраска «Идём на день рождения»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день рождения очаровательной кошечки Пушинки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</si>
  <si>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9785506104704</t>
  </si>
  <si>
    <t>978-5-506-10467-4</t>
  </si>
  <si>
    <t>Бесстрашная команда. По мотивам Майнкрафт. Раскраска. 214х290 мм. Скрепка. 16 стр. Умка в кор.50шт</t>
  </si>
  <si>
    <t>Раскраска по мотивам Майнкрафт «Бесстрашная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</si>
  <si>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9785506104674</t>
  </si>
  <si>
    <t>978-5-506-10461-2</t>
  </si>
  <si>
    <t>Хвостатые друзья. Раскраска. 214х290 мм. Скрепка. 16 стр. Умка в кор.50шт</t>
  </si>
  <si>
    <t>Раскраска «Хвостатые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</si>
  <si>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9785506104612</t>
  </si>
  <si>
    <t>978-5-506-10464-3</t>
  </si>
  <si>
    <t>Спасение Алекс. Мой мир. Раскраска. 214х290 мм. Скрепка. 16 стр. Умка в кор.50шт</t>
  </si>
  <si>
    <t>Раскраска по мотивам Майнкрафт «Спасение Алекс»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</si>
  <si>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9785506104643</t>
  </si>
  <si>
    <t>978-5-506-10473-5</t>
  </si>
  <si>
    <t>Волшебный мир единорогов. Бомбическая раскраска. 214х290 мм. Скрепка. 16 стр. Умка в кор.50шт</t>
  </si>
  <si>
    <t>Бомбическая раскраска «Волшебный мир единорогов»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</si>
  <si>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9785506104735</t>
  </si>
  <si>
    <t>978-5-506-10452-0</t>
  </si>
  <si>
    <t>Корги-космонавт. Раскраска. 214х290 мм. Скрепка. 16 стр. Умка в кор.50шт</t>
  </si>
  <si>
    <t>Раскраска «Корги-космонавт»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необычной космической команды, состоящей из зверей,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</si>
  <si>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9785506104520</t>
  </si>
  <si>
    <t>978-5-506-10409-4</t>
  </si>
  <si>
    <t>Лол. Модницы русалки. Раскраска. 214х290 мм. Скрепка. 16 стр. Умка в кор.50шт</t>
  </si>
  <si>
    <t>Раскраска «ЛОЛ. Модницы-русалки»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милыми малышками-модницами в образах русалок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</si>
  <si>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9785506104094</t>
  </si>
  <si>
    <t>978-5-506-10468-1</t>
  </si>
  <si>
    <t>Капибара-русалочка. Раскраска. 214х290 мм. Скрепка. 16 стр. Умка в кор.50шт</t>
  </si>
  <si>
    <t>Раскраска «Капибара-русалочка»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Капибара стала одним из самых популярных трендов нашего времени. В этой раскраске она предстаёт в необычных образах, как и многие другие зверюшки, что точно привлечёт внимание ребёнка. В данном издании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</si>
  <si>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9785506104681</t>
  </si>
  <si>
    <t>978-5-506-10466-7</t>
  </si>
  <si>
    <t>Заклинание колдуньи. По мотивам Майнкрафт. Раскраска. 214х290 мм. Скрепка. 16 стр. Умка в кор.50шт</t>
  </si>
  <si>
    <t>Раскраска по мотивам Майнкрафт «Заклинание колдуньи»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</si>
  <si>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9785506104667</t>
  </si>
  <si>
    <t>978-5-506-10399-8</t>
  </si>
  <si>
    <t>Лол. Малышки и русалочки. Раскраска. 145х210 мм. Скрепка. 16 стр. Умка в кор.50шт</t>
  </si>
  <si>
    <t>Раскраска «ЛОЛ. Малышки и русалочки»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милыми девочками-модницами в образах русалок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</si>
  <si>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9785506103998</t>
  </si>
  <si>
    <t>978-5-506-10562-6</t>
  </si>
  <si>
    <t>Юрский период. Возрождение динозавров. Раскраска. 214х290 мм. Скрепка. 16 стр. Умка в кор.50шт</t>
  </si>
  <si>
    <t>Раскраска «Юрский период. Возрождение динозавров»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про захватывающие приключения и удивительных динозавров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</si>
  <si>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9785506105626</t>
  </si>
  <si>
    <t>978-5-506-10550-3</t>
  </si>
  <si>
    <t>Город зверей. Раскраска. 214х290 мм. Скрепка. 16 стр. Умка в кор.50шт</t>
  </si>
  <si>
    <t>Раскраска «Город зверей»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детективов в городе, где живут одни звери,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</si>
  <si>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9785506105503</t>
  </si>
  <si>
    <t>978-5-506-10458-2</t>
  </si>
  <si>
    <t>Весёлые друзья. Раскраска. 214х290 мм. Скрепка. 16 стр. Умка в кор.50шт</t>
  </si>
  <si>
    <t>Раскраска «Весёлые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питомцев с длинным туловищем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</si>
  <si>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9785506104582</t>
  </si>
  <si>
    <t>978-5-506-10561-9</t>
  </si>
  <si>
    <t>Волшебные котята. Раскраска. 214х290 мм. Скрепка. 16 стр. Умка в кор.50шт</t>
  </si>
  <si>
    <t>Раскраска «Волшебные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пушистыми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</si>
  <si>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9785506105619</t>
  </si>
  <si>
    <t>978-5-506-10569-5</t>
  </si>
  <si>
    <t>Львёнок и Черепаха. Союзмультфильм. Раскраска. 214х290 мм. Скрепка. 16 стр. Умка в кор.50шт</t>
  </si>
  <si>
    <t>Раскраска «Союзмультфильм. Львёнок и Черепаха»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весёлого любознательного Львёнка и мудрую Черепаху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</si>
  <si>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9785506105695</t>
  </si>
  <si>
    <t>978-5-506-10565-7</t>
  </si>
  <si>
    <t>Весёлый гонщик. Раскраска. 214х290 мм. Скрепка. 16 стр. Умка в кор.50шт</t>
  </si>
  <si>
    <t>Раскраска «Весёлый гонщик»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забавного щенка породы корги, который обожает поездки на автомобиле,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</si>
  <si>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9785506105657</t>
  </si>
  <si>
    <t>978-5-506-10454-4</t>
  </si>
  <si>
    <t>Новые приключения. Раскраска. 214х290 мм. Скрепка. 16 стр. Умка в кор.50шт</t>
  </si>
  <si>
    <t>Раскраска «Новые приключения»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отважной девушки, отправившейся в морское путешествие,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</si>
  <si>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9785506104544</t>
  </si>
  <si>
    <t>978-5-506-10573-2</t>
  </si>
  <si>
    <t>Трансформеры-супергерои. Раскраска. 214х290 мм. Скрепка. 16 стр. Умка в кор.50шт</t>
  </si>
  <si>
    <t>Раскраска «Трансформеры-супергерои»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отважными супергероями в виде роботов-трансформеров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</si>
  <si>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9785506105732</t>
  </si>
  <si>
    <t>978-5-506-10378-3</t>
  </si>
  <si>
    <t>Милые коты. Раскраска. 214х290 мм. Скрепка. 16 стр. Умка в кор.50шт</t>
  </si>
  <si>
    <t>Раскраска «Милые коты»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очаровательными пушистыми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</si>
  <si>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9785506103783</t>
  </si>
  <si>
    <t>978-5-506-10568-8</t>
  </si>
  <si>
    <t>Приключения котёнка. Союзмультфильм. Раскраска. 214х290 мм. Скрепка. 16 стр. Умка в кор.50шт</t>
  </si>
  <si>
    <t>Раскраска «Союзмультфильм. Приключения котёнка»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милого котёнка Гава и его друга-щенка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</si>
  <si>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9785506105688</t>
  </si>
  <si>
    <t>978-5-506-10587-9</t>
  </si>
  <si>
    <t>Милые зефирки. Раскраска. 214х290 мм. Скрепка. 16 стр. Умка в кор.50шт</t>
  </si>
  <si>
    <t>Раскраска «Милые зефирки»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забавными персонажами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</si>
  <si>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9785506105879</t>
  </si>
  <si>
    <t>978-5-506-10570-1</t>
  </si>
  <si>
    <t>Приключения бременских музыкантов. СОЮЗМУЛЬТФИЛЬМ. Раскраска. 214х290 мм. 16 стр. Умка в кор.50шт</t>
  </si>
  <si>
    <t>Раскраска «Союзмультфильм. Приключения бременских музыкантов»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мультперсонажи
Эта увлекательная раскраска про неунывающих друзей-музыкантов обязательно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</si>
  <si>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9785506105701</t>
  </si>
  <si>
    <t>978-5-506-10584-8</t>
  </si>
  <si>
    <t>Ключ от всех дверей. Раскраска. 214х290 мм. Скрепка. 16 стр. Умка в кор.50шт</t>
  </si>
  <si>
    <t>Раскраска «Ключ от всех дверей»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популярная тематика
Эта увлекательная раскраска в тематике известной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</si>
  <si>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9785506105848</t>
  </si>
  <si>
    <t>978-5-506-10656-2</t>
  </si>
  <si>
    <t>Новые приключения стича. Раскраска. 214х290 мм. Скрепка. 16 стр. Умка в кор.50шт</t>
  </si>
  <si>
    <t>Раскраска «Новые приключения Стича»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забавного синего зверька-инопланетянина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</si>
  <si>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9785506106562</t>
  </si>
  <si>
    <t>978-5-506-10663-0</t>
  </si>
  <si>
    <t>Зверята в стране чудес. Раскраска. 214х290 мм. Скрепка. 16 стр. Умка в кор.50шт</t>
  </si>
  <si>
    <t>Раскраска «Зверята в стране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пушистиками волшебной наружности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</si>
  <si>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9785506106630</t>
  </si>
  <si>
    <t>978-5-506-10668-5</t>
  </si>
  <si>
    <t>Тёмный мститель. Раскраска. 214х290 мм. Скрепка. 16 стр. Умка в кор.50шт</t>
  </si>
  <si>
    <t>Раскраска «Тёмный мститель»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</si>
  <si>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9785506106685</t>
  </si>
  <si>
    <t>978-5-506-10658-6</t>
  </si>
  <si>
    <t>Новый друг. Раскраска. 214х290 мм. Скрепка. 16 стр. Умка в кор.50шт</t>
  </si>
  <si>
    <t>Раскраска «Новый друг»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снежную принцессу и её друга с необычной внешностью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</si>
  <si>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9785506106586</t>
  </si>
  <si>
    <t>978-5-506-10666-1</t>
  </si>
  <si>
    <t>Загадки в моей голове. Раскраска. 214х290 мм. Скрепка. 16 стр. Умка в кор.50шт</t>
  </si>
  <si>
    <t>Раскраска «Загадки в моей голове»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необычных героев — эмоций, живущих в сознании девочки-школьницы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</si>
  <si>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9785506106661</t>
  </si>
  <si>
    <t>978-5-506-10559-6</t>
  </si>
  <si>
    <t>Верные друзья. Раскраска. 214х290 мм. Скрепка. 16 стр. Умка в кор.50шт</t>
  </si>
  <si>
    <t>Раскраска «Верные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зверятами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</si>
  <si>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9785506105596</t>
  </si>
  <si>
    <t>978-5-506-10552-7</t>
  </si>
  <si>
    <t>Милые монстрики . Раскраска. 214х290 мм. Скрепка. 16 стр. Умка в кор.50шт</t>
  </si>
  <si>
    <t>Раскраска «Милые монстрики»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</si>
  <si>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9785506105527</t>
  </si>
  <si>
    <t>978-5-506-10674-6</t>
  </si>
  <si>
    <t>Волшебные единороги. Раскраска. 214х290 мм. Скрепка. 16 стр. Умка в кор.50шт</t>
  </si>
  <si>
    <t>Раскраска «Волшебные единороги»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единорожками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</si>
  <si>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9785506106746</t>
  </si>
  <si>
    <t>978-5-506-10548-0</t>
  </si>
  <si>
    <t>Милый ушастик. Раскраска. 214х290 мм. Скрепка. 16 стр. Умка в кор.50шт</t>
  </si>
  <si>
    <t>Раскраска «Милый ушастик»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милым ушастым слонёнком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</si>
  <si>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9785506105480</t>
  </si>
  <si>
    <t>978-5-506-10659-3</t>
  </si>
  <si>
    <t>Секреты питомцев. Раскраска. 214х290 мм. Скрепка. 16 стр. Умка в кор.50шт</t>
  </si>
  <si>
    <t>Раскраска «Секреты питомцев»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забавными питомцами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</si>
  <si>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9785506106593</t>
  </si>
  <si>
    <t>978-5-506-10567-1</t>
  </si>
  <si>
    <t>Собачки. Раскраска. 214х290 мм. Скрепка. 16 стр. Умка в кор.50шт</t>
  </si>
  <si>
    <t>Раскраска «Собачки» ТМ «УМка» приглашает детей порисовать:
- тщательно прорисованные картинки для раскрашивания (жирный контур)
- интересные и разнообразные иллюстрации
- милые персонажи
Эта занимательная раскраска с забавными собачками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</si>
  <si>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9785506105671</t>
  </si>
  <si>
    <t>978-5-506-10654-8</t>
  </si>
  <si>
    <t>Машинки отдыхают. Машинки Мокас. Раскраска. 214х290 мм. 16 стр. Умка в кор.50шт</t>
  </si>
  <si>
    <t>Раскраска «Мокас. Машинки отдыхают»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с яркими и весёлыми машинками-монстриками Мокас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</si>
  <si>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9785506106548</t>
  </si>
  <si>
    <t>978-5-506-10814-6</t>
  </si>
  <si>
    <t>Супергеройские машины. Раскраска. 214х290 мм. Скрепка. 16 стр. Умка в кор.50шт</t>
  </si>
  <si>
    <t>Раскраска «Супергеройские машины»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про гоночные машинки оригинальной супергеройской расцветки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</si>
  <si>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9785506108146</t>
  </si>
  <si>
    <t>978-5-506-10807-8</t>
  </si>
  <si>
    <t>Пушистые любимцы. Раскраска. 214х290 мм. Скрепка. 16 стр. Умка в кор.50шт</t>
  </si>
  <si>
    <t>Раскраска «Пушистые любимцы»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очаровательную принцессу и её милых пушистых питомцев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</si>
  <si>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9785506108078</t>
  </si>
  <si>
    <t>978-5-506-10806-1</t>
  </si>
  <si>
    <t>Едем в гости. Раскраска. 214х290 мм. Скрепка. 16 стр. Умка в кор.50шт</t>
  </si>
  <si>
    <t>Раскраска «Едем в гости»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очаровательную принцессу и милых пухлых кошечек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</si>
  <si>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9785506108061</t>
  </si>
  <si>
    <t>978-5-506-10804-7</t>
  </si>
  <si>
    <t>Пушистая история. Раскраска. 214х290 мм. Скрепка. 16 стр. Умка в кор.50шт</t>
  </si>
  <si>
    <t>Раскраска «Пушистая история»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очаровательную принцессу и её милых пушистых питомцев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</si>
  <si>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9785506108047</t>
  </si>
  <si>
    <t>978-5-506-10809-2</t>
  </si>
  <si>
    <t>Раскраска «Пушистые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с очаровательными подружками и их милыми пушистыми питомцами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</si>
  <si>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9785506108092</t>
  </si>
  <si>
    <t>978-5-506-10810-8</t>
  </si>
  <si>
    <t>Волшебные пузыри. Раскраска. 214х290 мм. Скрепка. 16 стр. Умка в кор.50шт</t>
  </si>
  <si>
    <t>Раскраска «Волшебные пузыри»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с необычными и невероятно милыми зверятами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</si>
  <si>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9785506108108</t>
  </si>
  <si>
    <t>978-5-506-10797-2</t>
  </si>
  <si>
    <t>Лови ритм! Раскраска. 214х290 мм. Скрепка. 16 стр. Умка в кор.50шт</t>
  </si>
  <si>
    <t>Раскраска «Лови ритм!»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разноцветных героев из известной музыкальной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</si>
  <si>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9785506107972</t>
  </si>
  <si>
    <t>978-5-506-10760-6</t>
  </si>
  <si>
    <t>Волшебный лес. Раскраска. 214х290 мм. Скрепка. 16 стр. Умка в кор.50шт</t>
  </si>
  <si>
    <t>Раскраска «Волшебный лес»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аниме-подружек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</si>
  <si>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9785506107606</t>
  </si>
  <si>
    <t>978-5-506-10554-1</t>
  </si>
  <si>
    <t>Чей след? Раскраска. 214х290 мм. Скрепка. 16 стр. Умка в кор.50шт</t>
  </si>
  <si>
    <t>Раскраска «Чей след?»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приключение потерявшегося котёнка Лаки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</si>
  <si>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9785506105541</t>
  </si>
  <si>
    <t>978-5-506-10757-6</t>
  </si>
  <si>
    <t>Опасные гонки. Раскраска. 214х290 мм. Скрепка. 16 стр. Умка в кор.50шт</t>
  </si>
  <si>
    <t>Раскраска «Опасные гонки»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гонки черепашек-супергероев на крутых машинах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</si>
  <si>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9785506107576</t>
  </si>
  <si>
    <t>978-5-506-10805-4</t>
  </si>
  <si>
    <t>В гостях у принцесс. Раскраска. 214х290 мм. Скрепка. 16 стр. Умка в кор.50шт</t>
  </si>
  <si>
    <t>Раскраска «В гостях у принцесс»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Раскраска с увлекательной историей про то, как очаровательные сёстры-принцессы нашли в лесу милую кошечку и оставили её жить у себя,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</si>
  <si>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9785506108054</t>
  </si>
  <si>
    <t>978-5-506-10812-2</t>
  </si>
  <si>
    <t>Вкусный праздник. Раскраска. 214х290 мм. Скрепка. 16 стр. Умка в кор.50шт</t>
  </si>
  <si>
    <t>Раскраска «Вкусный праздник»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с милыми зверятами и разнообразными вкусностями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</si>
  <si>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9785506108122</t>
  </si>
  <si>
    <t>978-5-506-10813-9</t>
  </si>
  <si>
    <t>Погнали! Раскраска. 214х290 мм. Скрепка. 16 стр. Умка в кор.50шт</t>
  </si>
  <si>
    <t>Раскраска «Погнали!»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популярная тематика
- удобный формат
Эта увлекательная раскраска про приключения героев виртуальной реальности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</si>
  <si>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9785506108139</t>
  </si>
  <si>
    <t>978-5-506-10758-3</t>
  </si>
  <si>
    <t>Отважные защитники. Раскраска. 214х290 мм. Скрепка. 16 стр. Умка в кор.50шт</t>
  </si>
  <si>
    <t>Раскраска «Отважные защитники»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отважных супергероев и их противостояние гигантским динозаврам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</si>
  <si>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9785506107583</t>
  </si>
  <si>
    <t>978-5-506-10580-0</t>
  </si>
  <si>
    <t>Мир великанов. Раскраска. 214х290 мм. Скрепка. 16 стр. Умка в кор.50шт</t>
  </si>
  <si>
    <t>Раскраска «Мир великанов»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крутыми машинами-бигфутами на мощных колёсах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</si>
  <si>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9785506105800</t>
  </si>
  <si>
    <t>978-5-506-10896-2</t>
  </si>
  <si>
    <t>Загадки моря. Раскраска. 214х290 мм. Скрепка. 16 стр. Умка в кор.50шт</t>
  </si>
  <si>
    <t>Раскраска «Загадки моря»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самыми очаровательными обитателями морских глубин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</si>
  <si>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9785506108962</t>
  </si>
  <si>
    <t>978-5-506-10910-5</t>
  </si>
  <si>
    <t>Крутые виражи. Раскраска. 214х290 мм. Скрепка. 16 стр. Умка в кор.50шт</t>
  </si>
  <si>
    <t>Раскраска «Крутые виражи»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животными-гонщиками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</si>
  <si>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9785506109105</t>
  </si>
  <si>
    <t>978-5-506-10917-4</t>
  </si>
  <si>
    <t>Принцессы. Раскраска. 214х290 мм. Скрепка. 16 стр. Умка в кор.50шт</t>
  </si>
  <si>
    <t>Раскраска «Принцессы»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очаровательных сказочных принцесс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</si>
  <si>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9785506109174</t>
  </si>
  <si>
    <t>978-5-506-10901-3</t>
  </si>
  <si>
    <t>Школа единорогов. Раскраска. 214х290 мм. Скрепка. 16 стр. Умка в кор.50шт</t>
  </si>
  <si>
    <t>Раскраска «Школа единорогов»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маленьких пони 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</si>
  <si>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9785506109013</t>
  </si>
  <si>
    <t>978-5-506-10904-4</t>
  </si>
  <si>
    <t>Пушистые космонавты. Раскраска. 214х290 мм. Скрепка. 16 стр. Умка в кор.50шт</t>
  </si>
  <si>
    <t>Раскраска «Пушистые космонавты»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зверят-космонавтов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</si>
  <si>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9785506109044</t>
  </si>
  <si>
    <t>978-5-506-10746-0</t>
  </si>
  <si>
    <t>Забавные питомцы. Раскраска. 214х290 мм. Скрепка. 16 стр. Умка в кор.50шт</t>
  </si>
  <si>
    <t>Раскраска «Забавные питомцы»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домашних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</si>
  <si>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9785506107460</t>
  </si>
  <si>
    <t>978-5-506-10747-7</t>
  </si>
  <si>
    <t>Любимые питомцы. Раскраска. 214х290 мм. Скрепка. 16 стр. Умка в кор.50шт</t>
  </si>
  <si>
    <t>Раскраска «Любимые питомцы»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пушистых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</si>
  <si>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9785506107477</t>
  </si>
  <si>
    <t>978-5-506-10906-8</t>
  </si>
  <si>
    <t>Ушастые любимцы. Раскраска. 214х290 мм. Скрепка. 16 стр. Умка в кор.50шт</t>
  </si>
  <si>
    <t>Раскраска «Ушастые любимцы»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пушистых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</si>
  <si>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9785506109068</t>
  </si>
  <si>
    <t>978-5-506-10903-7</t>
  </si>
  <si>
    <t>Пушистые феи. Раскраска. 214х290 мм. Скрепка. 16 стр. Умка в кор.50шт</t>
  </si>
  <si>
    <t>Раскраска «Пушистые феи»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пушистиков-феечек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</si>
  <si>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9785506109037</t>
  </si>
  <si>
    <t>978-5-506-10900-6</t>
  </si>
  <si>
    <t>Лесные феи. Раскраска. 214х290 мм. Скрепка. 16 стр. Умка в кор.50шт</t>
  </si>
  <si>
    <t>Раскраска «Лесные феи»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девочек-феечек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</si>
  <si>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9785506109006</t>
  </si>
  <si>
    <t>978-5-506-10888-7</t>
  </si>
  <si>
    <t>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друзей-пони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</si>
  <si>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9785506108887</t>
  </si>
  <si>
    <t>978-5-506-10886-3</t>
  </si>
  <si>
    <t>Ночные стражи. Раскраска. 214х290 мм. Скрепка. 16 стр. Умка в кор.50шт</t>
  </si>
  <si>
    <t>Раскраска «Ночные стражи»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отважного супергероя и крутые супергеройские тачки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</si>
  <si>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9785506108863</t>
  </si>
  <si>
    <t>978-5-506-10823-8</t>
  </si>
  <si>
    <t>Гиганты на колёсах. Раскраска. 214х290 мм. Скрепка. 16 стр. Умка в кор.50шт</t>
  </si>
  <si>
    <t>Раскраска «Гиганты на колёсах»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крутыми машинами-бигфутами на мощных колёсах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</si>
  <si>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9785506108238</t>
  </si>
  <si>
    <t>978-5-506-10899-3</t>
  </si>
  <si>
    <t>Любопытные питомцы. Раскраска. 214х290 мм. Скрепка. 16 стр. Умка в кор.50шт</t>
  </si>
  <si>
    <t>Раскраска «Любопытные питомцы»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сказочных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</si>
  <si>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9785506108993</t>
  </si>
  <si>
    <t>978-5-506-10898-6</t>
  </si>
  <si>
    <t>Весёлые капибары. Раскраска. 214х290 мм. Скрепка. 16 стр. Умка в кор.50шт</t>
  </si>
  <si>
    <t>Раскраска «Весёлые капибары»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капибарами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</si>
  <si>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9785506108986</t>
  </si>
  <si>
    <t>978-5-506-10914-3</t>
  </si>
  <si>
    <t>Лесные жители. Раскраска. 214х290 мм. Скрепка. 16 стр. Умка в кор.50шт</t>
  </si>
  <si>
    <t>Раскраска «Лесные жители»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зверятами не только скрасит досуг ребёнка, но и поможет потренировать руку к письму. Внутри детей ожидают интересные картинки с чётким контуром и увлекательные факты о лесных обитателях.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</si>
  <si>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9785506109143</t>
  </si>
  <si>
    <t>978-5-506-10892-4</t>
  </si>
  <si>
    <t>Весёлые зверята. Раскраска. 214х290 мм. Скрепка. 16 стр. Умка в кор.50шт</t>
  </si>
  <si>
    <t>Раскраска «Весёлые зверята»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малышами-зверятами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</si>
  <si>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9785506108924</t>
  </si>
  <si>
    <t>978-5-506-10756-9</t>
  </si>
  <si>
    <t>Космическая битва. Раскраска. 214х290 мм. Скрепка. 16 стр. Умка в кор.50шт</t>
  </si>
  <si>
    <t>Раскраска «Космическая битва»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отважных супергероев-малышей в космосе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</si>
  <si>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9785506107569</t>
  </si>
  <si>
    <t>978-5-506-10905-1</t>
  </si>
  <si>
    <t>Кошачье царство. Раскраска. 214х290 мм. Скрепка. 16 стр. Умка в кор.50шт</t>
  </si>
  <si>
    <t>Раскраска «Кошачье царство»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королевских кошечек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</si>
  <si>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9785506109051</t>
  </si>
  <si>
    <t>978-5-506-10894-8</t>
  </si>
  <si>
    <t>Мир Денди. Раскраска. 214х290 мм. Скрепка. 16 стр. Умка в кор.50шт</t>
  </si>
  <si>
    <t>Раскраска «Мир Денди»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популярная тематика
Эта занимательная раскраска про ярких и необычных персонажей захватывающей компьютерной игры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</si>
  <si>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9785506108948</t>
  </si>
  <si>
    <t>978-5-506-10902-0</t>
  </si>
  <si>
    <t>Наш новый друг. Раскраска. 214х290 мм. Скрепка. 16 стр. Умка в кор.50шт</t>
  </si>
  <si>
    <t>Раскраска «Наш новый друг»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нового друга - милую капибару -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</si>
  <si>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9785506109020</t>
  </si>
  <si>
    <t>978-5-506-10993-8</t>
  </si>
  <si>
    <t>Раскраска «Пушистые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очаровательными питомцами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</si>
  <si>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9785506109938</t>
  </si>
  <si>
    <t>978-5-506-10890-0</t>
  </si>
  <si>
    <t>Пушистая команда. Раскраска. 214х290 мм. Скрепка. 16 стр. Умка в кор.50шт</t>
  </si>
  <si>
    <t>Раскраска «Пушистая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отважных котиков-супергероев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</si>
  <si>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9785506108900</t>
  </si>
  <si>
    <t>978-5-506-10949-5</t>
  </si>
  <si>
    <t>Котята в волшебном саду. Раскраска. 214х290 мм. Скрепка. 16 стр. Умка в кор.50шт</t>
  </si>
  <si>
    <t>Раскраска «Котята в волшебном саду»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очаровательных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</si>
  <si>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9785506109495</t>
  </si>
  <si>
    <t>978-5-506-10908-2</t>
  </si>
  <si>
    <t>Мир чудесных единорогов. Раскраска. 214х290 мм. Скрепка. 16 стр. Умка в кор.50шт</t>
  </si>
  <si>
    <t>Раскраска «Мир чудесных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прекрасных волшебных существ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</si>
  <si>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9785506109082</t>
  </si>
  <si>
    <t>978-5-506-10909-9</t>
  </si>
  <si>
    <t>Пушистые гонщики. Раскраска. 214х290 мм. Скрепка. 16 стр. Умка в кор.50шт</t>
  </si>
  <si>
    <t>Раскраска «Пушистые гонщики»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забавных животных-гонщиков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</si>
  <si>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9785506109099</t>
  </si>
  <si>
    <t>978-5-506-10811-5</t>
  </si>
  <si>
    <t>Смелые котята. Раскраска. 214х290 мм. Скрепка. 16 стр. Умка в кор.50шт</t>
  </si>
  <si>
    <t>Раскраска «Смелые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отважных котиков-супергероев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</si>
  <si>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9785506108115</t>
  </si>
  <si>
    <t>978-5-506-10945-7</t>
  </si>
  <si>
    <t>Озорные малыши . Раскраска. 214х290 мм. Скрепка. 16 стр. Умка в кор.50шт</t>
  </si>
  <si>
    <t>Раскраска «Озорные малыши»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пушистыми малышами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</si>
  <si>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9785506109457</t>
  </si>
  <si>
    <t>978-5-506-10821-4</t>
  </si>
  <si>
    <t>Супермашинки. Раскраска. 214х290 мм. Скрепка. 16 стр. Умка в кор.50шт</t>
  </si>
  <si>
    <t>Раскраска «Супермашинки»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крутыми гоночными машинками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</si>
  <si>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9785506108214</t>
  </si>
  <si>
    <t>978-5-506-10979-2</t>
  </si>
  <si>
    <t>Тайный друг. КАРБОТ. Раскраска. 214х290 мм. Скрепка. 16 стр. Умка в кор.50шт</t>
  </si>
  <si>
    <t>Раскраска «Карбот. Тайный друг»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удивительные говорящие машинки, трансформирующиеся в роботов,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</si>
  <si>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9785506109792</t>
  </si>
  <si>
    <t>978-5-506-10995-2</t>
  </si>
  <si>
    <t>Прогулка по ферме. Раскраска. 214х290 мм. Скрепка. 16 стр. Умка в кор.50шт</t>
  </si>
  <si>
    <t>Раскраска «Прогулка по ферме»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обитателями фермы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</si>
  <si>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9785506109952</t>
  </si>
  <si>
    <t>978-5-506-10991-4</t>
  </si>
  <si>
    <t>Сладкое королевство. Раскраска. 214х290 мм. Скрепка. 16 стр. Умка в кор.50шт</t>
  </si>
  <si>
    <t>Раскраска «Сладкое королевство»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жителями Сладкого королевства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</si>
  <si>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9785506109914</t>
  </si>
  <si>
    <t>978-5-506-10992-1</t>
  </si>
  <si>
    <t>Милые котята. Раскраска. 214х290 мм. Скрепка. 16 стр. Умка в кор.50шт</t>
  </si>
  <si>
    <t>Раскраска «Милые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забавными пушистыми питомцами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</si>
  <si>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9785506109921</t>
  </si>
  <si>
    <t>978-5-506-10915-0</t>
  </si>
  <si>
    <t>Милые волшебницы. Раскраска. 214х290 мм. Скрепка. 16 стр. Умка в кор.50шт</t>
  </si>
  <si>
    <t>Раскраска «Милые волшебницы»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очаровательных фей-волшебниц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</si>
  <si>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9785506109150</t>
  </si>
  <si>
    <t>978-5-506-10946-4</t>
  </si>
  <si>
    <t>Кавайные пушистики. Раскраска. 214х290 мм. Скрепка. 16 стр. Умка в кор.50шт</t>
  </si>
  <si>
    <t>Раскраска «Кавайные пушистики»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про милых пушистых персонажей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</si>
  <si>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9785506109464</t>
  </si>
  <si>
    <t>978-5-506-10983-9</t>
  </si>
  <si>
    <t>Подводные чудеса. Раскраска. 214х290 мм. Скрепка. 16 стр. Умка в кор.50шт</t>
  </si>
  <si>
    <t>Раскраска «Подводные чудеса»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удивительных жителей подводного мира (в том числе про малыша-аксолотля и очаровательную капибару-русалку)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</si>
  <si>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9785506109839</t>
  </si>
  <si>
    <t>978-5-506-10882-5</t>
  </si>
  <si>
    <t>Дружная команда. Приключения МегаЩенков. Раскраска. 214х290 мм. Скрепка. 16 стр. Умка в кор.50шт</t>
  </si>
  <si>
    <t>Раскраска «Приключения мегащенков. Дружная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команду отважных щенков-супергероев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</si>
  <si>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9785506108825</t>
  </si>
  <si>
    <t>978-5-506-10907-5</t>
  </si>
  <si>
    <t>Котик Рыжик и его друзья. Раскраска. 214х290 мм. Скрепка. 16 стр. Умка в кор.50шт</t>
  </si>
  <si>
    <t>Раскраска «Котик Рыжик и его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команду забавных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</si>
  <si>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9785506109075</t>
  </si>
  <si>
    <t>978-5-506-10986-0</t>
  </si>
  <si>
    <t>Пижамная вечеринка. Раскраска. 214х290 мм. Скрепка. 16 стр. Умка в кор.50шт</t>
  </si>
  <si>
    <t>Раскраска «Пижамная вечеринка»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наимилейшими зверятами в забавных пижамах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</si>
  <si>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9785506109860</t>
  </si>
  <si>
    <t>978-5-506-10994-5</t>
  </si>
  <si>
    <t>Вкусный карнавал. Раскраска. 214х290 мм. Скрепка. 16 стр. Умка в кор.50шт</t>
  </si>
  <si>
    <t>Раскраска «Вкусный карнавал»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 удобный формат
Эта увлекательная раскраска с забавными героями-машинками в виде еды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</si>
  <si>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9785506109945</t>
  </si>
  <si>
    <t>978-5-506-10456-8</t>
  </si>
  <si>
    <t>Домик мечты. Раскраска. 214х290 мм. Скрепка. 16 стр. Умка в кор.50шт</t>
  </si>
  <si>
    <t>Раскраска «Вкусный домик»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зверятами в фруктовых домиках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</si>
  <si>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9785506104568</t>
  </si>
  <si>
    <t>978-5-506-11000-2</t>
  </si>
  <si>
    <t>Милый кролик. Раскраска. 214х290 мм. Скрепка. 16 стр. Умка в кор.50шт</t>
  </si>
  <si>
    <t>Раскраска «Озорной кролик Бубу»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про милых пушистых зубастых кроликов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</si>
  <si>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9785506110002</t>
  </si>
  <si>
    <t>978-5-506-11075-0</t>
  </si>
  <si>
    <t>Школа волшебства. Раскраска Аниме. 214х290 мм. Скрепка. 16 стр. Умка в кор.50шт</t>
  </si>
  <si>
    <t>Раскраска «Школа волшебства»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аниме-девочек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</si>
  <si>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9785506110750</t>
  </si>
  <si>
    <t>978-5-506-10947-1</t>
  </si>
  <si>
    <t>Чиби-модницы. Раскраска Аниме. 214х290 мм. Скрепка. 16 стр. Умка в кор.50шт</t>
  </si>
  <si>
    <t>Раскраска «Чиби-модницы»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аниме-девочек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</si>
  <si>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9785506109471</t>
  </si>
  <si>
    <t>978-5-506-11093-4</t>
  </si>
  <si>
    <t>Яркие каникулы. Раскраска. 214х290 мм. Скрепка. 16 стр. Умка в кор.50шт</t>
  </si>
  <si>
    <t>Раскраска «Яркие каникулы»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приключения друзей во время каникул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</si>
  <si>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9785506110934</t>
  </si>
  <si>
    <t>978-5-506-11092-7</t>
  </si>
  <si>
    <t>Город мечты. Раскраска. 214х290 мм. Скрепка. 16 стр. Умка в кор.50шт</t>
  </si>
  <si>
    <t>Раскраска «Город мечты»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удивительный город и его жителей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</si>
  <si>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9785506110927</t>
  </si>
  <si>
    <t>978-5-506-11077-4</t>
  </si>
  <si>
    <t>Брейнрот: ужасно весело. Раскраска. 214х290 мм. Скрепка. 16 стр. Умка в кор.50шт</t>
  </si>
  <si>
    <t>Раскраска «Брейнрот: ужасно весело»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про удивительных мемных существ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</si>
  <si>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9785506110774</t>
  </si>
  <si>
    <t>978-5-506-11132-0</t>
  </si>
  <si>
    <t>Смешные монстрики. Раскраска. 214х290 мм. Скрепка. 16 стр. Умка в кор.50шт</t>
  </si>
  <si>
    <t>Раскраска «Смешные монстрики»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с забавными героями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</si>
  <si>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9785506111320</t>
  </si>
  <si>
    <t>978-5-506-11095-8</t>
  </si>
  <si>
    <t>К-поп котята. Раскраска. 214х290 мм. Скрепка. 16 стр. Умка в кор.50шт</t>
  </si>
  <si>
    <t>Раскраска «К-поп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милые персонажи
Эта увлекательная раскраска про очаровательных котиков-артистов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</si>
  <si>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9785506110958</t>
  </si>
  <si>
    <t>978-5-506-11072-9</t>
  </si>
  <si>
    <t>Кавайное путешествие. Раскраска. 214х290 мм. Скрепка. 16 стр. Умка в кор.50шт</t>
  </si>
  <si>
    <t>Раскраска «Кавайное путешествие»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милые персонажи
Эта увлекательная раскраска про забавных и очаровательных аниме-зверушек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</si>
  <si>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9785506110729</t>
  </si>
  <si>
    <t>978-5-506-11149-8</t>
  </si>
  <si>
    <t>Забавные монстры. Раскраска. 214х290 мм. Скрепка. 16 стр. Умка в кор.50шт</t>
  </si>
  <si>
    <t>Раскраска «Забавные монстры»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очаровательными колючими монстриками и другими оригинальными героями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</si>
  <si>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9785506111498</t>
  </si>
  <si>
    <t>978-5-506-11148-1</t>
  </si>
  <si>
    <t>Смешные малыши. Раскраска. 214х290 мм. Скрепка. 16 стр. Умка в кор.50шт</t>
  </si>
  <si>
    <t>Раскраска «Смешные малыши»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героями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</si>
  <si>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9785506111481</t>
  </si>
  <si>
    <t>978-5-506-10820-7</t>
  </si>
  <si>
    <t>Замяучательные подружки. Раскраска. 214х290 мм. Скрепка. 16 стр. Умка в кор.50шт</t>
  </si>
  <si>
    <t>Раскраска «Замяучательные подружки»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аниме-подружек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</si>
  <si>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9785506108207</t>
  </si>
  <si>
    <t>978-5-506-10998-3</t>
  </si>
  <si>
    <t>Мечта королевы льда. Раскраска. 214х290 мм. Скрепка. 16 стр. Умка в кор.50шт</t>
  </si>
  <si>
    <t>Раскраска «Мечта королевы льда»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королеву льда и милых волшебных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</si>
  <si>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9785506109983</t>
  </si>
  <si>
    <t>978-5-506-11151-1</t>
  </si>
  <si>
    <t>Пушистые истории. Раскраска. 214х290 мм. Скрепка. 16 стр. Умка в кор.50шт</t>
  </si>
  <si>
    <t>Раскраска «Пушистые истории»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её друзей и милых животных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</si>
  <si>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9785506111511</t>
  </si>
  <si>
    <t>978-5-506-11150-4</t>
  </si>
  <si>
    <t>Весёлый праздник. Раскраска. 214х290 мм. Скрепка. 16 стр. Умка в кор.50шт</t>
  </si>
  <si>
    <t>Раскраска «Весёлый праздник»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забавно милых капибар на весёлом празднике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</si>
  <si>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9785506111504</t>
  </si>
  <si>
    <t>978-5-506-11152-8</t>
  </si>
  <si>
    <t>Лесные истории. Раскраска. 214х290 мм. Скрепка. 16 стр. Умка в кор.50шт</t>
  </si>
  <si>
    <t>Раскраска «Лесные истории»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друзей-животных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</si>
  <si>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9785506111528</t>
  </si>
  <si>
    <t>978-5-506-11195-5</t>
  </si>
  <si>
    <t>Подводное царство. Раскраска. 214х290 мм. Скрепка. 16 стр. Умка в кор.50шт</t>
  </si>
  <si>
    <t>Раскраска «Подводное царство»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удивительных жителей сказочного подводного царства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</si>
  <si>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9785506111955</t>
  </si>
  <si>
    <t>978-5-506-10987-7</t>
  </si>
  <si>
    <t>Азбука. Раскраска. 214х290 мм. Скрепка. 16 стр. Умка в кор.50шт</t>
  </si>
  <si>
    <t>Раскраска «Азбука» ТМ «УМка» обязательно понравится юным художникам:
- тщательно прорисованные картинки для раскрашивания
- интересные иллюстрации
- учим буквы
- милые персонажи
Эта занимательная раскраска выполняет сразу несколько функций: она помогает повторить азбуку, потренировать руку к письму увлекательно провести время. Внутри детей ожидают интересные картинки с чётким контуром, крупные буквы и очаровательные зверята.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</si>
  <si>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9785506109877</t>
  </si>
  <si>
    <t>978-5-506-11175-7</t>
  </si>
  <si>
    <t>Прогулка в сказочном лесу. Раскраска. 214х290 мм. Скрепка. 16 стр. Умка в кор.50шт</t>
  </si>
  <si>
    <t>Раскраска «Прогулка в сказочном лесу»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очаровательную снежную принцессу и забавную инопланетную зверушку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</si>
  <si>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9785506111757</t>
  </si>
  <si>
    <t>978-5-506-11154-2</t>
  </si>
  <si>
    <t>Непобедимые герои. Раскраска. 214х290 мм. Скрепка. 16 стр. Умка в кор.50шт</t>
  </si>
  <si>
    <t>Раскраска «Непобедимые герои»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известного героя в квадратном мире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</si>
  <si>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9785506111542</t>
  </si>
  <si>
    <t>978-5-506-11156-6</t>
  </si>
  <si>
    <t>Пушистые чудеса. Раскраска. 214х290 мм. Скрепка. 16 стр. Умка в кор.50шт</t>
  </si>
  <si>
    <t>Раскраска «Пушистые чудеса»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сказочных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</si>
  <si>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9785506111566</t>
  </si>
  <si>
    <t>978-5-506-11187-0</t>
  </si>
  <si>
    <t>Пикник в волшебной стране. Раскраска. 214х290 мм. Скрепка. 16 стр. Умка в кор.50шт</t>
  </si>
  <si>
    <t>Раскраска «Пикник в волшебной стране»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волшебных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</si>
  <si>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9785506111870</t>
  </si>
  <si>
    <t>978-5-506-11186-3</t>
  </si>
  <si>
    <t>Морские приключения. Раскраска. 214х290 мм. Скрепка. 16 стр. Умка в кор.50шт</t>
  </si>
  <si>
    <t>Раскраска «Морские приключения»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капибарами и необычными инопланетными зверушками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</si>
  <si>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9785506111863</t>
  </si>
  <si>
    <t>978-5-506-11183-2</t>
  </si>
  <si>
    <t>Вечеринка в мире Брейнрот. Раскраска. 214х290 мм. Скрепка. 16 стр. Умка в кор.50шт</t>
  </si>
  <si>
    <t>Раскраска «Вечеринка в мире Брейнрот»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удивительный мир, который населяют необычные существа,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</si>
  <si>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9785506111832</t>
  </si>
  <si>
    <t>978-5-506-11194-8</t>
  </si>
  <si>
    <t>Друзья озорного котёнка. Раскраска. 214х290 мм. Скрепка. 16 стр. Умка в кор.50шт</t>
  </si>
  <si>
    <t>Раскраска «Друзья озорного котёнка»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очаровательного пушистика и его друзей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</si>
  <si>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9785506111948</t>
  </si>
  <si>
    <t>978-5-506-11181-8</t>
  </si>
  <si>
    <t>Смешные пупсы. Раскраска. 214х290 мм. Скрепка. 16 стр. Умка в кор.50шт</t>
  </si>
  <si>
    <t>Раскраска «Смешные пупсы»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про милых малышей в пушистых костюмчиках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</si>
  <si>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9785506111818</t>
  </si>
  <si>
    <t>978-5-506-11070-5</t>
  </si>
  <si>
    <t>Лучший друг единорога. Раскраска. 214х290 мм. Скрепка. 16 стр. Умка в кор.50шт</t>
  </si>
  <si>
    <t>Раскраска «Лучший друг единорога»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очаровательного единорога и его необычного друга - инопланетную зверюшку,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</si>
  <si>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9785506110705</t>
  </si>
  <si>
    <t>978-5-506-11073-6</t>
  </si>
  <si>
    <t>Монстры на дорогах. Раскраска. 214х290 мм. Скрепка. 16 стр. Умка в кор.50шт</t>
  </si>
  <si>
    <t>Раскраска «Монстры на дорогах»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крутыми монстр-траками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</si>
  <si>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9785506110736</t>
  </si>
  <si>
    <t>978-5-506-11196-2</t>
  </si>
  <si>
    <t>Мир новых героев. Раскраска. 214х290 мм. Скрепка. 16 стр. Умка в кор.50шт</t>
  </si>
  <si>
    <t>Раскраска «Мир новых героев»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героев виртуальной реальности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</si>
  <si>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9785506111962</t>
  </si>
  <si>
    <t>978-5-506-11188-7</t>
  </si>
  <si>
    <t>Волшебные подарки. Раскраска. 214х290 мм. Скрепка. 16 стр. Умка в кор.50шт</t>
  </si>
  <si>
    <t>Раскраска «Волшебные подарки»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сказочных персонажей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</si>
  <si>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9785506111887</t>
  </si>
  <si>
    <t>978-5-506-11185-6</t>
  </si>
  <si>
    <t>Мой мир. Подводная битва. Раскраска. 214х290 мм. Скрепка. 16 стр. Умка в кор.50шт</t>
  </si>
  <si>
    <t>Раскраска «Подводная битва»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популярная тематика
- удобный формат
Эта увлекательная раскраска про приключения героев виртуальной реальности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</si>
  <si>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9785506111856</t>
  </si>
  <si>
    <t>978-5-506-11174-0</t>
  </si>
  <si>
    <t>Лучшие друзья. Раскраска. 214х290 мм. Скрепка. 16 стр. Умка в кор.50шт</t>
  </si>
  <si>
    <t>Раскраска «Лучшие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очаровательных животных, которые никого не оставят равнодушным,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</si>
  <si>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9785506111740</t>
  </si>
  <si>
    <t>978-5-506-11190-0</t>
  </si>
  <si>
    <t>Торопимся домой. Раскраска. 214х290 мм. Скрепка. 16 стр. Умка в кор.50шт</t>
  </si>
  <si>
    <t>Раскраска «Торопимся домой»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милыми пушистыми питомцами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</si>
  <si>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9785506111900</t>
  </si>
  <si>
    <t>978-5-506-11096-5</t>
  </si>
  <si>
    <t>Дружная компания. Раскраска. 214х290 мм. Скрепка. 16 стр. Умка в кор.50шт</t>
  </si>
  <si>
    <t>Раскраска «Дружная компания»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милые персонажи
- удобный формат
Эта увлекательная раскраска про очаровательных животных, которые никого не оставят равнодушным,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</si>
  <si>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9785506110965</t>
  </si>
  <si>
    <t>978-5-506-11213-6</t>
  </si>
  <si>
    <t>Машины будущего. Раскраска. 214х290 мм. Скрепка. 16 стр. Умка в кор.50шт</t>
  </si>
  <si>
    <t>Раскраска «Машины будущего»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самыми необычными машинами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</si>
  <si>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9785506112136</t>
  </si>
  <si>
    <t>978-5-506-11230-3</t>
  </si>
  <si>
    <t>День мороженого. Раскраска. 214х290 мм. Скрепка. 16 стр. Умка в кор.50шт</t>
  </si>
  <si>
    <t>Раскраска «День мороженого»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милых пушистиков и грандиозный День мороженого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</si>
  <si>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9785506112303</t>
  </si>
  <si>
    <t>978-5-506-11264-8</t>
  </si>
  <si>
    <t>Волшебные гонки. Раскраска. 214х290 мм. Скрепка. 16 стр. Умка в кор.50шт</t>
  </si>
  <si>
    <t>Раскраска «Волшебные гонки»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забавных животных-гонщиков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</si>
  <si>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9785506112648</t>
  </si>
  <si>
    <t>978-5-506-11225-9</t>
  </si>
  <si>
    <t>Пушистый сюрприз. Раскраска. 214х290 мм. Скрепка. 16 стр. Умка в кор.50шт</t>
  </si>
  <si>
    <t>Раскраска «Пушистый сюрприз»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милыми пушистиками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</si>
  <si>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9785506112259</t>
  </si>
  <si>
    <t>978-5-506-11223-5</t>
  </si>
  <si>
    <t>Путешествие котят. Раскраска. 214х290 мм. Скрепка. 16 стр. Умка в кор.50шт</t>
  </si>
  <si>
    <t>Раскраска «Путешествие котят»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про приключения милых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</si>
  <si>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9785506112235</t>
  </si>
  <si>
    <t>978-5-506-11217-4</t>
  </si>
  <si>
    <t>Подводные приключения. Раскраска. 214х290 мм. Скрепка. 16 стр. Умка в кор.50шт</t>
  </si>
  <si>
    <t>Раскраска «Подводные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удивительных жителей подводного мира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</si>
  <si>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9785506112174</t>
  </si>
  <si>
    <t>978-5-506-11209-9</t>
  </si>
  <si>
    <t>Единорог и любители сказок. Раскраска. 214х290 мм. Скрепка. 16 стр. Умка в кор.50шт</t>
  </si>
  <si>
    <t>Раскраска «Единорог и любители сказок»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волшебным сказочным сюжетом непременно понравится вашему ребёнку. В ней он найдёт интересные картинки с чёткими контурами и короткими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</si>
  <si>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9785506112099</t>
  </si>
  <si>
    <t>978-5-506-11088-0</t>
  </si>
  <si>
    <t>Приключения Буратино. Раскраска. 214х290 мм. Скрепка. 16 стр. Умка в кор.50шт</t>
  </si>
  <si>
    <t>Раскраска «Приключения Буратино»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Буратино однажды попал в театр синьора Карабаса и стал настоящей звездой! Он исколесил весь мир и обрёл настоящих друзей. Эта увлекательная раскраска про приключения деревянного мальчика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</si>
  <si>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9785506110880</t>
  </si>
  <si>
    <t>978-5-506-10985-3</t>
  </si>
  <si>
    <t>В гостях у фей. ЛОЛ. Раскраска. 214х290 мм. Скрепка. 16 стр. Умка в кор.50шт</t>
  </si>
  <si>
    <t>Раскраска «ЛОЛ. В гостях у фей»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очаровательных малышек-модниц в образе фей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</si>
  <si>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9785506109853</t>
  </si>
  <si>
    <t>978-5-506-11231-0</t>
  </si>
  <si>
    <t>Знакомство котят. Раскраска. 214х290 мм. Скрепка. 16 стр. Умка в кор.50шт</t>
  </si>
  <si>
    <t>Раскраска «Знакомство котят»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очаровательных котиков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</si>
  <si>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9785506112310</t>
  </si>
  <si>
    <t>978-5-506-11237-2</t>
  </si>
  <si>
    <t>Прогулка маленьких единорогов. Раскраска. 214х290 мм. Скрепка. 16 стр. Умка в кор.50шт</t>
  </si>
  <si>
    <t>Раскраска «Прогулка маленьких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очаровательных сказочных существ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</si>
  <si>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9785506112372</t>
  </si>
  <si>
    <t>978-5-506-11218-1</t>
  </si>
  <si>
    <t>Десерты для котят. Раскраска. 214х290 мм. Скрепка. 16 стр. Умка в кор.50шт</t>
  </si>
  <si>
    <t>Раскраска «Десерты для котят»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очаровательных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</si>
  <si>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9785506112181</t>
  </si>
  <si>
    <t>978-5-506-11341-6</t>
  </si>
  <si>
    <t>Забавные путешественники. Раскраска. 214х290 мм. Скрепка. 16 стр. Умка в кор.50шт</t>
  </si>
  <si>
    <t>Раскраска «Забавные путешественники»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забавными малышами в необычных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</si>
  <si>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9785506113416</t>
  </si>
  <si>
    <t>978-5-506-11368-3</t>
  </si>
  <si>
    <t>Битва миров. Раскраска. 214х290 мм. Скрепка. 16 стр. Умка в кор.50шт</t>
  </si>
  <si>
    <t>Раскраска «Битва миров» ТМ «УМка» – увлекательный подарок для юных любителей фантастики и приключений:
- детальные картинки для раскрашивания с тщательной прорисовкой
- динамичные сюжеты на каждой странице
- выразительные персонажи и невероятные механизмы
Эта захватывающая раскраска с масштабным противостоянием и футуристической техникой не только скрасит досуг ребёнка, но и поможет ему потренировать руку к письму. Внутри его ждут впечатляющие иллюстрации с чётким контуром и краткие описания сюжета. Благодаря удобному формату раскраску можно взять с собой в дорогу.
Игровые занятия с раскраской ТМ «УМка» помогают развить навыки рисования и способствуют развитию:
- мелкой моторики
- внимания к деталям
- творческого воображения
- усидчивости
Объём: 16 стр. Формат: 214 х 290 мм (А4).
Материал: офсетная бумага.
Рекомендовано детям старшего дошкольного и младшего школьного возраста.</t>
  </si>
  <si>
    <t>9785506113683</t>
  </si>
  <si>
    <t>978-5-506-11394-2</t>
  </si>
  <si>
    <t>Весёлая прогулка. Раскраска. 214х290 мм. Скрепка. 16 стр. Умка в кор.50шт</t>
  </si>
  <si>
    <t>Раскраска «Весёлая прогулка»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Эта занимательная раскраска с необычными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</si>
  <si>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9785506113942</t>
  </si>
  <si>
    <t>978-5-506-11393-5</t>
  </si>
  <si>
    <t>Дружные соседи. Раскраска. 214х290 мм. Скрепка. 16 стр. Умка в кор.50шт</t>
  </si>
  <si>
    <t>Раскраска «Дружные соседи»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Эта занимательная раскраска с необычными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</si>
  <si>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9785506113935</t>
  </si>
  <si>
    <t>978-5-506-11361-4</t>
  </si>
  <si>
    <t>Единороги идут в гости. Раскраска. 214х290 мм. Скрепка. 16 стр. Умка в кор.50шт</t>
  </si>
  <si>
    <t>Раскраска «Единороги идут в гости»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единорожками и другими волшебными существами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</si>
  <si>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9785506113614</t>
  </si>
  <si>
    <t>978-5-506-11357-7</t>
  </si>
  <si>
    <t>Прелестные котята. Раскраска. 214х290 мм. Скрепка. 16 стр. Умка в кор.50шт</t>
  </si>
  <si>
    <t>Раскраска «Прелестные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пушистыми питомцами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</si>
  <si>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9785506113577</t>
  </si>
  <si>
    <t>978-5-506-11375-1</t>
  </si>
  <si>
    <t>Приключения сладкоежек. Раскраска. 214х290 мм. Скрепка. 16 стр. Умка в кор.50шт</t>
  </si>
  <si>
    <t>Раскраска «Приключения сладкоежек»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пушистыми питомцами-сладкоежками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</si>
  <si>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9785506113751</t>
  </si>
  <si>
    <t>978-5-506-11397-3</t>
  </si>
  <si>
    <t>Раскраска «Новый друг»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Эта занимательная раскраска с забавными пушистыми-монстриками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</si>
  <si>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9785506113973</t>
  </si>
  <si>
    <t>978-5-506-11343-0</t>
  </si>
  <si>
    <t>Медовая сказка. Раскраска. 214х290 мм. Скрепка. 16 стр. Умка в кор.50шт</t>
  </si>
  <si>
    <t>Раскраска «Медовая сказка»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Эта занимательная раскраска с необычными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</si>
  <si>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9785506113430</t>
  </si>
  <si>
    <t>978-5-506-10948-8</t>
  </si>
  <si>
    <t>Уютные истории. Раскраска. 214х290 мм. Скрепка. 16 стр. Умка в кор.50шт</t>
  </si>
  <si>
    <t>Раскраска «Уютные истории»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тёплыми домашними сценками и уютными героями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</si>
  <si>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9785506109488</t>
  </si>
  <si>
    <t>978-5-506-11371-3</t>
  </si>
  <si>
    <t>Герои города игрушек. Раскраска. 214х290 мм. Скрепка. 16 стр. Умка в кор.50шт</t>
  </si>
  <si>
    <t>Раскраска «Герои города игрушек»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занимательная раскраска с забавными зубастыми монстриками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</si>
  <si>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9785506113713</t>
  </si>
  <si>
    <t>978-5-506-11358-4</t>
  </si>
  <si>
    <t>Автопробег монстров. Раскраска. 214х290 мм. Скрепка. 16 стр. Умка в кор.50шт</t>
  </si>
  <si>
    <t>Раскраска «Автопробег монстров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машинки
Эта занимательная раскраска с крутыми бигфутами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</si>
  <si>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9785506113584</t>
  </si>
  <si>
    <t>978-5-506-11267-9</t>
  </si>
  <si>
    <t>Необычный гость. Раскраска. 214х290 мм. Скрепка. 16 стр. Умка в кор.50шт</t>
  </si>
  <si>
    <t>Раскраска «Необычный гость»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питомцами и милым аксолотлем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</si>
  <si>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9785506112679</t>
  </si>
  <si>
    <t>978-5-506-11473-4</t>
  </si>
  <si>
    <t>Большое путешествие. Раскраска. 214х290 мм. Скрепка. 16 стр. Умка в кор.50шт</t>
  </si>
  <si>
    <t>Раскраска «Большое путешествие»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милыми динозавриками-гонщиками на ярких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</si>
  <si>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9785506114734</t>
  </si>
  <si>
    <t>978-5-506-11372-0</t>
  </si>
  <si>
    <t>Городок маленьких ушастиков. Раскраска. 214х290 мм. Скрепка. 16 стр. Умка в кор.50шт</t>
  </si>
  <si>
    <t>Раскраска «Городок маленьких ушастиков»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популярный персонаж
Эта занимательная раскраска с забавными синими зверушками, обожающими милые меховые костюмчики и разные вкусняшки,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</si>
  <si>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9785506113720</t>
  </si>
  <si>
    <t>978-5-506-11475-8</t>
  </si>
  <si>
    <t>Пушистые затейники. Раскраска. 214х290 мм. Скрепка. 16 стр. Умка в кор.50шт</t>
  </si>
  <si>
    <t>Раскраска «Пушистые затейники»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котиками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</si>
  <si>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9785506114758</t>
  </si>
  <si>
    <t>978-5-506-11476-5</t>
  </si>
  <si>
    <t>Замурчательная история. Раскраска. 214х290 мм. Скрепка. 16 стр. Умка в кор.50шт</t>
  </si>
  <si>
    <t>Раскраска «Замурчательная история»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котиками в оригинальных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</si>
  <si>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9785506114765</t>
  </si>
  <si>
    <t>978-5-506-11439-0</t>
  </si>
  <si>
    <t>Взрывные тренды. Раскраска. 214х290 мм. Скрепка. 16 стр. Умка в кор.50шт</t>
  </si>
  <si>
    <t>Раскраска «Взрывные тренды»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самыми популярными сейчас у детей персонажами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</si>
  <si>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9785506114390</t>
  </si>
  <si>
    <t>978-5-506-11451-2</t>
  </si>
  <si>
    <t>Весёлый Брейнрот. Раскраска. 214х290 мм. Скрепка. 16 стр. Умка в кор.50шт</t>
  </si>
  <si>
    <t>Раскраска «Весёлый Брейнрот»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мемными существами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</si>
  <si>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9785506114512</t>
  </si>
  <si>
    <t>978-5-506-11370-6</t>
  </si>
  <si>
    <t>Забавные гонщики. Раскраска. 214х290 мм. Скрепка. 16 стр. Умка в кор.50шт</t>
  </si>
  <si>
    <t>Раскраска «Забавные гонщики»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самыми милашными персонажами-гонщиками на ярких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</si>
  <si>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9785506113706</t>
  </si>
  <si>
    <t>978-5-506-11388-1</t>
  </si>
  <si>
    <t>Фудтрактор. Простоквашино. Союзмультфильм. Раскраска. 214х290 мм. Скрепка. 16 стр. Умка в кор.50шт</t>
  </si>
  <si>
    <t>Раскраска «Простоквашино. Фудтрактор» ТМ «УМка» – отличный подарок для юных художников и поклонников мультфильмов студии «Союзмультфильм»: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про приключения мальчика Дяди Фёдора, кота Матроскина и пса Шарика в деревне Простоквашино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</si>
  <si>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9785506113881</t>
  </si>
  <si>
    <t>978-5-506-11486-4</t>
  </si>
  <si>
    <t>Необычный карнавал. Раскраска. 214х290 мм. Скрепка. 16 стр. Умка в кор.50шт</t>
  </si>
  <si>
    <t>Раскраска «Необычный карнавал»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милыми малышами в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</si>
  <si>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9785506114864</t>
  </si>
  <si>
    <t>978-5-506-11482-6</t>
  </si>
  <si>
    <t>Пушистые непоседы. Раскраска. 214х290 мм. Скрепка. 16 стр. Умка в кор.50шт</t>
  </si>
  <si>
    <t>Раскраска «Пушистые непоседы»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забавными пушистыми монстриками и милыми котятами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</si>
  <si>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9785506114826</t>
  </si>
  <si>
    <t>978-5-506-11481-9</t>
  </si>
  <si>
    <t>Букет чудес. Раскраска. 214х290 мм. Скрепка. 16 стр. Умка в кор.50шт</t>
  </si>
  <si>
    <t>Раскраска «Букет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герои
Эта занимательная раскраска с самыми милашными персонажами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</si>
  <si>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9785506114819</t>
  </si>
  <si>
    <t>978-5-506-11480-2</t>
  </si>
  <si>
    <t>Полный вперёд! Раскраска. 214х290 мм. Скрепка. 16 стр. Умка в кор.50шт</t>
  </si>
  <si>
    <t>Раскраска «Полный вперёд!»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герои
Эта занимательная раскраска с самыми милашными персонажами на ярких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</si>
  <si>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9785506114802</t>
  </si>
  <si>
    <t>978-5-506-11466-6</t>
  </si>
  <si>
    <t>Полезные машинки. Раскраска. 214х290 мм. Скрепка. 16 стр. Умка в кор.50шт</t>
  </si>
  <si>
    <t>Раскраска «Полезные машинки»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весёлыми машинками-помощниками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</si>
  <si>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9785506114666</t>
  </si>
  <si>
    <t>978-5-506-11378-2</t>
  </si>
  <si>
    <t>Чудесные гости. Раскраска. 214х290 мм. Скрепка. 16 стр. Умка в кор.50шт</t>
  </si>
  <si>
    <t>Раскраска «Чудесные гости»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милыми животными (капибарами, корги, кошечками и пр.)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</si>
  <si>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9785506113782</t>
  </si>
  <si>
    <t>978-5-506-11454-3</t>
  </si>
  <si>
    <t>Подводный монстрик. Раскраска. 214х290 мм. Скрепка. 16 стр. Умка в кор.50шт</t>
  </si>
  <si>
    <t>Раскраска «Подводный монстрик»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забавными пушистыми монстриками в подводном мире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</si>
  <si>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9785506114543</t>
  </si>
  <si>
    <t>978-5-506-11453-6</t>
  </si>
  <si>
    <t>Монстрики в мире Брейнрот. Раскраска. 214х290 мм. Скрепка. 16 стр. Умка в кор.50шт</t>
  </si>
  <si>
    <t>Раскраска «Монстрики в мире Брейнрот»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забавными пушистыми монстриками в мире мемных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</si>
  <si>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9785506114536</t>
  </si>
  <si>
    <t>978-5-506-11452-9</t>
  </si>
  <si>
    <t>Весёлый художник. Раскраска. 214х290 мм. Скрепка. 16 стр. Умка в кор.50шт</t>
  </si>
  <si>
    <t>Раскраска «Весёлый художник»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 пушистым монстриком-художником и его милыми друзьями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</si>
  <si>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9785506114529</t>
  </si>
  <si>
    <t>978-5-506-11448-2</t>
  </si>
  <si>
    <t>Приключения игрушек. Раскраска. 214х290 мм. Скрепка. 16 стр. Умка в кор.50шт</t>
  </si>
  <si>
    <t>Раскраска «Приключения игрушек»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популярными героями в виде зубастых плюшевых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</si>
  <si>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9785506114482</t>
  </si>
  <si>
    <t>978-5-506-11447-5</t>
  </si>
  <si>
    <t>Плюшевые ниндзя. Раскраска. 214х290 мм. Скрепка. 16 стр. Умка в кор.50шт</t>
  </si>
  <si>
    <t>Раскраска «Плюшевые ниндзя»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плюшевыми зубастыми монстриками-ниндзя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</si>
  <si>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9785506114475</t>
  </si>
  <si>
    <t>978-5-506-11469-7</t>
  </si>
  <si>
    <t>9785506114697</t>
  </si>
  <si>
    <t>978-5-506-11445-1</t>
  </si>
  <si>
    <t>Модные коты. Раскраска. 214х290 мм. Скрепка. 16 стр. Умка в кор.50шт</t>
  </si>
  <si>
    <t>Раскраска «Модные коты»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котиками в очаровательных модных шапочках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</si>
  <si>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9785506114451</t>
  </si>
  <si>
    <t>978-5-506-11472-7</t>
  </si>
  <si>
    <t>Уютное кафе. Раскраска. 214х290 мм. Скрепка. 16 стр. Умка в кор.50шт</t>
  </si>
  <si>
    <t>Раскраска «Уютное кафе»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забавными персонажами в виде сладких вкусняшек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</si>
  <si>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9785506114727</t>
  </si>
  <si>
    <t>978-5-506-11376-8</t>
  </si>
  <si>
    <t>Крутой заезд. Раскраска. 214х290 мм. Скрепка. 16 стр. Умка в кор.50шт</t>
  </si>
  <si>
    <t>9785506113768</t>
  </si>
  <si>
    <t>978-5-506-11478-9</t>
  </si>
  <si>
    <t>Озорные малыши-единороги. Раскраска. 214х290 мм. Скрепка. 16 стр. Умка в кор.50шт</t>
  </si>
  <si>
    <t>Раскраска «Озорные малыши-единороги»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единорожками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</si>
  <si>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9785506114789</t>
  </si>
  <si>
    <t>978-5-506-11444-4</t>
  </si>
  <si>
    <t>Покорители суши и морей. Раскраска. 214х290 мм. Скрепка. 16 стр. Умка в кор.50шт</t>
  </si>
  <si>
    <t>Раскраска «Покорители суши и морей»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машинки
Эта занимательная раскраска с крутыми и мощными траками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</si>
  <si>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9785506114444</t>
  </si>
  <si>
    <t>978-5-506-11477-2</t>
  </si>
  <si>
    <t>Дружная семья. Раскраска. 214х290 мм. Скрепка. 16 стр. Умка в кор.50шт</t>
  </si>
  <si>
    <t>Раскраска «Дружная семья»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семейством корги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</si>
  <si>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9785506114772</t>
  </si>
  <si>
    <t>978-5-506-11450-5</t>
  </si>
  <si>
    <t>Мамы и малыши. Раскраска. 214х290 мм. Скрепка. 16 стр. Умка в кор.50шт</t>
  </si>
  <si>
    <t>Раскраска «Мамы и малыши»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капибарами и другими прелестными животными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</si>
  <si>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9785506114505</t>
  </si>
  <si>
    <t>978-5-506-11460-4</t>
  </si>
  <si>
    <t>Раскраска «Лес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единорогами, забавными капибарами и другими чудесными животными,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</si>
  <si>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9785506114604</t>
  </si>
  <si>
    <t>978-5-506-11349-2</t>
  </si>
  <si>
    <t>Чудесный остров. Раскраска. 214х290 мм. Скрепка. 16 стр. Умка в кор.50шт</t>
  </si>
  <si>
    <t>Раскраска «Чудесный остров»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единорогами, прелестными котиками, забавными капибарами и другими милыми животными,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</si>
  <si>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9785506113492</t>
  </si>
  <si>
    <t>978-5-506-11347-8</t>
  </si>
  <si>
    <t>Захватывающее ралли. Раскраска. 214х290 мм. Скрепка. 16 стр. Умка в кор.50шт</t>
  </si>
  <si>
    <t>Раскраска «Захватывающее ралли»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самыми милашными персонажами на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</si>
  <si>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9785506113478</t>
  </si>
  <si>
    <t>978-5-506-11484-0</t>
  </si>
  <si>
    <t>Пляжная вечеринка. Раскраска. 214х290 мм. Скрепка. 16 стр. Умка в кор.50шт</t>
  </si>
  <si>
    <t>Раскраска «Пляжная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забавной синей инопланетной зверушкой и милыми животными, среди которых и прелестные котики, и весёлые капибары,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</si>
  <si>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9785506114840</t>
  </si>
  <si>
    <t>978-5-506-11458-1</t>
  </si>
  <si>
    <t>Королевство добрых дел. Раскраска. 214х290 мм. Скрепка. 16 стр. Умка в кор.50шт</t>
  </si>
  <si>
    <t>Раскраска «Королевство добрых дел»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 зубастым кроликом и очаровательными единорожками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</si>
  <si>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9785506114581</t>
  </si>
  <si>
    <t>978-5-506-11359-1</t>
  </si>
  <si>
    <t>Приключения рыжего котёнка. Раскраска. 214х290 мм. Скрепка. 16 стр. Умка в кор.50шт</t>
  </si>
  <si>
    <t>Раскраска «Приключения рыжего котёнка»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про очаровательного рыжего пушистика и его удивительные приключения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</si>
  <si>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9785506113591</t>
  </si>
  <si>
    <t>978-5-506-11362-1</t>
  </si>
  <si>
    <t>Славные котята. Раскраска. 214х290 мм. Скрепка. 16 стр. Умка в кор.50шт</t>
  </si>
  <si>
    <t>Раскраска «Славные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пушистыми питомцами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</si>
  <si>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9785506113621</t>
  </si>
  <si>
    <t>978-5-506-11449-9</t>
  </si>
  <si>
    <t>Пушистая семья. Раскраска. 214х290 мм. Скрепка. 16 стр. Умка в кор.50шт</t>
  </si>
  <si>
    <t>Раскраска «Пушистая семья»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семейство очаровательных пушистиков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</si>
  <si>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9785506114499</t>
  </si>
  <si>
    <t>978-5-506-11455-0</t>
  </si>
  <si>
    <t>Питомцы-непоседы. Раскраска. 214х290 мм. Скрепка. 16 стр. Умка в кор.50шт</t>
  </si>
  <si>
    <t>Раскраска «Питомцы-непоседы»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пушистиками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</si>
  <si>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9785506114550</t>
  </si>
  <si>
    <t>978-5-506-11459-8</t>
  </si>
  <si>
    <t>Облако чудес. Раскраска. 214х290 мм. Скрепка. 16 стр. Умка в кор.50шт</t>
  </si>
  <si>
    <t>Раскраска «Облако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прекрасными единорожками и очаровательными пушистиками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</si>
  <si>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9785506114598</t>
  </si>
  <si>
    <t>978-5-506-11522-9</t>
  </si>
  <si>
    <t>9785506115229</t>
  </si>
  <si>
    <t>978-5-506-11519-9</t>
  </si>
  <si>
    <t>Принцессы и их питомцы. Раскраска. 214х290 мм. Скрепка. 16 стр. Умка в кор.50шт</t>
  </si>
  <si>
    <t>9785506115199</t>
  </si>
  <si>
    <t>978-5-506-11497-0</t>
  </si>
  <si>
    <t>Щенки за работой. Суперщенки. Раскраска. 214х290 мм. Скрепка. 16 стр. Умка в кор.50шт</t>
  </si>
  <si>
    <t>9785506114970</t>
  </si>
  <si>
    <t>Раскраски А4, 16 стр. первая эконом</t>
  </si>
  <si>
    <t>978-5-506-08060-2</t>
  </si>
  <si>
    <t>Забавы монстриков. Раскраска Лабиринт 16 картинок. 195х255мм. Скрепка. 16 стр. Умка в кор.50шт</t>
  </si>
  <si>
    <t>Раскраска с лабиринтом «Забавы монстриков» ТМ «УМка» - отличный подарок для маленьких любознаек:
- 16 тщательно прорисованных картинок для раскрашивания
- занимательные задания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невероятных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</si>
  <si>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28,9</t>
  </si>
  <si>
    <t>28,90</t>
  </si>
  <si>
    <t>9785506080602</t>
  </si>
  <si>
    <t>978-5-506-08067-1</t>
  </si>
  <si>
    <t>Фантастические питомцы. Раскраска Лабиринт 16 картинок. 195х255мм. Скрепка. 16 стр. Умка в кор.50шт</t>
  </si>
  <si>
    <t>Раскраска с лабиринтом «Фантастические питомцы»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</si>
  <si>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33,23</t>
  </si>
  <si>
    <t>9785506080671</t>
  </si>
  <si>
    <t>978-5-506-08065-7</t>
  </si>
  <si>
    <t>Загадочное племя. Раскраска Лабиринт 16 картинок. 195х255мм. Скрепка. 16 стр. Умка в кор.50шт</t>
  </si>
  <si>
    <t>Раскраска с лабиринтом «Загадочное племя»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интересных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</si>
  <si>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9785506080657</t>
  </si>
  <si>
    <t>978-5-506-08068-8</t>
  </si>
  <si>
    <t>Неудержимая команда. Раскраска Лабиринт 16 картинок.195х255мм. Скрепка. 16 стр. Умка в кор.50шт</t>
  </si>
  <si>
    <t>Раскраска с лабиринтом «Неудержимая команда»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героев с суперспособностями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</si>
  <si>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9785506080688</t>
  </si>
  <si>
    <t>978-5-506-08063-3</t>
  </si>
  <si>
    <t>Лалина вечеринка. Раскраска Лабиринт 16 картинок.195х255мм. Скрепка. 16 стр. Умка в кор.50шт</t>
  </si>
  <si>
    <t>Раскраска с лабиринтом «Загадочная вечеринка» ТМ «УМка» - отличный подарок для маленьких художников:
- 16 тщательно прорисованных картинок для раскрашивания
- 8 головоломок
- короткие сюжетные тексты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</si>
  <si>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35,53</t>
  </si>
  <si>
    <t>9785506080633</t>
  </si>
  <si>
    <t>978-5-506-08490-7</t>
  </si>
  <si>
    <t>Блестящие феи. Раскраска с лабиринтом.195х255 мм. Скрепка. 16 стр. Умка в кор.50шт</t>
  </si>
  <si>
    <t>Раскраска с лабиринтом «Блестящие феи»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очаровательных фей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</si>
  <si>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9785506084907</t>
  </si>
  <si>
    <t>978-5-506-08486-0</t>
  </si>
  <si>
    <t>Прелестные пушистики. Раскраска с лабиринтом. 195х255 мм. Скрепка. 16 стр. Умка в кор.50шт</t>
  </si>
  <si>
    <t>Раскраска с лабиринтом «Прелестные пушистики»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зверушек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</si>
  <si>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9785506084860</t>
  </si>
  <si>
    <t>978-5-506-08491-4</t>
  </si>
  <si>
    <t>Путь ниндзя. Раскраска с лабиринтом. 195х255 мм. Скрепка. 16 стр. Умка в кор.50шт</t>
  </si>
  <si>
    <t>Раскраска с лабиринтом «Путь ниндзя»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ниндзя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</si>
  <si>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34,96</t>
  </si>
  <si>
    <t>9785506084914</t>
  </si>
  <si>
    <t>978-5-506-08682-6</t>
  </si>
  <si>
    <t>Кубок ворона. Раскраска с лабиринтом. 195х255 мм. Скрепка. 16 стр. Умка в кор.50шт</t>
  </si>
  <si>
    <t>Раскраска с лабиринтом «Кубок ворона»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</si>
  <si>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9785506086826</t>
  </si>
  <si>
    <t>978-5-506-08489-1</t>
  </si>
  <si>
    <t>Серебряный кристалл. Раскраска с лабиринтом. 195х255 мм. Скрепка. 16 стр. Умка в кор.50шт</t>
  </si>
  <si>
    <t>Раскраска с лабиринтом «Серебряный кристалл»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отважных девушек-воительниц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</si>
  <si>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9785506084891</t>
  </si>
  <si>
    <t>978-5-506-08612-3</t>
  </si>
  <si>
    <t>Союзмультфильм. Приключения друзей. Раскраска с лабиринтом. 195х255 мм. 16 стр. Умка в кор.50шт</t>
  </si>
  <si>
    <t>Раскраска с лабиринтом «Союзмультфильм. Приключения друзей»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героев любимого мультфильма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</si>
  <si>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36,57</t>
  </si>
  <si>
    <t>9785506086123</t>
  </si>
  <si>
    <t>978-5-506-08623-9</t>
  </si>
  <si>
    <t>Страшный фестиваль. Раскраска с лабиринтом. 195х255 мм. Скрепка. 16 стр. Умка в кор.50шт</t>
  </si>
  <si>
    <t>Раскраска с лабиринтом «Страшный фестиваль»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</si>
  <si>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9785506086239</t>
  </si>
  <si>
    <t>978-5-506-08820-2</t>
  </si>
  <si>
    <t>Авокадо и компания. Раскраска Лабиринт 16 картинок. 195х255мм. Скрепка. 16 стр. Умка в кор.50шт</t>
  </si>
  <si>
    <t>Раскраска с лабиринтом «Авокадо и компания» ТМ «УМка» - отличный подарок для маленьких художников:
- 16 тщательно прорисованных картинок для раскрашивания
- 8 головоломок
- короткие сюжетные тексты
- забавные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весёлых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</si>
  <si>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30,4</t>
  </si>
  <si>
    <t>30,40</t>
  </si>
  <si>
    <t>9785506088202</t>
  </si>
  <si>
    <t>978-5-506-08821-9</t>
  </si>
  <si>
    <t>Необычная академия. Раскраска Лабиринт 16 картинок. 195х255мм. Скрепка. 16 стр. Умка в кор.50шт</t>
  </si>
  <si>
    <t>Раскраска с лабиринтом «Необычная академия»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учеников необычной академии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</si>
  <si>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9785506088219</t>
  </si>
  <si>
    <t>978-5-506-08624-6</t>
  </si>
  <si>
    <t>Играем с радужными героями. Раскраска Лабиринт 16 картинок. 195х255мм. 16 стр. Умка в кор.50шт</t>
  </si>
  <si>
    <t>Раскраска с лабиринтом «Играем с радужными героями»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забавных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</si>
  <si>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9785506086246</t>
  </si>
  <si>
    <t>978-5-506-08963-6</t>
  </si>
  <si>
    <t>Защитник племени. Раскраска с лабиринтом. 195х255 мм. Скрепка. 16 стр. Умка в кор.50шт</t>
  </si>
  <si>
    <t>Раскраска с лабиринтом «Защитник племени»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любимых супергероев подарит хорошее настроение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</si>
  <si>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9785506089636</t>
  </si>
  <si>
    <t>978-5-506-08953-7</t>
  </si>
  <si>
    <t>Винкс. Очаровательные феи. Раскраска с лабиринтом. 195х255 мм. Скрепка. 16 стр. Умка в кор.50шт</t>
  </si>
  <si>
    <t>Раскраска с лабиринтом «Винкс. Очаровательные феи» ТМ «УМка» - отличный подарок для маленьких художниц: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вашей девочке. Решение интересных задачек улучшит внимание и логическое мышление. Раскрашивание очаровательных фей-волшебниц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</si>
  <si>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9785506089537</t>
  </si>
  <si>
    <t>Раскраски А4, 16 стр. по номерам новая</t>
  </si>
  <si>
    <t>978-5-506-09679-5</t>
  </si>
  <si>
    <t>Пушистый художник. Раскраска по номерам. 210х290 мм. Скрепка. 16 стр. Умка в кор.50шт</t>
  </si>
  <si>
    <t>Раскраска по номерам «Пушистый художник» ТМ «УМка» - отличный подарок для маленьких поклонников милого ушастика Чебурашки: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 героем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</si>
  <si>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9785506096795</t>
  </si>
  <si>
    <t>978-5-506-09657-3</t>
  </si>
  <si>
    <t>Чебурашка и его друзья. Союзмультфильм. Раскраска по номерам. 210х290 мм. 16 стр. Умка в кор.50шт</t>
  </si>
  <si>
    <t>Раскраска по номерам «Чебурашка и его друзья» ТМ «УМка» - отличный подарок для маленьких поклонников добрых мультфильмов студии «Союзмультфильм»: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</si>
  <si>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55,86</t>
  </si>
  <si>
    <t>9785506096573</t>
  </si>
  <si>
    <t>978-5-506-09680-1</t>
  </si>
  <si>
    <t>Аниме-подружки. Раскраска по номерам. 210х290  мм. Скрепка. 16 стр. Умка в кор.50шт</t>
  </si>
  <si>
    <t>Раскраска по номерам «Аниме-подружки»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Юная художница будет рада встрече с милыми аниме-подружками на страницах этой занимательной раскраски. Используя цветовые подсказки, она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</si>
  <si>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9785506096801</t>
  </si>
  <si>
    <t>Раскраски А4, 16 стр. раскраска квест</t>
  </si>
  <si>
    <t>978-5-506-07038-2</t>
  </si>
  <si>
    <t>Динозавры-малыши. Раскараска квест, 214х290 мм, 16 стр. Умка  в кор.50шт</t>
  </si>
  <si>
    <t>Раскраска-квест «Динозавры-малыши» ТМ «УМка» приглашает детей порисовать:
- чёткий контур картинок для раскрашивания
- интересные и разнообразные иллюстрации
- занимательные задания
На страницах этой удивительной раскраски маленького художника ожидает встреча с милыми динозавриками. Вместе с ними ему предстоит пройти увлекательный квест: раскрасить все картинки, не выходя за границу рисунка, и выполнить задания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</si>
  <si>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9785506070382</t>
  </si>
  <si>
    <t>Раскраски А4, 16 стр. раскраска на изи</t>
  </si>
  <si>
    <t>978-5-506-06642-2</t>
  </si>
  <si>
    <t>Клевый Буба. Прикольная раскраска. Буба. 214х290мм, 16 стр. Умка в кор.50шт</t>
  </si>
  <si>
    <t>Прикольная раскраска «Клёвый Буба» ТМ «УМка» станет отличным подарком для юных художников - поклонников мультсериала «Буба»: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мультфильма и забавными сюжетами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</si>
  <si>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9785506066422</t>
  </si>
  <si>
    <t>978-5-506-06644-6</t>
  </si>
  <si>
    <t>Единороги. Раскраска на ИЗИ. 214х290мм, 16 стр. Умка в кор.50шт</t>
  </si>
  <si>
    <t>Раскраска на ИЗИ «Единороги»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</si>
  <si>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9785506066446</t>
  </si>
  <si>
    <t>978-5-506-06643-9</t>
  </si>
  <si>
    <t>РУСАЛОЧКИ. Раскраска А4 на изи.  214х290мм, 16 стр. Умка в кор.50шт</t>
  </si>
  <si>
    <t>Раскраска на ИЗИ «Русалочки»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жителями сказочного подводного мира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</si>
  <si>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9785506066439</t>
  </si>
  <si>
    <t>978-5-506-07649-0</t>
  </si>
  <si>
    <t>Весёлые амонники. Раскраска на ИЗИ. 214х290 мм. Скрепка. 16 стр. Умка в кор.50шт</t>
  </si>
  <si>
    <t>Раскраска на ИЗИ «Весёлые амонники»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 необычные персонажи
Эта занимательная раскраска с озорными амонниками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</si>
  <si>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9785506076490</t>
  </si>
  <si>
    <t>978-5-506-07665-0</t>
  </si>
  <si>
    <t>Звезда автогонок. Раскраска на ИЗИ. 214х290 мм. Скрепка. 16 стр. Умка в кор.50шт</t>
  </si>
  <si>
    <t>Раскраска на ИЗИ «Звезда автогонок»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Эта занимательная раскраска с весёлыми гоночными машинками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</si>
  <si>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9785506076650</t>
  </si>
  <si>
    <t>978-5-506-08162-3</t>
  </si>
  <si>
    <t>Маша и медведь. Грибной дождь. Раскраска на изи. 214х290 мм. Скрепка. 16 стр. Умка в кор.50шт</t>
  </si>
  <si>
    <t>Раскраска на ИЗИ «Маша и Медведь. Грибной дождь»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</si>
  <si>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9785506081623</t>
  </si>
  <si>
    <t>Раскраски А4, 16 стр. с глазками</t>
  </si>
  <si>
    <t>978-5-506-09981-9</t>
  </si>
  <si>
    <t>Милые зверята. Раскраска с глазками. 197х255 мм. Скрепка. 16 стр. Умка. в кор.50шт</t>
  </si>
  <si>
    <t>Раскраска с глазками «Милые зверята»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</si>
  <si>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74,00</t>
  </si>
  <si>
    <t>9785506099819</t>
  </si>
  <si>
    <t>978-5-506-09982-6</t>
  </si>
  <si>
    <t>Лесные обитатели. Раскраска с глазками. 197х255 мм. Скрепка. 16 стр. Умка. в кор.50шт</t>
  </si>
  <si>
    <t>Раскраска с глазками «Лесные обитатели»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знакомство с животными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</si>
  <si>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9785506099826</t>
  </si>
  <si>
    <t>Раскраски А4, 16 стр. с глиттером</t>
  </si>
  <si>
    <t>978-5-506-04112-2</t>
  </si>
  <si>
    <t>Мульт. (Первая раскраска с глиттерным лаком). Формат: 214х290мм. Объем: 16 стр. Умка в кор.50шт</t>
  </si>
  <si>
    <t>Раскраска с глиттерным лаком «Мульт» ТМ «УМка» - отличный подарок для юных художников:
- тщательно прорисованные картинки для раскрашивания
- небольшие описания 
- красивая блестящая обложка
Эта занимательная раскраска с прекрасными принцессами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</si>
  <si>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96,43</t>
  </si>
  <si>
    <t>9785506041122</t>
  </si>
  <si>
    <t>978-5-506-06115-1</t>
  </si>
  <si>
    <t>На неведомых планетах. Блестящая раскраска. 214х290 мм. 16 стр. Умка в кор.50шт</t>
  </si>
  <si>
    <t>Блестящая раскраска «На неведомых планетах» ТМ «УМка» - отличный подарок для юных художников:
- тщательно прорисованные картинки для раскрашивания
- короткие комментарии к каждой иллюстрации
- занимательные задания
- красивая обложка, украшенная блёстками
Эта удивительная раскраска на космическую тематику не только развлечёт ребёнка, но и поможет ему потренировать руку к письму. А интересные задания и необычные персонажи не дадут заскучать!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</si>
  <si>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81,9</t>
  </si>
  <si>
    <t>81,90</t>
  </si>
  <si>
    <t>9785506061151</t>
  </si>
  <si>
    <t>978-5-506-06100-7</t>
  </si>
  <si>
    <t>Тайны вампирского замка. Блестящая раскраска. 214х290 мм. 16 стр. Умка в кор.50шт</t>
  </si>
  <si>
    <t>Блестящая раскраска «Тайны вампирского замка» ТМ «УМка» - отличный подарок для юных художников:
- тщательно прорисованные картинки для раскрашивания
- короткие комментарии к каждой иллюстрации
- интересные задания
- красивая обложка, украшенная блёстками
- необычные персонажи
Эта занимательная раскраска с милыми и добрыми вампирами и привидениями не только развлечёт ребёнка, но и поможет ему подготовить руку к письму. Весёлые задания сделают занятия с этой книжкой ещё интереснее.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</si>
  <si>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9785506061007</t>
  </si>
  <si>
    <t>978-5-506-05784-0</t>
  </si>
  <si>
    <t>Такие разные Монстрики. Креативная раскраска. Монстрики. 214х290 мм. 16 стр. Умка в кор.50шт</t>
  </si>
  <si>
    <t>Креативная раскраска «Такие разные Монстрики»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необычные персонажи
Эта занимательная раскраска с забавными монстриками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</si>
  <si>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93,9</t>
  </si>
  <si>
    <t>93,90</t>
  </si>
  <si>
    <t>9785506057840</t>
  </si>
  <si>
    <t>978-5-506-06134-2</t>
  </si>
  <si>
    <t>Милые подружки. Блестящая раскраска. 214х290 мм. 16 стр. Умка в кор.50шт</t>
  </si>
  <si>
    <t>Блестящая раскраска «Милые подружки» ТМ «УМка» - отличный подарок для юной художницы:
- тщательно прорисованные картинки для раскрашивания
- короткие комментарии к каждой иллюстрации
- увлекательные задания
- красивая обложка, украшенная блёстками
- очаровательные персонажи
Эта занимательная раскраска с модными девочками-подружками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</si>
  <si>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9785506061342</t>
  </si>
  <si>
    <t>Раскраски А4, 16 стр. с пайетками</t>
  </si>
  <si>
    <t>978-5-506-05650-8</t>
  </si>
  <si>
    <t>Хеардорабль. Топ-модель . Раскраска с пайетками. 200х280 мм. 16 стр. Умка в кор.50шт</t>
  </si>
  <si>
    <t>Раскраска с пайетками «Hairdorables. Топ-модель» ТМ «УМка» станет отличным подарком для маленьких поклонников популярного мультсериала:
- тактильный элемент на обложке (яркие пайетки)
- картинки для раскрашивания тщательно прорисованы
- короткие комментарии к иллюстрациям
- любимые персонажи
Маленькой художнице обязательно понравится эта раскраска с очаровательными и очень модными героинями любимого мультфильма и красивой обложкой, украшенной блестящими пайетками.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усидчивости
Объём: 16 стр. Формат: 200 х 280 мм.
Материал: офсетная бумага + элементы из полимерных и текстильных материалов.
Рекомендовано детям младшего школьного возраста.</t>
  </si>
  <si>
    <t>124</t>
  </si>
  <si>
    <t>124,00</t>
  </si>
  <si>
    <t>9785506056508</t>
  </si>
  <si>
    <t>Раскраски А4, 16 стр. с ручкой</t>
  </si>
  <si>
    <t>978-5-506-04410-9</t>
  </si>
  <si>
    <t>Веселые подружки. Лол. (Раскраска с ручкой). Формат: 210х285 мм. Объем: 16 стр. Умка в кор.50шт</t>
  </si>
  <si>
    <t>Раскраска с ручкой «ЛОЛ. Весёлые подружки» ТМ «УМка» станет прекрасным подарком для ребёнка:
- картинки для раскрашивания тщательно прорисованы
- 50 развивающих заданий
- ручка для переноски
Раскрашивая картинки с изображением любимых персонажей и выполняя задания, ребёнок разовьёт мышление и подготовит руку к письму. Благодаря удобному формату и ручке для переноски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210 х 285 мм.
Материал: бумага офсетная.
Рекомендовано детям младшего школьного возраста.</t>
  </si>
  <si>
    <t>84,2</t>
  </si>
  <si>
    <t>84,20</t>
  </si>
  <si>
    <t>9785506044109</t>
  </si>
  <si>
    <t>Раскраски А4, 16 стр. с трафаретами</t>
  </si>
  <si>
    <t>978-5-506-07023-8</t>
  </si>
  <si>
    <t>Раскраска. Трафареты. Сладкое приключение. Буба. 205х280 мм. 16 стр. Скрепка. Умка в кор.50шт</t>
  </si>
  <si>
    <t>Раскраска с трафаретами «Буба. Сладкое приключение» ТМ «УМка» станет прекрасным подарком для маленького художника:
- необычный формат: обведи и раскрась
- тщательно прорисованные картинки для раскрашивания
- интересные задания
- любимые персонажи
Играть с удобными трафаретами и героями любимого мультсериала очень весело! Занимательные задания помогут ребёнку развить графомоторные навыки, а также поднимут ему настроение. Использовать трафареты можно не только на страницах этой раскраски, но и в альбомах и тетрадях.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старшего дошкольного возраста.</t>
  </si>
  <si>
    <t>129,03</t>
  </si>
  <si>
    <t>9785506070238</t>
  </si>
  <si>
    <t>Раскраски А4, 16 стр. с фигурной  ручкой</t>
  </si>
  <si>
    <t>978-5-506-07020-7</t>
  </si>
  <si>
    <t>Друзья – непоседы. Раскраска с вырубкой в виде героя. Буба. 210х285 мм. 16 стр. Умка  в кор.50шт</t>
  </si>
  <si>
    <t>Раскраска «Буба. Друзья - непоседы» ТМ «УМка» станет отличным подарком для юных художников - поклонников мультсериала про забавного домового:
- тщательно прорисованные картинки для раскрашивания
- красивые иллюстрации
- короткие комментарии к рисункам
- любимые герои
- фигурная вырубка
Эта занимательная раскраска с персонажами известного мультфильма и забавными сюжетами не только скрасит досуг ребёнка, но и поможет ему потренировать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210 x 285 мм.
Материал: офсетная бумага.
Рекомендовано детям старшего дошкольного возраста.</t>
  </si>
  <si>
    <t>9785506070207</t>
  </si>
  <si>
    <t>Раскраски А4, 16 стр. с фольгой</t>
  </si>
  <si>
    <t>978-5-506-03467-4</t>
  </si>
  <si>
    <t>Книга-раскраска. Сказочный патруль. Новые истории. (Первая раскраска с фольгой). Умка в кор.50шт</t>
  </si>
  <si>
    <t>Книга-раскраска «Сказочный патруль. Новые истории» с фольгой ТМ «УМка» станет прекрасным подарком для ребёнка:
- тщательно прорисованные картинки для раскрашивания
- любимые герои
- обложка с фольгой
Раскрашивая картинки с изображением любимых персонажей из мультфильма, ребёнок разовьёт воображение, визуальное восприятие и подготовит руку к письму. Благодаря компактному формату раскраску удобно взять с собой.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Материал: бумага офсетная.
Рекомендовано детям старшего дошкольного возраста.</t>
  </si>
  <si>
    <t>93,21</t>
  </si>
  <si>
    <t>9785506034674</t>
  </si>
  <si>
    <t>978-5-506-04133-7</t>
  </si>
  <si>
    <t>Яркие малютки. Лол. (Первая раскраска с фольгой). Формат: 214х290мм. Объем: 16 стр. Умка в кор.50шт</t>
  </si>
  <si>
    <t>Раскраска с фольгой «ЛОЛ. Яркие малютки» из серии «Первая раскраска» ТМ «УМка» станет прекрасным подарком для ребёнка:
- тщательно прорисованные картинки для раскрашивания
- интересные задания
- любимые герои
- обложка с фольгой
Погрузись в волшебный мир вместе с любимыми персонажами – почувствуй себя настоящим художником.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</si>
  <si>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89,9</t>
  </si>
  <si>
    <t>89,90</t>
  </si>
  <si>
    <t>9785506041337</t>
  </si>
  <si>
    <t>978-5-506-06426-8</t>
  </si>
  <si>
    <t>МОРСКИЕ РАЗБОЙНИКИ. Первая раскраска А4 с голографической фольгой. 214х290мм. 16 стр. Умка в кор50шт</t>
  </si>
  <si>
    <t>Раскраска с голографической фольгой «Морские разбойники» ТМ «УМка» станет прекрасным подарком для маленького художника:
- тщательно прорисованные картинки для раскрашивания
- разнообразные иллюстрации
- короткие сюжетные тексты
- красивая блестящая обложка, украшенная голографической фольгой
Эта занимательная раскраска про удалых пиратов и их приключения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</si>
  <si>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96,1</t>
  </si>
  <si>
    <t>96,10</t>
  </si>
  <si>
    <t>9785506064268</t>
  </si>
  <si>
    <t>978-5-506-06422-0</t>
  </si>
  <si>
    <t>Тропические животные. Первая раскраска А4 с голографической фольгой. 16 стр. Умка в кор.50шт</t>
  </si>
  <si>
    <t>Раскраска с голографической фольгой «Тропические животные» ТМ «УМка» станет прекрасным подарком для ребёнка:
- тщательно прорисованные картинки для раскрашивания
- интересные комментарии к каждой иллюстрации
- красивая обложка, украшенная фольгой
На страницах этой занимательной раскраски маленького художника ожидает встреча с удивительными обитателями тропиков.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</si>
  <si>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9785506064220</t>
  </si>
  <si>
    <t>978-5-506-06597-5</t>
  </si>
  <si>
    <t>Амонники-озорники. Книга-раскраска. Первая раскраска с  фольгой.  214х290мм. 16 стр. Умка в кор.50шт</t>
  </si>
  <si>
    <t>Книга-раскраска с фольгой «Амонники-озорники» ТМ «УМка» станет прекрасным подарком для ребёнка:
- тщательно прорисованные картинки для раскрашивания
- короткие комментарии к каждому рисунку
- красивая обложка с элементами из фольги
- интересные персонажи
На страницах этой занимательной раскраски маленького художника ожидают разнообразные иллюстрации с изображением забавных жителей удивительного мира под названием Аммония.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старшего дошкольного возраста.</t>
  </si>
  <si>
    <t>81,7</t>
  </si>
  <si>
    <t>81,70</t>
  </si>
  <si>
    <t>9785506065975</t>
  </si>
  <si>
    <t>978-5-506-07410-6</t>
  </si>
  <si>
    <t>Книга-раскраска. Друзья морских единорогов. 214х290 мм. 16 стр. Скрепка. Умка в кор.50шт</t>
  </si>
  <si>
    <t>Книга-раскраска с фольгой «Друзья морских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На страницах этой занимательной раскраски маленького художника ожидает удивительное знакомство с прекрасными морскими единорогами и их друзьями.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</si>
  <si>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9785506074106</t>
  </si>
  <si>
    <t>978-5-506-07990-3</t>
  </si>
  <si>
    <t>Тайна единорогов. Блестящая раскраска. 214х290 мм. Скрепка. 16 стр. Умка. в кор.50шт</t>
  </si>
  <si>
    <t>Блестящая раскраска «Тайна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Волшебный лес – сказочное место, где живут прекрасные единороги. На страницах этой занимательной раскраски маленького художника ожидает удивительное знакомство с жителями этого необычного леса.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</si>
  <si>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109,95</t>
  </si>
  <si>
    <t>9785506079903</t>
  </si>
  <si>
    <t>Раскраски А4, 16 стр. сказка-раскраска</t>
  </si>
  <si>
    <t>978-5-506-07536-3</t>
  </si>
  <si>
    <t>Гуси-лебеди. Сказка-раскраска малышам. 214х290мм. Скрепка. 16 стр. Умка в кор.50шт</t>
  </si>
  <si>
    <t>Сказка-раскраска малышам «Гуси-лебеди»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 героями русской народной сказки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интересную сказочную историю.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</si>
  <si>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9785506075363</t>
  </si>
  <si>
    <t>Раскраски А4, 16 стр. со стихами</t>
  </si>
  <si>
    <t>978-5-506-06969-0</t>
  </si>
  <si>
    <t>У лукоморья дуб зелёный. А. Пушкин. Раскраска любимые стихи. 214х290мм. 16 стр. Умка в кор.50шт</t>
  </si>
  <si>
    <t>Раскраска «А. С. Пушкин. У лукоморья дуб зелёный...» из серии «Любимые стихи» ТМ «УМка» непременно понравится юным художникам:
- картинки для раскрашивания тщательно прорисованы
- чёткие контуры
- увлекательные сказки
- арт-терапия
Эта замечательная раскраска познакомит ребёнка со стихами Александра Сергеевича Пушкина и поможет развить творческое мышление. В книгу входят отрывки из поэмы «Руслан и Людмила», а также фрагменты «Сказки о рыбаке и рыбке» и «Сказки о царе Салтане...».
Игровые занятия с раскраской ТМ «УМка» тренируют руку к письму, а также способствуют развитию:
- моторики
- внимания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</si>
  <si>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9785506069690</t>
  </si>
  <si>
    <t>Раскраски А4, 16 стр. страшная раскраска</t>
  </si>
  <si>
    <t>978-5-506-07488-5</t>
  </si>
  <si>
    <t>Йети. Страшная раскраска. 214х290 мм. Скрепка. 16 стр. Умка. в кор.50шт</t>
  </si>
  <si>
    <t>Страшная раскраска «Йети» ТМ «УМка» обязательно понравится маленькому художнику:
- тщательно прорисованные картинки для раскрашивания (жирный контур)
- необычный сюжет и персонажи
- короткие комментарии к рисункам на каждой странице
Эта интересная раскраска-квест понравится ребёнку оригинальной историей и забавными иллюстрациями. Тут нужно найти героя, но придётся подумать, так как в раскраске иногда не сразу понятно, на какую страницу нужно переходить дальше. Для прохождения квеста юному детективу обязательно понадобятся внимательность и сноровка!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</si>
  <si>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9785506074885</t>
  </si>
  <si>
    <t>Раскраски А4, 16 стр. супер пупер</t>
  </si>
  <si>
    <t>978-5-506-07808-1</t>
  </si>
  <si>
    <t>Озорные друзья. Буба. Суперклёвая раскраска. 195х275мм. Скрепка. 16 стр. Умка в кор.50шт</t>
  </si>
  <si>
    <t>Суперклёвая раскраска «Буба. Озорные друзья» ТМ «УМка» станет отличным подарком для маленьких поклонников известного мультсериала про забавного домового:
- тщательно прорисованные картинки для раскрашивания
- суперзадания на каждой странице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на поиски приключений с Бубой и его озорными друзьями.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младшего школьного возраста.</t>
  </si>
  <si>
    <t>41,97</t>
  </si>
  <si>
    <t>9785506078081</t>
  </si>
  <si>
    <t>978-5-506-07611-7</t>
  </si>
  <si>
    <t>Едем в гости. Синий трактор. Супер-пупер раскраска. 195х275мм. Скрепка. 16 стр. Умка в кор.50шт</t>
  </si>
  <si>
    <t>Супер-пупер раскраска «Синий Трактор. Едем в гости» ТМ «УМка» станет отличным подарком для маленьких поклонников известного мультсериала:
- тщательно прорисованные картинки для раскрашивания
- увлекательные суперзадания
- короткие сюжетные тексты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вместе с Синим Трактором в гости к его друзьям.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старшего дошкольного возраста.</t>
  </si>
  <si>
    <t>45,54</t>
  </si>
  <si>
    <t>9785506076117</t>
  </si>
  <si>
    <t>978-5-506-08223-1</t>
  </si>
  <si>
    <t>Друзья монстров. Супер-пупер раскраска. 195х255 мм. Скрепка. 16 стр. Умка в кор.50шт</t>
  </si>
  <si>
    <t>Супер-пупер раскраска «Друзья монстров»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необычные персонажи
Эта занимательная раскраска не только скрасит досуг ребёнка,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</si>
  <si>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41,5</t>
  </si>
  <si>
    <t>41,50</t>
  </si>
  <si>
    <t>9785506082231</t>
  </si>
  <si>
    <t>978-5-506-08224-8</t>
  </si>
  <si>
    <t>Атака монстров. Супер-пупер раскраска. 195х255 мм. Скрепка. 16 стр. Умка в кор.50шт</t>
  </si>
  <si>
    <t>Супер-пупер раскраска «Атака монстров»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необычные персонажи
Эта занимательная раскраска не только скрасит досуг ребёнка,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</si>
  <si>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47,5</t>
  </si>
  <si>
    <t>47,50</t>
  </si>
  <si>
    <t>9785506082248</t>
  </si>
  <si>
    <t>978-5-506-08818-9</t>
  </si>
  <si>
    <t>Chibi-девчонки. Супер-пупер раскраска. 195х255 мм. Скрепка. 16 стр. Умка в кор.50шт</t>
  </si>
  <si>
    <t>Супер-пупер раскраска «Chibi-девчонки»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</si>
  <si>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39,95</t>
  </si>
  <si>
    <t>9785506088189</t>
  </si>
  <si>
    <t>978-5-506-08816-5</t>
  </si>
  <si>
    <t>Авокадо и друзья. Супер-пупер раскраска. 195х255мм. Скрепка. 16 стр. Умка в кор.50шт</t>
  </si>
  <si>
    <t>Супер-пупер раскраска «Авокадо и друзья»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забавные персонажи
Супер-пупер раскраска о милых и дружных продуктах питания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</si>
  <si>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41,4</t>
  </si>
  <si>
    <t>41,40</t>
  </si>
  <si>
    <t>9785506088165</t>
  </si>
  <si>
    <t>978-5-506-08840-0</t>
  </si>
  <si>
    <t>Кавайные девчонки. Супер-пупер раскраска. 195х255 мм. Скрепка. 16 стр. Умка в кор.50шт</t>
  </si>
  <si>
    <t>Супер-пупер раскраска «Кавайные девчонки»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</si>
  <si>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38,18</t>
  </si>
  <si>
    <t>9785506088400</t>
  </si>
  <si>
    <t>978-5-506-08817-2</t>
  </si>
  <si>
    <t>Поколение героев . Супер-пупер раскраска. 195х255мм. Скрепка. 16 стр. Умка в кор.50шт</t>
  </si>
  <si>
    <t>Супер-пупер раскраска «Поколение героев»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 приключениях любимых аниме-героев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</si>
  <si>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9785506088172</t>
  </si>
  <si>
    <t>978-5-506-08805-9</t>
  </si>
  <si>
    <t>Чебурашка. Любимый ушастик . Супер-пупер раскраска. 195х255мм. Скрепка. 16 стр. Умка в кор.50шт</t>
  </si>
  <si>
    <t>Супер-пупер раскраска «Чебурашка. Любимый ушастик»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любимый персонаж
Супер-пупер раскраска о приключениях невероятно милого и забавного Чебурашки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</si>
  <si>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9785506088059</t>
  </si>
  <si>
    <t>978-5-506-08815-8</t>
  </si>
  <si>
    <t>Стильные питомцы. Супер-пупер раскраска. 195х255мм. Скрепка. 16 стр. Умка в кор.50шт</t>
  </si>
  <si>
    <t>Супер-пупер раскраска «Стильные питомцы»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милые персонажи
Супер-пупер раскраска о модных домашних животных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</si>
  <si>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9785506088158</t>
  </si>
  <si>
    <t>978-5-506-08872-1</t>
  </si>
  <si>
    <t>Магия богов. Супер-пупер раскраска. 195х255 мм. Скрепка. 16 стр. Умка в кор.50шт</t>
  </si>
  <si>
    <t>Супер-пупер раскраска «Магия богов»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 приключениях любимых аниме-героев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</si>
  <si>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33,46</t>
  </si>
  <si>
    <t>9785506088721</t>
  </si>
  <si>
    <t>978-5-506-09065-6</t>
  </si>
  <si>
    <t>Прелестная Куроми. Супер-пупер раскраска. 195х255мм. Скрепка. 16 стр. Умка в кор.50шт</t>
  </si>
  <si>
    <t>Супер-пупер раскраска «Прелестная Куроми»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любимый персонаж
Супер-пупер раскраска о весёлой Куроми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</si>
  <si>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9785506090656</t>
  </si>
  <si>
    <t>978-5-506-09186-8</t>
  </si>
  <si>
    <t>Чебурашка. Твой лучший друг. Супер-пупер раскраска. 195х255 мм. Скрепка. 16 стр. Умка в кор.50шт</t>
  </si>
  <si>
    <t>Супер-пупер раскраска «Чебурашка. Твой лучший друг»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любимый персонаж
Супер-пупер раскраска о милом ушастике Чебурашке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</si>
  <si>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9785506091868</t>
  </si>
  <si>
    <t>978-5-506-09359-6</t>
  </si>
  <si>
    <t>Супергерои: борьба добра и зла. Супер-пупер раскраска. 195х255 мм. Скрепка. 16 стр. Умка в кор.50шт</t>
  </si>
  <si>
    <t>Супер-пупер раскраска «Супергерои: борьба добра и зла»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противостоянии отважных супергероев злодеям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</si>
  <si>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9785506093596</t>
  </si>
  <si>
    <t>978-5-506-09388-6</t>
  </si>
  <si>
    <t>Тайны пиратов. Супер-пупер раскраска. 195х255 мм. Скрепка. 16 стр. Умка в кор.50шт</t>
  </si>
  <si>
    <t>Супер-пупер раскраска «Тайны пиратов»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персонажи любимой манги
Супер-пупер раскраска о приключениях отважных морских пиратов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</si>
  <si>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9785506093886</t>
  </si>
  <si>
    <t>978-5-506-09225-4</t>
  </si>
  <si>
    <t>Команда «Мяу». Веселые задания. Супер-пупер раскраска. 195х255 мм. Скрепка. 16 стр. Умка в кор.50шт</t>
  </si>
  <si>
    <t>Супер-пупер раскраска «Команда «Мяу»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любимые аниме-персонажи
Супер-пупер раскраска об очаровательных супергероинях подарит девочке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</si>
  <si>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9785506092254</t>
  </si>
  <si>
    <t>978-5-506-09364-0</t>
  </si>
  <si>
    <t>Блестящая команда. Супер-пупер раскраска. 195х255 мм. Скрепка. 16 стр. Умка в кор.50шт</t>
  </si>
  <si>
    <t>Супер-пупер раскраска «Блестящая команда»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милые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</si>
  <si>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9785506093640</t>
  </si>
  <si>
    <t>978-5-506-09777-8</t>
  </si>
  <si>
    <t>Забавное приключение. Леопольд. Супер-пупер раскраска. 195х255 мм. Скрепка. 16 стр. Умка в кор.50шт</t>
  </si>
  <si>
    <t>Супер-пупер раскраска «Леопольд. Забавное приключение»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добром коте Леопольде и двух мышках-хулиганах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</si>
  <si>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9785506097778</t>
  </si>
  <si>
    <t>978-5-506-09688-7</t>
  </si>
  <si>
    <t>Новый мир. SONIC. Супер-пупер раскраска. 195х255 мм. Скрепка. 16 стр. Умка в кор.50шт</t>
  </si>
  <si>
    <t>Супер-пупер раскраска «Новый мир»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приключениях отважных супергероев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</si>
  <si>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9785506096887</t>
  </si>
  <si>
    <t>978-5-506-09740-2</t>
  </si>
  <si>
    <t>Друг малышей. Супер-пупер раскраска. 195х255 мм. Скрепка. 16 стр. Умка в кор.50шт</t>
  </si>
  <si>
    <t>Супер-пупер раскраска «Друг малышей»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весёлом школьном автобусе и его друзьях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</si>
  <si>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9785506097402</t>
  </si>
  <si>
    <t>978-5-506-09818-8</t>
  </si>
  <si>
    <t>Приключения Элли. Волшебник Изумрудного города. Супер-пупер раскраска. 16 стр.Умка в кор.50шт</t>
  </si>
  <si>
    <t>Супер-пупер раскраска «Волшебник Изумрудного города. Приключения Элли»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приключениях героев известной волшебной истории — девочки Элли и её друзей —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</si>
  <si>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9785506098188</t>
  </si>
  <si>
    <t>Раскраски А4, 16 стр. терапия</t>
  </si>
  <si>
    <t>978-5-506-07027-6</t>
  </si>
  <si>
    <t>Навстречу приключениям. Раскраска. Пиратская терапия. 200х260 мм, 16 стр. Умка  в кор.50шт</t>
  </si>
  <si>
    <t>Раскраска «Пиратская терапия. Навстречу приключениям»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удалыми морскими разбойниками и разнообразными пиратскими атрибутами,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</si>
  <si>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9785506070276</t>
  </si>
  <si>
    <t>Раскраски А4, 16 стр. цветная домино раскраска</t>
  </si>
  <si>
    <t>978-5-506-08204-0</t>
  </si>
  <si>
    <t>Игра в космонавтов. Раскраска-домино. Ми-ми-мишки. 210х290 мм. Скрепка. 16 стр. Умка. в кор.50шт</t>
  </si>
  <si>
    <t>Раскраска-домино «Ми-ми-мишки. Игра в космонавтов» ТМ «УМка» станет прекрасным подарком для маленьких поклонников мультсериала про приключения весёлых медвежат и их друзей:
- картинки для раскрашивания тщательно прорисованы
- короткие комментарии к каждому рисунку
- любимые персонажи
- интересный формат: раскрась всю картинку!
На страницах этой занимательной раскраски маленького художника ожидает встреча с героями любимого мультфильма.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</si>
  <si>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56,4</t>
  </si>
  <si>
    <t>56,40</t>
  </si>
  <si>
    <t>9785506082040</t>
  </si>
  <si>
    <t>978-5-506-08203-3</t>
  </si>
  <si>
    <t>Сказочные игры. Раскраска-домино. 210х290 мм. Скрепка. 16 стр. Умка. в кор.50шт</t>
  </si>
  <si>
    <t>Раскраска-домино «Сказочные игры» ТМ «УМка» непременно понравится маленьким фантазёрам:
- картинки для раскрашивания тщательно прорисованы
- короткие комментарии к каждому рисунку
- волшебные персонажи
- интересный формат: раскрась всю картинку!
На страницах этой занимательной раскраски маленького художника ожидает встреча с очаровательными жителями сказочного королевства.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</si>
  <si>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51,3</t>
  </si>
  <si>
    <t>51,30</t>
  </si>
  <si>
    <t>9785506082033</t>
  </si>
  <si>
    <t>978-5-506-08713-7</t>
  </si>
  <si>
    <t>Загадки темной академии. Domino раскраска. 210х290 мм. Скрепка. 16 стр. Умка в кор.50шт</t>
  </si>
  <si>
    <t>Раскраска-домино «Загадки Тёмной академии» ТМ «УМка» непременно понравится юным художникам:
- картинки для раскрашивания тщательно прорисованы
- короткие комментарии к каждому рисунку
- захватывающий сюжет
- интересный формат: раскрась всю картинку!
Перед вами раскраска-домино, но не просто чёрно-белое домино, а разноцветное! Ребёнку будет интересно разглядывать и дорисовывать цветную часть страницы, а на чёрно-белой половине можно пофантазировать с помощью карандашей или красок.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младшего школьного возраста.</t>
  </si>
  <si>
    <t>9785506087137</t>
  </si>
  <si>
    <t>Раскраски А4, 16 стр. эко крафт</t>
  </si>
  <si>
    <t>978-5-506-07544-8</t>
  </si>
  <si>
    <t>Русалочки. Эко-раскраска крафт-бумага. 190х285мм. Скрепка. 16 стр. Умка в кор.50шт</t>
  </si>
  <si>
    <t>Эко-раскраска «Русалочки»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Маленькая художница будет рада встретиться с очаровательными русалочками и другими обитателями подводного царства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</si>
  <si>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48,9</t>
  </si>
  <si>
    <t>48,90</t>
  </si>
  <si>
    <t>9785506075448</t>
  </si>
  <si>
    <t>978-5-506-07533-2</t>
  </si>
  <si>
    <t>Единороги. Эко-раскраска крафт-бумага. 190х285мм. Скрепка. 16 стр. Умка в кор.50шт</t>
  </si>
  <si>
    <t>Экораскраска «Единороги»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с очаровательными единорогами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Крафт-бумага очень плотная, на ней интересно и необычно рисовать красками.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</si>
  <si>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9785506075332</t>
  </si>
  <si>
    <t>Раскраски А4, 16 стр.по номерам</t>
  </si>
  <si>
    <t>978-5-506-01188-0</t>
  </si>
  <si>
    <t>Барбоскины. (Раскраска по номерам). Формат: 214х290 мм. Объем: 16 стр. Умка в кор.50шт</t>
  </si>
  <si>
    <t>Раскраска по номерам «Барбоскины» ТМ «УМка» приглашает детей порисовать:
- картинки для раскрашивания тщательно прорисованы (жирный контур)
- краткие описания героев
- у каждого цвета свой номер (посмотрите на обложке)
Малыш будет рад встрече с любимыми героями мультфильма на страницах этой раскраски. Воспользуясь цветовыми подсказками, он правильно раскрасит части картинок. Эта занимательная книжка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</si>
  <si>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9785506011880</t>
  </si>
  <si>
    <t>978-5-506-01711-0</t>
  </si>
  <si>
    <t>Ми-ми-мишки. (Раскраска по номерам А4). Формат: 214х290 мм. Объем: 16 стр. Умка в кор.50шт</t>
  </si>
  <si>
    <t>Раскраска по номерам «Ми-ми-мишки» ТМ «УМка» - отличный подарок для маленьких художников:
- картинки для раскрашивания тщательно прорисованы
- короткие тексты-подписи под иллюстрациями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потренирует руку к письму и весело проведёт время.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</si>
  <si>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9785506017110</t>
  </si>
  <si>
    <t>978-5-506-03268-7</t>
  </si>
  <si>
    <t>До новых встреч. Маша и Медведь. (Раскраска по номерам, А4). 214х290 мм. 16 стр. Умка в кор.50шт</t>
  </si>
  <si>
    <t>Раскраска по номерам «Маша и Медведь. До новых встреч» ТМ «УМка» - отличный подарок для маленького художника:
- картинки для раскрашивания тщательно прорисованы
- интересные и разнообразные иллюстрации
- увлекательная история по мотивам м/ф
- у каждого цвета свой номер (подсказка на обложке)
Ребёнок будет рад встрече с героями любимого мультфильма на страницах этой занимательной раскраски. Используя цветовые подсказки, он правильно раскрасит части картинок и потренирует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</si>
  <si>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9785506032687</t>
  </si>
  <si>
    <t>978-5-506-04414-7</t>
  </si>
  <si>
    <t>Учим буквы. Лол. (Раскраска по номерам с прописями, А4). Формат: 214х290 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</si>
  <si>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от 1 года.</t>
  </si>
  <si>
    <t>9785506044147</t>
  </si>
  <si>
    <t>978-5-506-04438-3</t>
  </si>
  <si>
    <t>Щенячий патруль. (Раскраска по номерам с азбукой. Альбом для творчества). 16 стр. Умка в кор.50шт</t>
  </si>
  <si>
    <t>Альбом для творчества «Щенячий патруль» ТМ «УМка» обязательно понравится вашему ребенку:
- раскраска по номерам 
- азбука
- прописи 
- картинки для раскрашивания тщательно прорисованы
- у каждого цвета свой номер (посмотрите на обложке)
Малыш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от 1 года.</t>
  </si>
  <si>
    <t>9785506044383</t>
  </si>
  <si>
    <t>978-5-506-04566-3</t>
  </si>
  <si>
    <t>Маленькие герои Черепашки. (Раскраска по номерам, А4). Формат: 214х290 мм. 16 стр. Умка в кор.50шт</t>
  </si>
  <si>
    <t>Раскраска по номерам «Маленькие герои Черепашки» ТМ «УМка» обязательно понравится вашему ребёнку:
- тщательно прорисованные картинки для раскрашивания (жирный контур)
- краткие комментарии к иллюстрациям
- у каждого цвета свой номер (подсказка на обложке)
Маленький художник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и потренирует руку к письму.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младшего школьного возраста.</t>
  </si>
  <si>
    <t>9785506045663</t>
  </si>
  <si>
    <t>978-5-506-04756-8</t>
  </si>
  <si>
    <t>Акуленок. (Раскраска по номерам А4). Формат: 214х290 мм. Объем: 16 стр. Умка в кор.50шт</t>
  </si>
  <si>
    <t>Раскраска по номерам «Котэ. Акулёнок» ТМ «УМка» - отличный подарок для ребёнка:
- картинки для раскрашивания тщательно прорисованы
- интересные и разнообразные иллюстрации
- короткие комментарии к рисункам
- у каждого цвета свой номер (подсказка на обложке)
Малыш будет рад встрече с милым Акулёнком и его друзьями - морскими обитателями. Воспользуясь цветовыми подсказками, ребёнок правильно раскрасит части картинок. Эта занимательная раскраска не только поможет ему увлекательно провести досуг, но и подготовит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</si>
  <si>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9785506047568</t>
  </si>
  <si>
    <t>978-5-506-05748-2</t>
  </si>
  <si>
    <t>Тайны школы зомби. Раскраска по номерам. 214х290 мм 16 стр. 1+1 Умка в кор.50шт</t>
  </si>
  <si>
    <t>Раскраска по номерам «Тайны школы зомби»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необычные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младшего школьного возраста.</t>
  </si>
  <si>
    <t>9785506057482</t>
  </si>
  <si>
    <t>978-5-506-10263-2</t>
  </si>
  <si>
    <t>Забавные питомцы. Раскраска по номерам.  214х290 мм. Скрепка. 16 стр. Умка в кор.50шт</t>
  </si>
  <si>
    <t>Раскраска по номерам «Забавные питомцы»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милые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</si>
  <si>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9785506102632</t>
  </si>
  <si>
    <t>Раскраски А4, 16 стр.с голографич фольгой на обл.</t>
  </si>
  <si>
    <t>978-5-506-04271-6</t>
  </si>
  <si>
    <t>Модные куклы. ЛОЛ. (Первая раскраска с голографической фольгой). 214х290мм. 16 стр. Умка в кор.50шт</t>
  </si>
  <si>
    <t>Раскраска с голографической фольгой «LOL. Модная кукла» из серии «Первая раскраска» ТМ «УМка» для юных художников:
- картинки для раскрашивания с жирным контуром
- описания к картинкам
- интересные задания
Погрузитесь в волшебный мир вместе с любимыми персонажами. В раскраске вы найдёте красивые картинки с чёткими контурами и описания к ним. Раскрашивайте уже знакомых героев и придумывайте новые истории с их участием.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от 1 года.</t>
  </si>
  <si>
    <t>120,95</t>
  </si>
  <si>
    <t>9785506042716</t>
  </si>
  <si>
    <t>Раскраски А4, 64 стр. 100 картинок</t>
  </si>
  <si>
    <t>978-5-506-09976-5</t>
  </si>
  <si>
    <t>100 любимых героев. Союзмультфильм. Раскраска 100 картинок. 205х280 мм. 64 стр. Умка в кор.30шт</t>
  </si>
  <si>
    <t>Раскраска «Союзмультфильм. 100 любимых героев»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</si>
  <si>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9785506099765</t>
  </si>
  <si>
    <t>0,233</t>
  </si>
  <si>
    <t>978-5-506-09973-4</t>
  </si>
  <si>
    <t>100 животных. Раскраска 100 картинок. 205х280 мм. Скрепка. 64 стр. Умка в кор.30шт</t>
  </si>
  <si>
    <t>Раскраска «100 животных»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</si>
  <si>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9785506099734</t>
  </si>
  <si>
    <t>978-5-506-09975-8</t>
  </si>
  <si>
    <t>100 картинок аниме. Раскраска 100 картинок. 205х280 мм. Скрепка. 64 стр. Умка в кор.30шт</t>
  </si>
  <si>
    <t>Раскраска «100 картинок аниме» из серии «100 картинок»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С большой раскраской, собравшей 100 любимых аниме-персонажей,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младшего школьного возраста.</t>
  </si>
  <si>
    <t>146,46</t>
  </si>
  <si>
    <t>9785506099758</t>
  </si>
  <si>
    <t>Раскраски А4, 8 стр арт-раскраска (релакс)</t>
  </si>
  <si>
    <t>978-5-506-08272-9</t>
  </si>
  <si>
    <t>Кавайные единороги. Фантастические картинки. 214х290мм. Скрепка. 8 стр. Умка в кор.50шт</t>
  </si>
  <si>
    <t>Раскраска «Кавайные единороги» из серии «Фантастические картинки» ТМ «УМка» непременно понравится юным художникам:
- большое количество детальных картинок
- чёткий контур рисунков
- милые персонажи
- короткие комментарии к иллюстрациям
Данная серия представлена раскрасками с детальными фонами, которые надолго займут досуг ребёнка. Ему остаётся только запастись карандашами или фломастерами и расслабиться в компании очаровательных единорогов, тренируя в процессе руку к письму. Благодаря удобному размеру раскраску можно взять с собой в поездки.
Игровые занятия с раскраской ТМ «УМка» способствуют также развитию:
- мелкой моторики
- логики
- воображения
- усидчивости
Объём: 8 стр. Формат: 214 х 290 мм.
Материал: офсетная бумага.
Рекомендовано детям младшего школьного возраста.</t>
  </si>
  <si>
    <t>9785506082729</t>
  </si>
  <si>
    <t>978-5-506-08736-6</t>
  </si>
  <si>
    <t>Легендарные драконы. Арт-раскраска. 214х290 мм. Скрепка. 8 стр. Умка в кор.50шт</t>
  </si>
  <si>
    <t>Арт-раскраска «Легендарные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</si>
  <si>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9785506087366</t>
  </si>
  <si>
    <t>978-5-506-08710-6</t>
  </si>
  <si>
    <t>Драконы. Арт-раскраска. 214х290 мм. Скрепка. 8 стр. Умка в кор.50шт</t>
  </si>
  <si>
    <t>Арт-раскраска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</si>
  <si>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9785506087106</t>
  </si>
  <si>
    <t>978-5-506-08271-2</t>
  </si>
  <si>
    <t>Кавайные малыши. Релакс-раскраска. 214х290 мм. Скрепка. 8 стр. Умка в кор.50шт</t>
  </si>
  <si>
    <t>Релакс-раскраска «Кавайные малыши» ТМ «УМка» непременно понравится юным художникам:
- цифры, буквы, фигуры, задания
- детальные картинки
- чёткий контур рисунков
- милые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</si>
  <si>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33,35</t>
  </si>
  <si>
    <t>9785506082712</t>
  </si>
  <si>
    <t>978-5-506-08270-5</t>
  </si>
  <si>
    <t>Я люблю Майнкрафт. Релакс-раскраска. 214х290 мм. Скрепка. 8 стр. Умка в кор.50шт</t>
  </si>
  <si>
    <t>Релакс-раскраска «Я люблю Майнкрафт» ТМ «УМка» непременно понравится юным художникам:
- цифры, буквы, фигуры, задания
- детальные картинки
- чёткий контур рисунков
- любимые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</si>
  <si>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9785506082705</t>
  </si>
  <si>
    <t>978-5-506-09320-6</t>
  </si>
  <si>
    <t>Удивительное аниме. Арт-раскраска. 214х290 мм. Скрепка. 8 стр. Умка в кор.50шт</t>
  </si>
  <si>
    <t>Арт-раскраска «Удивительное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</si>
  <si>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37,72</t>
  </si>
  <si>
    <t>9785506093206</t>
  </si>
  <si>
    <t>978-5-506-09321-3</t>
  </si>
  <si>
    <t>Волшебные стихи. Арт-раскраска. 214х290 мм. Скрепка. 8 стр. Умка в кор.50шт</t>
  </si>
  <si>
    <t>Арт-раскраска «Волшебные стихи» ТМ «УМка» - креативный альбом для юных художников:
- аниме-персонажи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</si>
  <si>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9785506093213</t>
  </si>
  <si>
    <t>978-5-506-09424-1</t>
  </si>
  <si>
    <t>Загадочное аниме. Арт раскраска. 214х290 мм. Скрепка. 8 стр. Умка в кор.50шт</t>
  </si>
  <si>
    <t>Арт-раскраска «Загадочное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</si>
  <si>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36,5</t>
  </si>
  <si>
    <t>36,50</t>
  </si>
  <si>
    <t>9785506094241</t>
  </si>
  <si>
    <t>978-5-506-09423-4</t>
  </si>
  <si>
    <t>Аниме-вселенная. Арт-раскраска. 214х290 мм. Скрепка. 8 стр. Умка. в кор.50шт</t>
  </si>
  <si>
    <t>Арт-раскраска «Аниме-вселенная»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короткие тексты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</si>
  <si>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9785506094234</t>
  </si>
  <si>
    <t>978-5-506-09780-8</t>
  </si>
  <si>
    <t>Грациозные животные. Арт-раскраска. 214х290 мм. Скрепка. 8 стр. Умка в кор.50шт</t>
  </si>
  <si>
    <t>Арт-раскраска «Грациозные животные»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</si>
  <si>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9785506097808</t>
  </si>
  <si>
    <t>978-5-506-09779-2</t>
  </si>
  <si>
    <t>Чудесная саванна. Арт-раскраска. 214х290 мм. Скрепка. 8 стр. Умка в кор.50шт</t>
  </si>
  <si>
    <t>Арт-раскраска «Чудесная саванна»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</si>
  <si>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9785506097792</t>
  </si>
  <si>
    <t>978-5-506-09778-5</t>
  </si>
  <si>
    <t>Удивительные джунгли. Арт-раскраска. 214х290 мм. Скрепка. 8 стр. Умка в кор.50шт</t>
  </si>
  <si>
    <t>Арт-раскраска «Удивительные джунгли»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</si>
  <si>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9785506097785</t>
  </si>
  <si>
    <t>Раскраски А4, 8 стр злая раскраска</t>
  </si>
  <si>
    <t>978-5-506-07785-5</t>
  </si>
  <si>
    <t>Аниматроники наступают. Не Злая раскраска КВЕСТ. 214х290 мм. Скрепка. 8 стр. Умка в кор.50шт</t>
  </si>
  <si>
    <t>Не Злая раскраска-квест «Аниматроники наступают» ТМ «УМка» непременно понравится бесстрашным юным художникам:
- тщательно прорисованные картинки для раскрашивания (жирный контур)
- занимательные задания
- необычные персонажи
В этой раскраске живут аниматроники, вместе с которыми ребёнок сможет пройти настоящий квест. На каждой странице он найдёт не только картинку для раскрашивания, но и задания, выполнив которые можно остановить злых роботов. Вперёд, в увлекательное путешествие вместе с героями Five Nights at Freddy’s!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</si>
  <si>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9785506077855</t>
  </si>
  <si>
    <t>978-5-506-07787-9</t>
  </si>
  <si>
    <t>Мир робота Фредди. HORROR. Не раскашивай эту раскраску! 214х290 мм. Скрепка. 8 стр. Умка в кор.50шт</t>
  </si>
  <si>
    <t>Страшная раскраска «НЕ раскрашивай эту раскраску! HORROR. Мир робота Фредди» ТМ «УМка» непременно понравится бесстрашным юным художникам:
- тщательно прорисованные картинки для раскрашивания (жирный контур)
- короткие комментарии к рисункам
- необычные персонажи
Эта раскраска - только для самых храбрых ребят, которые НЕ боятся ужасных персонажей. Тем, кому будет жутковато знакомиться с забавными аниматрониками, лучше НЕ открывать раскраску и НЕ выполнять задания!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</si>
  <si>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32,8</t>
  </si>
  <si>
    <t>32,80</t>
  </si>
  <si>
    <t>9785506077879</t>
  </si>
  <si>
    <t>Раскраски А4, 8 стр Пальчиковая</t>
  </si>
  <si>
    <t>978-5-506-08416-7</t>
  </si>
  <si>
    <t>Машинки. Рисуем пальчиками. 210х290мм. Скрепка. 8 стр. Умка в кор.50шт</t>
  </si>
  <si>
    <t>Пальчиковая раскраска «Машинки»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транспортных средств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видами машин.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</si>
  <si>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38,85</t>
  </si>
  <si>
    <t>9785506084167</t>
  </si>
  <si>
    <t>978-5-506-08417-4</t>
  </si>
  <si>
    <t>Зоопарк. Рисуем пальчиками. 210х290мм. Скрепка. 8 стр. Умка в кор.50шт</t>
  </si>
  <si>
    <t>Пальчиковая раскраска «Зоопарк»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обитателями зоопарка.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</si>
  <si>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9785506084174</t>
  </si>
  <si>
    <t>978-5-506-08418-1</t>
  </si>
  <si>
    <t>Домашние животные . Рисуем пальчиками. 210х290мм. Скрепка. 8 стр. Умка в кор.50шт</t>
  </si>
  <si>
    <t>Пальчиковая раскраска «Домашние животные»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домашними питомцами.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</si>
  <si>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40,25</t>
  </si>
  <si>
    <t>9785506084181</t>
  </si>
  <si>
    <t>978-5-506-09048-9</t>
  </si>
  <si>
    <t>Рисуем пальчиками с Чебурашкой. Чебурашка. 210х290мм. Скрепка. 8 стр. Умка в кор.50шт</t>
  </si>
  <si>
    <t>Раскраска из серии «Рисуем пальчиками» с Чебурашкой ТМ «УМка» создана специально для самых маленьких художников:
- толстый цветной контур рисунков
- крупные иллюстрации
- любимый персонаж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интересно проведёт время в компании любимого героя.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</si>
  <si>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9785506090489</t>
  </si>
  <si>
    <t>978-5-506-09045-8</t>
  </si>
  <si>
    <t>В мире животных. Рисуем пальчиками. 210х290мм. Скрепка. 8 стр. Умка в кор.50шт</t>
  </si>
  <si>
    <t>Пальчиковая раскраска «В мире животных»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</si>
  <si>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9785506090458</t>
  </si>
  <si>
    <t>978-5-506-09047-2</t>
  </si>
  <si>
    <t>Милые зверюшки . Рисуем пальчиками. 210х290мм. Скрепка. 8 стр. Умка в кор.50шт</t>
  </si>
  <si>
    <t>Пальчиковая раскраска «Милые зверюшки»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</si>
  <si>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9785506090472</t>
  </si>
  <si>
    <t>Раскраски А4, 8 стр. крафт 3 вида бумаги</t>
  </si>
  <si>
    <t>978-5-506-07978-1</t>
  </si>
  <si>
    <t>Увлекательные игры. Творческая раскраска. Ми-ми-мишки. 200х280 мм. Скрепка. 14 стр. Умка. в кор.50шт</t>
  </si>
  <si>
    <t>Творческая раскраска «Ми-ми-мишки. Увлекательные игры»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любимого мультсериала, причём на страничках из разной бумаги и разного цвета: весёлые медвежата и их друзья будут выглядеть по-новому на каждой из них. Такой оригинальный подход плюс любимая тематика не оставят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</si>
  <si>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9785506079781</t>
  </si>
  <si>
    <t>978-5-506-07502-8</t>
  </si>
  <si>
    <t>Праздник Бубы. Суперраскраска. 3 вида бумаги. Буба. 280х200 мм. Скрепка. 14 стр. Умка. в кор.50шт</t>
  </si>
  <si>
    <t>Супер-раскраска «Праздник Бубы»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известного мультсериала, причём на страничках из бумаги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старшего дошкольного возраста.</t>
  </si>
  <si>
    <t>9785506075028</t>
  </si>
  <si>
    <t>978-5-506-07594-3</t>
  </si>
  <si>
    <t>Скорость и мощь.  ХОТ ВИЛС. Творческий альбом " 3 вида бумаги". 200х280мм. 14 стр. Умка в кор.50шт</t>
  </si>
  <si>
    <t>Творческая раскраска «Hot Wheels. Скорость и мощь»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крутых гоночных машинок, причём на страничках из разной бумаги 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</si>
  <si>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9785506075943</t>
  </si>
  <si>
    <t>Раскраски А4, 8 стр. первая</t>
  </si>
  <si>
    <t>978-5-506-04982-1</t>
  </si>
  <si>
    <t>Веселые машинки. Раскраска для детского сада. 2+. 214х290мм, 8 стр., бумага офсет. Умка в кор.50шт</t>
  </si>
  <si>
    <t>Раскраска для детского сада «Весёлые машинки» ТМ «УМка» приглашает малышей порисовать:
- чёткий контур рисунков
- крупные иллюстрации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</si>
  <si>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9785506049821</t>
  </si>
  <si>
    <t>978-5-506-06602-6</t>
  </si>
  <si>
    <t>День на ферме. Раскраска для детского сада. 2+. СИНИЙ ТРАКТОР. 214х290мм,  8 стр. Умка в кор.50шт</t>
  </si>
  <si>
    <t>Раскраска для детского сада «Синий трактор. День на ферме» ТМ «УМка» приглашает малышей порисовать:
- жирный контур рисунков
- крупные иллюстрации
- поясняющие надписи
- любимые персонажи
- знакомимся с обитателями фермы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</si>
  <si>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41,65</t>
  </si>
  <si>
    <t>9785506066026</t>
  </si>
  <si>
    <t>978-5-506-05098-8</t>
  </si>
  <si>
    <t>Такой разный транспорт. Раскраска для детского сада. 2+. 214х290мм, 8 стр. Умка в кор.50шт</t>
  </si>
  <si>
    <t>Раскраска для детского сада «Такой разный транспорт» ТМ «УМка» приглашает малышей порисовать:
- жирный контур рисунков
- крупные иллюстрации
- поясняющие надписи
- знакомимся с разными видами транспортных средств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</si>
  <si>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9785506050988</t>
  </si>
  <si>
    <t>978-5-506-06584-5</t>
  </si>
  <si>
    <t>Волшебные единороги. Раскраска для детского сада. 8 стр. Умка в кор.50шт</t>
  </si>
  <si>
    <t>Раскраска для детского сада «Волшебные единороги» ТМ «УМка» приглашает малышей порисовать:
- жирный контур рисунков
- крупные иллюстрации
- поясняющие надписи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</si>
  <si>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9785506065845</t>
  </si>
  <si>
    <t>978-5-506-06826-6</t>
  </si>
  <si>
    <t>Современные автомобили. Раскраска для детского сада. 2+. 214х290мм,  8 стр. Умка в кор.50шт</t>
  </si>
  <si>
    <t>Раскраска для детского сада «Современные автомобили» ТМ «УМка» приглашает малышей порисовать:
- жирный контур рисунков
- крупные иллюстрации
- поясняющие надписи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</si>
  <si>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9785506068266</t>
  </si>
  <si>
    <t>978-5-506-05982-0</t>
  </si>
  <si>
    <t>Дружные котята. Раскраска для детского сада. 214х290 мм. Скрепка. 8 стр. Умка. в кор.50шт</t>
  </si>
  <si>
    <t>Раскраска для детского сада «Дружные котята»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</si>
  <si>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9785506059820</t>
  </si>
  <si>
    <t>978-5-506-07794-7</t>
  </si>
  <si>
    <t>День рождения корги. Раскраска для детского сада. 2+. 214х290 мм. Скрепка. 8 стр. Умка в кор.50шт</t>
  </si>
  <si>
    <t>Раскраска для детского сада «День рождения корги»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</si>
  <si>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9785506077947</t>
  </si>
  <si>
    <t>978-5-506-07866-1</t>
  </si>
  <si>
    <t>Тайны волшебства. Милые пони. Раскраска для детского сада 2+. 214х290 мм. 8 стр. Умка. в кор.50шт</t>
  </si>
  <si>
    <t>Раскраска для детского сада «Милые пони. Тайны волшебства» ТМ «УМка» приглашает малышей порисовать:
- толстый контур рисунков
- крупные простые иллюстрации
- поясняющие надписи к картинкам
- любимые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</si>
  <si>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9785506078661</t>
  </si>
  <si>
    <t>978-5-506-07158-7</t>
  </si>
  <si>
    <t>Забавные питомцы. Раскраска для детского сада 3+ 214х290 мм. Скрепка. 8 стр. Умка в кор.50шт</t>
  </si>
  <si>
    <t>Раскраска для детского сада «Забавные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</si>
  <si>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9785506071587</t>
  </si>
  <si>
    <t>978-5-506-07296-6</t>
  </si>
  <si>
    <t>Модные питомцы. Раскраска для детского сада 3+ 214х290 мм. Скрепка. 8 стр. Умка в кор.50шт</t>
  </si>
  <si>
    <t>Раскраска для детского сада «Модные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</si>
  <si>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9785506072966</t>
  </si>
  <si>
    <t>978-5-506-08466-2</t>
  </si>
  <si>
    <t>Кавайные питомцы . Раскраска для детского сада. 214х290 мм. Скрепка. 8 стр. Умка в кор.50шт</t>
  </si>
  <si>
    <t>Раскраска для детского сада «Кавайные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</si>
  <si>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9785506084662</t>
  </si>
  <si>
    <t>978-5-506-09452-4</t>
  </si>
  <si>
    <t>Аниме-очаровашки. Раскраска для детского сада. 214х290  мм. Скрепка. 8 стр. Умка в кор.50шт</t>
  </si>
  <si>
    <t>Раскраска для детского сада «Аниме-очаровашки» ТМ «УМка» приглашает малышей порисовать:
- толстый контур рисунков
- крупные простые иллюстрации
- поясняющие надписи к картинкам
- аниме-персонажи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</si>
  <si>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9785506094524</t>
  </si>
  <si>
    <t>978-5-506-09421-0</t>
  </si>
  <si>
    <t>Лесные пушистики. Раскраска для детского сада. 214х290  мм. Скрепка. 8 стр. Умка в кор.50шт</t>
  </si>
  <si>
    <t>Раскраска для детского сада «Лесные пушистики»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</si>
  <si>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9785506094210</t>
  </si>
  <si>
    <t>978-5-506-09422-7</t>
  </si>
  <si>
    <t>Волшебные питомцы. Раскраска для детского сада. 214х290 мм. Скрепка. 8 стр. Умка в кор.50шт</t>
  </si>
  <si>
    <t>Раскраска для детского сада «Волшебные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</si>
  <si>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9785506094227</t>
  </si>
  <si>
    <t>978-5-506-09451-7</t>
  </si>
  <si>
    <t>Сильная команда. Раскраска для детского сада. 214х290 мм. Скрепка. 8 стр. Умка в кор.50шт</t>
  </si>
  <si>
    <t>Раскраска для детского сада «Сильная команда» ТМ «УМка» приглашает малышей порисовать:
- толстый контур рисунков
- крупные простые иллюстрации
- поясняющие надписи к картинкам
- забавные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</si>
  <si>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978550694517</t>
  </si>
  <si>
    <t>Раскраски А4, 8 стр. с красками</t>
  </si>
  <si>
    <t>978-5-506-11082-8</t>
  </si>
  <si>
    <t>На ферме. СИНИЙ ТРАКТОР. Раскраска с красками. 205х280 мм. Скрепка. 8 стр. Умка в кор.50шт</t>
  </si>
  <si>
    <t>Раскраска с красками «Синий Трактор. На ферме»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любимый персонаж
- знакомство с окружающим миром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</si>
  <si>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323,00</t>
  </si>
  <si>
    <t>9785506110828</t>
  </si>
  <si>
    <t>978-5-506-11081-1</t>
  </si>
  <si>
    <t>Лесные животные. Раскраска с красками. 205х280 мм. Скрепка. 8 стр. Умка в кор.50шт</t>
  </si>
  <si>
    <t>Раскраска с красками «Лесные животные»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знакомство с окружающим миром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</si>
  <si>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283,00</t>
  </si>
  <si>
    <t>9785506110811</t>
  </si>
  <si>
    <t>978-5-506-11083-5</t>
  </si>
  <si>
    <t>Друзья Эльзы. Раскраска с красками. 205х280 мм. Скрепка. 8 стр. Умка в кор.50шт</t>
  </si>
  <si>
    <t>Раскраска с красками «Друзья Эльзы»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любимые персонажи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</si>
  <si>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9785506110835</t>
  </si>
  <si>
    <t>978-5-506-11080-4</t>
  </si>
  <si>
    <t>Весёлая ферма. Раскраска с красками. 205х280 мм. Скрепка. 8 стр. Умка в кор.50шт</t>
  </si>
  <si>
    <t>Раскраска с красками «Весёлая ферма»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знакомство с окружающим миром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</si>
  <si>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9785506110804</t>
  </si>
  <si>
    <t>Раскраски А4, 8 стр. с цветным контуром</t>
  </si>
  <si>
    <t>978-5-506-07033-7</t>
  </si>
  <si>
    <t>Ферма. Раскраска малышам 200х260 мм 8 стр. Умка в кор.50шт</t>
  </si>
  <si>
    <t>Раскраска малышам «Ферма»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</si>
  <si>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42,89</t>
  </si>
  <si>
    <t>9785506070337</t>
  </si>
  <si>
    <t>978-5-506-07034-4</t>
  </si>
  <si>
    <t>Зоопарк. Раскраска малышам. 200х260 мм,  8 стр. Умка в кор.50шт</t>
  </si>
  <si>
    <t>Раскраска малышам «Зоопарк»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диких животных
Благодаря большим картинкам со специальным цветным контуром, который служит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</si>
  <si>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9785506070344</t>
  </si>
  <si>
    <t>978-5-506-07035-1</t>
  </si>
  <si>
    <t>Машинки. Раскраски малышам. 200х260 мм, 8 стр. Умка в кор.50шт</t>
  </si>
  <si>
    <t>Раскраска малышам «Машинки»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машин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</si>
  <si>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9785506070351</t>
  </si>
  <si>
    <t>Раскраски А4, 8 стр. эконом чудо раскраска</t>
  </si>
  <si>
    <t>978-5-506-07746-6</t>
  </si>
  <si>
    <t>Таинственные амонники. Чудо раскраска. 214х290мм. Скрепка. 8 стр. Умка в кор.50шт</t>
  </si>
  <si>
    <t>Чудо-раскраска «Таинственные амонники»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таинственные амонники. Раскрашивая их, ребёнок весело проведёт время и сможет почувствовать себя настоящим космическим полицейским, учёным или пришельцем.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старшего дошкольного возраста.</t>
  </si>
  <si>
    <t>29,5</t>
  </si>
  <si>
    <t>29,50</t>
  </si>
  <si>
    <t>9785506077466</t>
  </si>
  <si>
    <t>978-5-506-07707-7</t>
  </si>
  <si>
    <t>Боевые корабли и подводные лодки. Чудо раскраска. 214х290мм. Скрепка. 8 стр. Умка в кор.50шт</t>
  </si>
  <si>
    <t>Чудо-раскраска «Боевые корабли и подводные лодки» ТМ «УМка» приглашает детей порисовать:
- тщательно прорисованные картинки для раскрашивания
- разнообразные иллюстрации с военно-морским транспортом
- комментарии к каждой картинке
На страницах этой чудо-раскраски ребёнка ждут иллюстрации, на которых изображены разные виды военной техники, а также названия и аббревиатура транспортных средств и интересные факты о них.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младшего школьного возраста.</t>
  </si>
  <si>
    <t>9785506077077</t>
  </si>
  <si>
    <t>978-5-506-07052-8</t>
  </si>
  <si>
    <t>Чудовище джунглей. Чудо раскраска. 214х290мм. Скрепка. 8 стр. Умка в кор.50шт</t>
  </si>
  <si>
    <t>Чудо-раскраска «Чудовище джунглей»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приключения в виртуальных джунглях. Раскрашивая необычные рисунки, юный художник весело проведёт время, разовьёт творческое мышление и мелкую моторику.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</si>
  <si>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9785506070528</t>
  </si>
  <si>
    <t>978-5-506-07745-9</t>
  </si>
  <si>
    <t>Королевский бал. Чудо раскраска. 214х290мм. Скрепка. 8 стр. Умка в кор.50шт</t>
  </si>
  <si>
    <t>Чудо-раскраска «Королевский бал» ТМ «УМка» приглашает детей порисовать:
- тщательно прорисованные картинки для раскрашивания
- разнообразные иллюстрации с прекрасными принцессами
- короткие сюжетные тексты на каждой странице
На каждой странице чудо-раскраски ребёнка ждут прекрасные принцессы. Раскрашивая их, девочки весело проведут время и смогут почувствовать себя гостьями на настоящем королевском балу.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</si>
  <si>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9785506077459</t>
  </si>
  <si>
    <t>978-5-506-07709-1</t>
  </si>
  <si>
    <t>Очаровательные малышки. Лол. Чудо раскраска. 214х290мм. Скрепка. 8 стр. Умка в кор.50шт</t>
  </si>
  <si>
    <t>Чудо-раскраска «ЛОЛ. Очаровательные малышки»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на каждой странице
На каждой странице чудо-раскраски ребёнка ждут стильные образы малышек ЛОЛ. Раскрашивая их, юная модница весело проведёт время и сможет почувствовать себя настоящим дизайнером.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</si>
  <si>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33,5</t>
  </si>
  <si>
    <t>33,50</t>
  </si>
  <si>
    <t>9785506077091</t>
  </si>
  <si>
    <t>978-5-506-07708-4</t>
  </si>
  <si>
    <t>Танки, БТР. Чудо раскраска. 214х290мм. Скрепка. 8 стр. Умка в кор.50шт</t>
  </si>
  <si>
    <t>Чудо-раскраска «Танки, БТР» ТМ «УМка» приглашает детей порисовать:
- тщательно прорисованные картинки для раскрашивания
- разнообразные иллюстрации с военной техникой
- короткие сюжетные тексты на каждой странице
На каждой странице чудо-раскраски ребёнка ждут картинки, на которых изображены разные виды военной техники, а также указаны название и аббревиатура транспортного средства и интересные факты о нём.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</si>
  <si>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9785506077084</t>
  </si>
  <si>
    <t>978-5-506-06262-2</t>
  </si>
  <si>
    <t>Волшебное авокадо. Чудо раскраска. 214х290мм. Скрепка. 8 стр. Умка в кор.50шт</t>
  </si>
  <si>
    <t>Чудо-раскраска «Волшебное авокадо»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на каждой странице
На страницах чудо-раскраски авокадо будут превращаться в котов и единорогов и играть с волшебными фруктами. Раскрашивая необычные картинки, ребёнок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</si>
  <si>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9785506062622</t>
  </si>
  <si>
    <t>978-5-506-07706-0</t>
  </si>
  <si>
    <t>Внедорожники. Чудо раскраска. 214х290мм. Скрепка. 8 стр. Умка в кор.50шт</t>
  </si>
  <si>
    <t>Чудо-раскраска «Джипы» ТМ «УМка» приглашает детей порисовать:
- тщательно прорисованные картинки для раскрашивания
- разнообразные иллюстрации с мощными машинками
- короткие сюжетные тексты на каждой странице
На страницах этой чудо-раскраски маленького художника ожидают самые разные джипы и внедорожники с большими колёсами и мощными двигателями, которые могут преодолевать любые препятствия. Такие машины нередко участвуют во всевозможных состязаниях, демонстрируя свою мощь, манёвренность и совершая удивительные акробатические трюки.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</si>
  <si>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9785506077060</t>
  </si>
  <si>
    <t>978-5-506-07710-7</t>
  </si>
  <si>
    <t>Мир монстриков . Чудо раскраска. 214х290мм. Скрепка. 8 стр. Умка в кор.50шт</t>
  </si>
  <si>
    <t>Чудо-раскраска «Мир монстриков»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забавные монстрики, которые расскажут ему о своих увлечениях. Раскрашивая их, юный художник весело проведёт время и сможет окунуться в удивительный мир монстров.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</si>
  <si>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9785506077107</t>
  </si>
  <si>
    <t>978-5-506-07711-4</t>
  </si>
  <si>
    <t>Блистательные топ-модели. Чудо раскраска. 214х290мм. Скрепка. 8 стр. Умка в кор.50шт</t>
  </si>
  <si>
    <t>Чудо-раскраска «Блистательные топ-модели» ТМ «УМка» приглашает детей порисовать:
- тщательно прорисованные картинки для раскрашивания
- разнообразные иллюстрации с модными персонажами
- короткие сюжетные тексты на каждой странице
На каждой странице чудо-раскраски ребёнка ждут блистательные образы топ-моделей. Раскрашивая красивые иллюстрации, девочка весело проведёт время и сможет окунуться в мир красоты и стиля вместе с очаровательными подружками.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</si>
  <si>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9785506077114</t>
  </si>
  <si>
    <t>978-5-506-07699-5</t>
  </si>
  <si>
    <t>Весёлые подружки. Крутой мир Аниме. Чудо раскраска. 214х290мм. Скрепка. 8 стр. Умка в кор.50шт</t>
  </si>
  <si>
    <t>Чудо-раскраска «Крутой мир аниме. Весёлые подружки»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на каждой странице
На каждой странице чудо-раскраски ребёнка ждут весёлые подружки. Раскрашивая их, он весело проведёт время и сможет окунуться в потрясающий мир аниме.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</si>
  <si>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9785506076995</t>
  </si>
  <si>
    <t>978-5-506-07744-2</t>
  </si>
  <si>
    <t>Один день на ферме. Синий трактор. Чудо раскраска. 214х290мм. Скрепка. 8 стр. Умка в кор.50шт</t>
  </si>
  <si>
    <t>Чудо-раскраска «Синий Трактор. Один день на ферме»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на каждой странице
На страницах чудо-раскраски Синий Трактор познакомит со своими друзьями - обитателями фермы. Раскрашивая домашних животных, ребёнок запомнит, как их зовут,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</si>
  <si>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9785506077442</t>
  </si>
  <si>
    <t>978-5-506-07899-9</t>
  </si>
  <si>
    <t>Гонки траков. Крейзи-раскраска. 214х290 мм. Скрепка. 8 стр. Умка. в кор.50шт</t>
  </si>
  <si>
    <t>Крейзи-раскраска «Гонки монстр-траков»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занимательной раскраски ребёнка ждут картинки с изображением крутых бигфутов. Раскрашивая их, маленький художник увлекательно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</si>
  <si>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9785506078999</t>
  </si>
  <si>
    <t>978-5-506-07904-0</t>
  </si>
  <si>
    <t>Невероятные автомонстры. Чудо-раскраска. 214х290 мм. Скрепка. 8 стр. Умка. в кор.50шт</t>
  </si>
  <si>
    <t>Чудо-раскраска «Невероятные монстр-траки»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бигфуты и занимательные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</si>
  <si>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9785506079040</t>
  </si>
  <si>
    <t>978-5-506-07896-8</t>
  </si>
  <si>
    <t>Щенки спешат на помощь! Чудо-раскраска. Щенячий патруль. 214х290мм. Скрепка. 8 стр. Умка. в кор.50шт</t>
  </si>
  <si>
    <t>Чудо-раскраска «Щенячий патруль. Щенки спешат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</si>
  <si>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9785506078968</t>
  </si>
  <si>
    <t>978-5-506-07909-5</t>
  </si>
  <si>
    <t>Дом дружбы. Чудо-раскраска. Союзмультфильм. 214х290 мм. Скрепка. 8 стр. Умка. в кор.50шт</t>
  </si>
  <si>
    <t>Чудо-раскраска «Союзмультфильм. Дом дружбы»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ждут картинки, на которых изображены персонажи известного мультфильма студии «Союзмультфильм».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</si>
  <si>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31,28</t>
  </si>
  <si>
    <t>9785506079095</t>
  </si>
  <si>
    <t>978-5-506-07898-2</t>
  </si>
  <si>
    <t>Необыкновенные друзья. Чудо-раскраска. 214х290 мм. Скрепка. 8 стр. Умка. в кор.50шт</t>
  </si>
  <si>
    <t>Чудо-раскраска «Необыкновенные друзья»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</si>
  <si>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9785506078982</t>
  </si>
  <si>
    <t>978-5-506-07897-5</t>
  </si>
  <si>
    <t>Ламборджини. Чудо-раскраска. 214х290 мм. Скрепка. 8 стр. Умка. в кор.50шт</t>
  </si>
  <si>
    <t>Чудо-раскраска «Ламборджини» ТМ «УМка» приглашает детей порисовать:
- тщательно прорисованные картинки для раскрашивания
- разнообразные иллюстрации со спортивными машинами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</si>
  <si>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25,87</t>
  </si>
  <si>
    <t>9785506078975</t>
  </si>
  <si>
    <t>978-5-506-07907-1</t>
  </si>
  <si>
    <t>Бентли. Чудо-раскраска. 214х290 мм. Скрепка. 8 стр. Умка. в кор.50шт</t>
  </si>
  <si>
    <t>Чудо-раскраска «Бентли»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</si>
  <si>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30,5</t>
  </si>
  <si>
    <t>30,50</t>
  </si>
  <si>
    <t>9785506079071</t>
  </si>
  <si>
    <t>978-5-506-07901-9</t>
  </si>
  <si>
    <t>Мегаботы, на помощь! Чудо-раскраска. 214х290 мм. Скрепка. 8 стр. Умка. в кор.50шт</t>
  </si>
  <si>
    <t>Чудо-раскраска «Мегаботы,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</si>
  <si>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9785506079019</t>
  </si>
  <si>
    <t>978-5-506-07900-2</t>
  </si>
  <si>
    <t>На страже галактики. Чудо-раскраска. 214х290 мм. Скрепка. 8 стр. Умка. в кор.50шт</t>
  </si>
  <si>
    <t>Чудо-раскраска «На страже галактики»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</si>
  <si>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9785506079002</t>
  </si>
  <si>
    <t>978-5-506-07908-8</t>
  </si>
  <si>
    <t>Модные спорткары. Чудо-раскраска. 214х290 мм. Скрепка. 8 стр. Умка в кор.50шт</t>
  </si>
  <si>
    <t>Чудо-раскраска «Феррари»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спортивные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</si>
  <si>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9785506079088</t>
  </si>
  <si>
    <t>978-5-506-07906-4</t>
  </si>
  <si>
    <t>Мерседес. Чудо-раскраска. 214х290 мм. Скрепка. 8 стр. Умка. в кор.50шт</t>
  </si>
  <si>
    <t>Чудо-раскраска «Мерседес»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</si>
  <si>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9785506079064</t>
  </si>
  <si>
    <t>978-5-506-07905-7</t>
  </si>
  <si>
    <t>Суперавто. Чудо-раскраска. 214х290 мм. Скрепка. 8 стр. Умка в кор.50шт</t>
  </si>
  <si>
    <t>Чудо-раскраска «БМВ»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</si>
  <si>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9785506079057</t>
  </si>
  <si>
    <t>978-5-506-08275-0</t>
  </si>
  <si>
    <t>Королевство Луны. Чудо- раскраска. 214х290  мм. Скрепка. 8 стр. Умка в кор.50шт</t>
  </si>
  <si>
    <t>Чудо-раскраска «Королевство Луны»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девушками-воительницами.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</si>
  <si>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9785506082750</t>
  </si>
  <si>
    <t>978-5-506-08269-9</t>
  </si>
  <si>
    <t>Кавайные девочки. Чудо-раскраска. 214х290 мм. Скрепка. 8 стр. Умка в кор.50шт</t>
  </si>
  <si>
    <t>Чудо-раскраска «Кавайные девочки»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аниме-персонажами.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</si>
  <si>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28,44</t>
  </si>
  <si>
    <t>9785506082699</t>
  </si>
  <si>
    <t>978-5-506-08233-0</t>
  </si>
  <si>
    <t>Милые котята. Чудо раскраска. 214х290 мм. Скрепка. 8 стр. Умка в кор.50шт</t>
  </si>
  <si>
    <t>Чудо-раскраска «Милые котята»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к рисункам
На каждой странице этой чудо-раскраски ребёнка ждёт встреча с очаровательными котятами.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</si>
  <si>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9785506082330</t>
  </si>
  <si>
    <t>978-5-506-08277-4</t>
  </si>
  <si>
    <t>Финальное испытание. Чудо-раскраска. 214х290 мм. Скрепка. 8 стр. Умка в кор.50шт</t>
  </si>
  <si>
    <t>Чудо-раскраска «Финальное испытание» ТМ «УМка» приглашает детей порисовать:
- тщательно прорисованные картинки для раскрашивания
- интересные иллюстрации
- короткие сюжетные тексты к рисункам
На каждой странице этой чудо-раскраски ребёнка ждёт встреча с участниками необычной игры.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</si>
  <si>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9785506082774</t>
  </si>
  <si>
    <t>978-5-506-08235-4</t>
  </si>
  <si>
    <t>Холодная страна . Чудо-раскраска. 214х290 мм. Скрепка. 8 стр. Умка в кор.50шт</t>
  </si>
  <si>
    <t>Чудо-раскраска «Холодная страна»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весёлыми и милыми жителями Холодной страны.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</si>
  <si>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9785506082354</t>
  </si>
  <si>
    <t>978-5-506-08393-1</t>
  </si>
  <si>
    <t>Дух возмездия. Чудо раскраска. 214х290мм. Скрепка. 8 стр. Умка в кор.50шт</t>
  </si>
  <si>
    <t>Чудо-раскраска «Дух возмездия»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</si>
  <si>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22,50</t>
  </si>
  <si>
    <t>9785506083931</t>
  </si>
  <si>
    <t>978-5-506-08392-4</t>
  </si>
  <si>
    <t>В стране фей. Чудо раскраска. 214х290мм. Скрепка. 8 стр. Умка в кор.50шт</t>
  </si>
  <si>
    <t>Чудо-раскраска «В стране фей»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прекрасными феями.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</si>
  <si>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9785506083924</t>
  </si>
  <si>
    <t>978-5-506-08394-8</t>
  </si>
  <si>
    <t>Путешествие во времени . Чудо раскраска. 214х290мм. Скрепка. 8 стр. Умка в кор.50шт</t>
  </si>
  <si>
    <t>Чудо-раскраска «Путешествие во времени»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страницах этой чудо-раскраски ребёнка ждут приключения героев известного мультсериала в стиле аниме.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</si>
  <si>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9785506083948</t>
  </si>
  <si>
    <t>978-5-506-08401-3</t>
  </si>
  <si>
    <t>Драконы. Чудо раскраска. 214х290мм. Скрепка. 8 стр. Умка в кор.50шт</t>
  </si>
  <si>
    <t>Чудо-раскраска «Драконы»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юных викингов и их друзей-драконов.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</si>
  <si>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9785506084013</t>
  </si>
  <si>
    <t>978-5-506-08399-3</t>
  </si>
  <si>
    <t>Маленькие волшебницы . Чудо раскраска. 214х290мм. Скрепка. 8 стр. Умка в кор.50шт</t>
  </si>
  <si>
    <t>Чудо-раскраска «Маленькие волшебницы»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очаровательными волшебницами.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</si>
  <si>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9785506083993</t>
  </si>
  <si>
    <t>978-5-506-08395-5</t>
  </si>
  <si>
    <t>Король и защитник . Чудо раскраска. 214х290мм. Скрепка. 8 стр. Умка в кор.50шт</t>
  </si>
  <si>
    <t>Чудо-раскраска «Король и защитник»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</si>
  <si>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9785506083955</t>
  </si>
  <si>
    <t>978-5-506-08400-6</t>
  </si>
  <si>
    <t>Бесстрашные ниндзя. Чудо раскраска. 214х290мм. Скрепка. 8 стр. Умка в кор.50шт</t>
  </si>
  <si>
    <t>Чудо-раскраска «Бесстрашные ниндзя»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отважных ниндзя.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</si>
  <si>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9785506084006</t>
  </si>
  <si>
    <t>978-5-506-08448-8</t>
  </si>
  <si>
    <t>Барсик и его друзья. Чудо-раскраска. 214х290 мм. Скрепка. 8 стр. Умка. в кор.50шт</t>
  </si>
  <si>
    <t>Чудо-раскраска «Барсик и его друзья»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котиком Барсиком и его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</si>
  <si>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9785506084488</t>
  </si>
  <si>
    <t>978-5-506-08460-0</t>
  </si>
  <si>
    <t>Тайный дневник. Чудо-раскраска. 214х290 мм. Скрепка. 8 стр. Умка. в кор.50шт</t>
  </si>
  <si>
    <t>Чудо-раскраска «Тайные дневник»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</si>
  <si>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9785506084600</t>
  </si>
  <si>
    <t>978-5-506-07959-0</t>
  </si>
  <si>
    <t>Союзмультфильм. День рождения Иа. Чудо-раскраска. 214х290 мм. Скрепка. 8 стр. Умка. в кор.50шт</t>
  </si>
  <si>
    <t>Чудо-раскраска «День рождения Иа» ТМ «УМка» - отличный подарок для маленьких поклонников мультфильмов студии «Союзмультфильм»: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юный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</si>
  <si>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9785506079590</t>
  </si>
  <si>
    <t>978-5-506-08432-7</t>
  </si>
  <si>
    <t>Друзья принцесс. Чудо-раскраска. 214х290 мм. Скрепка. 8 стр. Умка. в кор.50шт</t>
  </si>
  <si>
    <t>Чудо-раскраска «Друзья принцесс»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очаровательными зверюшками – верными друзьями принцесс.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</si>
  <si>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9785506084327</t>
  </si>
  <si>
    <t>978-5-506-08431-0</t>
  </si>
  <si>
    <t>Приключения пришельцев. Чудо-раскраска. 214х290 мм. Скрепка. 8 стр. Умка. в кор.50шт</t>
  </si>
  <si>
    <t>Чудо-раскраска «Приключения пришельцев»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забавными пришельцами.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</si>
  <si>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9785506084310</t>
  </si>
  <si>
    <t>978-5-506-08433-4</t>
  </si>
  <si>
    <t>Любимые герои. Чудо-раскраска. 214х290 мм. Скрепка. 8 стр. Умка. в кор.50шт</t>
  </si>
  <si>
    <t>Чудо-раскраска «Любимые герои»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полюбившимися персонажами разнообразных мультфильмов.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</si>
  <si>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9785506084334</t>
  </si>
  <si>
    <t>978-5-506-08378-8</t>
  </si>
  <si>
    <t>Праздник Лалы. Чудо-раскраска. 214х290 мм. Скрепка. 8 стр. Умка. в кор.50шт</t>
  </si>
  <si>
    <t>Чудо-раскраска «Праздник Лалы»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уточкой Лалой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</si>
  <si>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9785506083788</t>
  </si>
  <si>
    <t>978-5-506-08379-5</t>
  </si>
  <si>
    <t>Морское приключение. Чудо-раскраска. 214х290 мм. Скрепка. 8 стр. Умка. в кор.50шт</t>
  </si>
  <si>
    <t>Чудо-раскраска «Морское приключение» ТМ «УМка» приглашает детей порисовать:
- тщательно прорисованные картинки для раскрашивания
- разнообразные и интересные иллюстрации
- любимые герои
- короткие сюжетные тексты к рисункам
На каждой страничке этой чудо-раскраски ребёнка ждёт встреча с принцессой подводного царства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</si>
  <si>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9785506083795</t>
  </si>
  <si>
    <t>978-5-506-08605-5</t>
  </si>
  <si>
    <t>Винни-Пух и его друзья. Чудо-раскраска. 214х290 мм. Скрепка. 8 стр. Умка в кор.50шт</t>
  </si>
  <si>
    <t>Чудо-раскраска «Винни-Пух и его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</si>
  <si>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9785506086055</t>
  </si>
  <si>
    <t>978-5-506-08606-2</t>
  </si>
  <si>
    <t>Удивительный мир. Чудо-раскраска. 214х290 мм. Скрепка. 8 стр. Умка в кор.50шт</t>
  </si>
  <si>
    <t>Чудо-раскраска «Удивительный мир»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необычные герои
На каждой страничке этой чудо-раскраски ребёнка ждёт встреча с жителями удивительного фантастического мира.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</si>
  <si>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9785506086062</t>
  </si>
  <si>
    <t>978-5-506-08607-9</t>
  </si>
  <si>
    <t>Прекрасные принцессы. Чудо-раскраска. 214х290 мм. Скрепка. 8 стр. Умка в кор.50шт</t>
  </si>
  <si>
    <t>Чудо-раскраска «Прекрасные принцессы»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принцессами.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</si>
  <si>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9785506086079</t>
  </si>
  <si>
    <t>978-5-506-08608-6</t>
  </si>
  <si>
    <t>Волшебные мишки. Чудо-раскраска. 214х290 мм. Скрепка. 8 стр. Умка в кор.50шт</t>
  </si>
  <si>
    <t>Чудо-раскраска «Волшебные мишки»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и очень добрыми мишками.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</si>
  <si>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9785506086086</t>
  </si>
  <si>
    <t>978-5-506-08704-5</t>
  </si>
  <si>
    <t>Волшебная сказка. Чудо-раскраска. 214х290 мм. Скрепка. 8 стр. Умка в кор.50шт</t>
  </si>
  <si>
    <t>Чудо-раскраска «Волшебная сказка»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</si>
  <si>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9785506087045</t>
  </si>
  <si>
    <t>978-5-506-08759-5</t>
  </si>
  <si>
    <t>Команда победителей. Чудо раскраска. 214х290мм. Скрепка. 8 стр. Умка в кор.50шт</t>
  </si>
  <si>
    <t>Чудо-раскраска «Команда победителей»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аниме-персонажи
На каждой страничке этой чудо-раскраски ребёнка ждёт встреча с очаровательными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</si>
  <si>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9785506087595</t>
  </si>
  <si>
    <t>978-5-506-08974-2</t>
  </si>
  <si>
    <t>Весёлые поезда. Чудо-раскраска. 214х290 мм. Скрепка. 8 стр. Умка в кор.50шт</t>
  </si>
  <si>
    <t>Чудо-раскраска «Весёлые поезда»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весёлыми мультяшными поездами.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</si>
  <si>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9785506089742</t>
  </si>
  <si>
    <t>978-5-506-08888-2</t>
  </si>
  <si>
    <t>Озорная Злодейка. Чудо-раскраска. 214х290 мм. Скрепка. 8 стр. Умка в кор.50шт</t>
  </si>
  <si>
    <t>Чудо-раскраска «Озорная Куроми»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любимый персонаж
На каждой страничке этой чудо-раскраски ребёнка ждёт встреча с озорной злодейкой-модницей Куроми.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</si>
  <si>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9785506088882</t>
  </si>
  <si>
    <t>978-5-506-09043-4</t>
  </si>
  <si>
    <t>Лунтик. Доброе дело. Чудо-раскраска. 214х290 мм. Скрепка. 8 стр. Умка в кор.50шт</t>
  </si>
  <si>
    <t>Чудо-раскраска «Лунтик. Доброе дело»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любимым Лунтиком и его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</si>
  <si>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34,8</t>
  </si>
  <si>
    <t>34,80</t>
  </si>
  <si>
    <t>9785506090434</t>
  </si>
  <si>
    <t>978-5-506-09254-4</t>
  </si>
  <si>
    <t>Жизнь в стиле Барби. Чудо-раскраска. 214х290 мм. Скрепка. 8 стр. Умка в кор.50шт</t>
  </si>
  <si>
    <t>Чудо-раскраска «Жизнь в стиле Барби»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очаровательной Барби и её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</si>
  <si>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9785506092544</t>
  </si>
  <si>
    <t>978-5-506-09310-7</t>
  </si>
  <si>
    <t>Милашка и вкусности. Чудо-раскраска. 214х290 мм. Скрепка. 8 стр. Умка в кор.50шт</t>
  </si>
  <si>
    <t>Чудо-раскраска «Милашка и вкусности»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любимый персонаж
На каждой странице этой чудо-раскраски ребёнка ждёт встреча с озорной проказницей Куроми. Раскрашивая её,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</si>
  <si>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9785506093107</t>
  </si>
  <si>
    <t>978-5-506-09264-3</t>
  </si>
  <si>
    <t>День рождения мамы. Чудо-раскраска. 214х290 мм. Скрепка. 8 стр. Умка в кор.50шт</t>
  </si>
  <si>
    <t>Чудо-раскраска «День рождения мамы»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питомцами.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</si>
  <si>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9785506092643</t>
  </si>
  <si>
    <t>978-5-506-09386-2</t>
  </si>
  <si>
    <t>Невероятные приключения. Чудо-раскраска. 214х290 мм. Скрепка. 8 стр. Умка в кор.50шт</t>
  </si>
  <si>
    <t>Чудо-раскраска «Невероятные приключения»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персонажи любимой манги
На каждой страничке этой чудо-раскраски ребёнка ждёт встреча с удалыми пиратами. Раскрашивая их,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</si>
  <si>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9785506093862</t>
  </si>
  <si>
    <t>978-5-506-09261-2</t>
  </si>
  <si>
    <t>Неразлучные друзья. Чудо-раскраска. 214х290 мм. Скрепка. 8 стр. Умка в кор.50шт</t>
  </si>
  <si>
    <t>Чудо-раскраска «Неразлучные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забавными обитателями подводного мира.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</si>
  <si>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9785506092612</t>
  </si>
  <si>
    <t>978-5-506-09449-4</t>
  </si>
  <si>
    <t>Кот-акула и компания. Чудо-раскраска. 214х290 мм. Скрепка. 8 стр. Умка в кор.50шт</t>
  </si>
  <si>
    <t>Чудо-раскраска «Кот-акула и компания»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милым котом-акулой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</si>
  <si>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9785506094494</t>
  </si>
  <si>
    <t>978-5-506-09526-2</t>
  </si>
  <si>
    <t>Чёрно-розовые звёзды. Чудо-раскраска. 214х290 мм. Скрепка. 8 стр. Умка. в кор.50шт</t>
  </si>
  <si>
    <t>Чудо-раскраска «Чёрно-розовые звёзды»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каждой страничке этой чудо-раскраски ребёнка ждёт встреча с крутыми девочками-певицами.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</si>
  <si>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9785506095262</t>
  </si>
  <si>
    <t>978-5-506-09361-9</t>
  </si>
  <si>
    <t>Прекрасные волшебницы. Чудо-раскраска. 214х290 мм. Скрепка. 8 стр. Умка. в кор.50шт</t>
  </si>
  <si>
    <t>Чудо-раскраска «Прекрасные волшебницы»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аниме-персонажи
На каждой страничке этой чудо-раскраски ребёнка ждёт встреча с очаровательными волшебницами, нарисованными в стиле аниме.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</si>
  <si>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9785506093619</t>
  </si>
  <si>
    <t>978-5-506-09550-7</t>
  </si>
  <si>
    <t>Необычные животные. Чудо-раскраска. 214х290 мм. Скрепка. 8 стр. Умка. в кор.50шт</t>
  </si>
  <si>
    <t>Чудо-раскраска «Необычные животные»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разными забавными животными.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</si>
  <si>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9785506095507</t>
  </si>
  <si>
    <t>978-5-506-09686-3</t>
  </si>
  <si>
    <t>Отважные друзья. Чудо-раскраска. 214х290 мм. Скрепка. 8 стр. Умка в кор.50шт</t>
  </si>
  <si>
    <t>Чудо-раскраска «Соник. Отважные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супербыстрым ежом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</si>
  <si>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9785506096863</t>
  </si>
  <si>
    <t>978-5-506-10331-8</t>
  </si>
  <si>
    <t>Секрет идеальной крепости. Чудо-раскраска. 214х290 мм. Скрепка. 8 стр. Умка в кор.50шт</t>
  </si>
  <si>
    <t>Чудо-раскраска по мотивам Майнкрафт «Секрет идеальной крепости»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героями виртуальной реальности по мотивам популярной компьютерной игры. Раскрашивая их, юный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</si>
  <si>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9785506103318</t>
  </si>
  <si>
    <t>978-5-506-10472-8</t>
  </si>
  <si>
    <t>Верные друзья. Чудо-раскраска. 214х290 мм. Скрепка. 8 стр. Умка в кор.50шт</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</si>
  <si>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Раскрашивая интересные картинки с чёткими контурами и сюжетными текстами к ним,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</si>
  <si>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9785506104728</t>
  </si>
  <si>
    <t>978-5-506-10579-4</t>
  </si>
  <si>
    <t>Необыкновенный подарок. Чудо-раскраска. 214х290 мм. Скрепка. 8 стр. Умка в кор.50шт</t>
  </si>
  <si>
    <t>Чудо-раскраска «Необыкновенный подарок»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страницах этой чудо-раскраски маленького художника ждёт встреча с милыми и забавными синими гномиками. Раскрашивая их, ребёнок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</si>
  <si>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9785506105794</t>
  </si>
  <si>
    <t>978-5-506-10673-9</t>
  </si>
  <si>
    <t>Умный богатырь. Три Богатыря. Чудо раскраска. 214х290мм. Скрепка. 8 стр. Умка в кор.50шт</t>
  </si>
  <si>
    <t>Чудо-раскраска «Умный богатырь» ТМ «УМка» станет прекрасным подарком для поклонников серии мультфильмов «Три богатыря»:
- тщательно прорисованные картинки для раскрашивания
- разнообразные иллюстрации с любимыми персонажами
- короткие сюжетные тексты к рисункам
- любимые персонажи
На страницах этой чудо-раскраски ребёнка ждут увлекательные приключения знаменитых богатырей: Ильи Муромца, Никиты Добрынича и Алёши Поповича.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</si>
  <si>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9785506106739</t>
  </si>
  <si>
    <t>978-5-506-10748-4</t>
  </si>
  <si>
    <t>Путешествие Симбы. Чудо-раскраска. 214х290 мм. Скрепка. 8 стр. Умка в кор.50шт</t>
  </si>
  <si>
    <t>Чудо-раскраска «Путешествие Симбы»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отважным львёнком Симбой и его друзьями из африканской саванны. Раскрашивая милых персонажей,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</si>
  <si>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9785506107484</t>
  </si>
  <si>
    <t>978-5-506-10817-7</t>
  </si>
  <si>
    <t>История Буратино. Союзмультфильм. Чудо-раскраска. 214х290 мм. 8 стр. Умка в кор.50шт</t>
  </si>
  <si>
    <t>Чудо-раскраска «Союзмультфильм. История Буратино»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страницах этой чудо-раскраски ребёнка ждёт увлекательная история про приключения деревянного мальчика Буратино. Раскрашивая известных сказочных персонажей,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</si>
  <si>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9785506108177</t>
  </si>
  <si>
    <t>978-5-506-10913-6</t>
  </si>
  <si>
    <t>Прогулка в лесу. Чудо-раскраска. 214х290 мм. Скрепка. 8 стр. Умка в кор.50шт</t>
  </si>
  <si>
    <t>Чудо-раскраска «Прогулка в лесу»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милыми лесными обитателями.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</si>
  <si>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9785506109136</t>
  </si>
  <si>
    <t>978-5-506-11006-4</t>
  </si>
  <si>
    <t>Монстрики и их друзья. Чудо раскраска. 214х290 мм. Скрепка. 8 стр. Умка в кор.50шт</t>
  </si>
  <si>
    <t>Чудо-раскраска «Монстрики и их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с милыми зубастыми монстриками и очаровательными куколками-модницами непременно понравится вашему ребёнку.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</si>
  <si>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9785506110064</t>
  </si>
  <si>
    <t>978-5-506-11005-7</t>
  </si>
  <si>
    <t>Пушистые друзья. Чудо раскраска. 214х290 мм. Скрепка. 8 стр. Умка в кор.50шт</t>
  </si>
  <si>
    <t>Чудо-раскраска «Пушистые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с милыми зубастыми монстриками непременно понравится вашему ребёнку.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</si>
  <si>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37,00</t>
  </si>
  <si>
    <t>9785506110057</t>
  </si>
  <si>
    <t>978-5-506-10982-2</t>
  </si>
  <si>
    <t>Мой друг - робот. КАРБОТ. Чудо раскраска. 214х290 мм. Скрепка. 8 стр. Умка в кор.50шт</t>
  </si>
  <si>
    <t>Чудо-раскраска «Карбот. Мой друг - робот»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удивительные говорящие машинки, трансформирующиеся в роботов, непременно понравится вашему ребёнку. Раскрашивая героев любимого мультфильма,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</si>
  <si>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9785506109822</t>
  </si>
  <si>
    <t>978-5-506-11234-1</t>
  </si>
  <si>
    <t>Страна маленьких монстриков. Чудо-раскраска. 214х290 мм. Скрепка. 8 стр. Умка в кор.50шт</t>
  </si>
  <si>
    <t>Чудо-раскраска «Страна маленьких монстриков»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 трендовые персонажи
На каждой странице этой чудо-раскраски ребёнка ждёт знакомство с забавными зубастыми монстриками.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</si>
  <si>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9785506112341</t>
  </si>
  <si>
    <t>978-5-506-11091-0</t>
  </si>
  <si>
    <t>Звезда шоу! Буратино. Чудо-раскраска. 214х290 мм. Скрепка. 8 стр. Умка в кор.50шт</t>
  </si>
  <si>
    <t>Чудо-раскраска «Буратино. Звезда шоу!»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Буратино однажды попал в театр синьора Карабаса и стал настоящей звездой! Он исколесил весь мир и обрёл настоящих друзей. Раскрашивая известных сказочных персонажей,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</si>
  <si>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9785506110910</t>
  </si>
  <si>
    <t>Раскраски А4, перевертыш</t>
  </si>
  <si>
    <t>978-5-506-05856-4</t>
  </si>
  <si>
    <t>Привет, я Монстрик!. Давай дружить? Раскраска перевертыш А4 2 в 1. 214х290мм. 16стр. Умка в кор.50шт</t>
  </si>
  <si>
    <t>Раскраска-перевёртыш «Привет, я - Монстрик!/Давай дружить?» обязательно заинтересует ребёнка:
- чёткий контур картинок для раскрашивания
- необычный формат - переверни обложку
- интересные и разнообразные иллюстрации
Малыш будет рад встретиться с забавными монстриками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</si>
  <si>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9785506058564</t>
  </si>
  <si>
    <t>Раскраски А4,16 стр.с глиттером на обл. и в блоке</t>
  </si>
  <si>
    <t>978-5-506-04349-2</t>
  </si>
  <si>
    <t>Волшебный океан. Раскраска с волшебным блеском. (Первая раскраска с глиттер. лаком). Умка в кор.50шт</t>
  </si>
  <si>
    <t>Раскраска с волшебным блеском «Волшебный океан» ТМ «УМка» - отличный подарок для юных художников:
- тщательно прорисованные картинки для раскрашивания
- блестящие элементы внутри раскраски
- интересные комментарии под каждой иллюстрацией
- красивая блестящая обложка
Эта занимательная раскраска с очаровательными обитателями океанских глубин обязательно понравится вашему ребёнку и поможет увлекательно и с пользой провести время.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</si>
  <si>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100,5</t>
  </si>
  <si>
    <t>100,50</t>
  </si>
  <si>
    <t>263</t>
  </si>
  <si>
    <t>9785506043492</t>
  </si>
  <si>
    <t>Раскраски А5 16 стр с цветным контуром</t>
  </si>
  <si>
    <t>978-5-506-09577-4</t>
  </si>
  <si>
    <t>Зоопарк. Первая раскраска с цветным контуром. Для малышей 2-3 лет. Скрепка. 16 стр. Умка в кор.50шт</t>
  </si>
  <si>
    <t>Раскраска «Зоопарк»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</si>
  <si>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9785506095774</t>
  </si>
  <si>
    <t>978-5-506-09578-1</t>
  </si>
  <si>
    <t>Игрушки. Первая раскраска с цветным контуром. Для малышей 2-3 лет. 16 стр. Умка в кор.50шт</t>
  </si>
  <si>
    <t>Раскраска «Игрушки»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</si>
  <si>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9785506095781</t>
  </si>
  <si>
    <t>Раскраски А5 16 стр учимся рисовать для дет сада</t>
  </si>
  <si>
    <t>978-5-506-09601-6</t>
  </si>
  <si>
    <t>Забавные животные. Учимся рисовать по клеткам, пунктиру и точкам. 165х215мм. 16 стр. Умка в кор.50шт</t>
  </si>
  <si>
    <t>Раскраска «Забавные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</si>
  <si>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28,92</t>
  </si>
  <si>
    <t>9785506096016</t>
  </si>
  <si>
    <t>978-5-506-09599-6</t>
  </si>
  <si>
    <t>Лесные животные. Учимся рисовать по клеткам, пунктиру и точкам. 165х215 мм. 16 стр. Умка в кор.50шт</t>
  </si>
  <si>
    <t>Раскраска «Лесные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</si>
  <si>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9785506095996</t>
  </si>
  <si>
    <t>978-5-506-09600-9</t>
  </si>
  <si>
    <t>Дикие животные. Учимся рисовать по клеткам, пунктиру и точкам. 165х215 мм. 16 стр. Умка в кор.50шт</t>
  </si>
  <si>
    <t>Раскраска «Дикие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</si>
  <si>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9785506096009</t>
  </si>
  <si>
    <t>Раскраски А5, 16 стр раскраска загадка</t>
  </si>
  <si>
    <t>978-5-506-07852-4</t>
  </si>
  <si>
    <t>Весёлые монстрики. Раскраска загадка. 140х200мм. Скрепка. 16 стр. Умка в кор.50шт</t>
  </si>
  <si>
    <t>Раскраска-загадка «Весёлые монстрики»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</si>
  <si>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19,04</t>
  </si>
  <si>
    <t>9785506078524</t>
  </si>
  <si>
    <t>978-5-506-07854-8</t>
  </si>
  <si>
    <t>Чудеса рядом. Раскраска загадка. 140х200мм. Скрепка. 16 стр. Умка в кор.50шт</t>
  </si>
  <si>
    <t>Раскраска-загадка «Чудеса рядом»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</si>
  <si>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23,3</t>
  </si>
  <si>
    <t>23,30</t>
  </si>
  <si>
    <t>9785506078548</t>
  </si>
  <si>
    <t>978-5-506-07853-1</t>
  </si>
  <si>
    <t>Снежные мечты. Раскраска загадка. 140х200мм. Скрепка. 16 стр. Умка в кор.50шт</t>
  </si>
  <si>
    <t>Раскраска-загадка «Снежные мечты»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</si>
  <si>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23,00</t>
  </si>
  <si>
    <t>9785506078531</t>
  </si>
  <si>
    <t>978-5-506-07863-0</t>
  </si>
  <si>
    <t>Битва начинается!. Раскраска загадка. 140х200мм. Скрепка. 16 стр. Умка в кор.50шт</t>
  </si>
  <si>
    <t>Раскраска-загадка «Битва начинается!» ТМ «УМка» непременно понравится юным художникам:
- интересные загадки
- тщательно прорисованные картинки для раскрашивания
- любимые персонажи
- удобный компактный формат
На каждой странице этой раскраски - картинки отважных аниме-героев и стихотворные загадки. Маленькому любознайке обязательно понравится раскрашивать интересные иллюстрации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</si>
  <si>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9785506078630</t>
  </si>
  <si>
    <t>978-5-506-08499-0</t>
  </si>
  <si>
    <t>Гламурные подружки. Раскраска-загадка. 140х200 мм. Скрепка. 16 стр. Умка. в кор.50шт</t>
  </si>
  <si>
    <t>Раскраска-загадка «Гламурные подружки» ТМ «УМка» непременно понравится юным художницам: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стильные девочки-подружки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</si>
  <si>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9785506084990</t>
  </si>
  <si>
    <t>978-5-506-08500-3</t>
  </si>
  <si>
    <t>Мир приключений. Раскраска-загадка. 140х200 мм. Скрепка. 16 стр. Умка. в кор.50шт</t>
  </si>
  <si>
    <t>Раскраска-загадка «Мир приключений»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отважные герои виртуальной реальности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</si>
  <si>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21,90</t>
  </si>
  <si>
    <t>9785506085003</t>
  </si>
  <si>
    <t>978-5-506-08501-0</t>
  </si>
  <si>
    <t>Очаровательные питомцы. Раскраска-загадка. 140х200 мм. Скрепка. 16 стр. Умка. в кор.50шт</t>
  </si>
  <si>
    <t>Раскраска-загадка «Очаровательные питомцы»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очаровательные котята и щенки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</si>
  <si>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9785506085010</t>
  </si>
  <si>
    <t>978-5-506-08502-7</t>
  </si>
  <si>
    <t>Битва магов. Раскраска-загадка. 140х200 мм. Скрепка. 16 стр. Умка. в кор.50шт</t>
  </si>
  <si>
    <t>Раскраска-загадка «Битва магов» ТМ «УМка» непременно понравится юным художникам:
- интересные загадки
- тщательно прорисованные картинки для раскрашивания
- персонажи в стиле аниме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отважные аниме-маги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</si>
  <si>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9785506085027</t>
  </si>
  <si>
    <t>978-5-506-08617-8</t>
  </si>
  <si>
    <t>Таинственная планета. Раскраска-загадка. 140х200 мм. Скрепка. 16 стр. Умка в кор.50шт</t>
  </si>
  <si>
    <t>Раскраска-загадка «Таинственная планета» ТМ «УМка» непременно понравится юным художникам:
- интересные загадки
- тщательно прорисованные картинки для раскрашивания
- необычные герои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</si>
  <si>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9785506086178</t>
  </si>
  <si>
    <t>978-5-506-08628-4</t>
  </si>
  <si>
    <t>Тайны академии. Раскраска-загадка. 140х200 мм. Скрепка. 16 стр. Умка в кор.50шт</t>
  </si>
  <si>
    <t>Раскраска-загадка «Тайны академии» ТМ «УМка» непременно понравится юным художникам:
- интересные загадки
- тщательно прорисованные картинки для раскрашивания
- необычный сюжет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</si>
  <si>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9785506086284</t>
  </si>
  <si>
    <t>978-5-506-08616-1</t>
  </si>
  <si>
    <t>Союзмультфильм. Чебурашка находит друзей. Раскраска-загадка. 140х200 мм. 16 стр. Умка в кор.50шт</t>
  </si>
  <si>
    <t>Раскраска-загадка «Союзмультфильм. Чебурашка находит друзей» ТМ «УМка» непременно понравится юным художникам:
- интересные загадки
- тщательно прорисованные картинки для раскрашивания
- любимые герои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персонажи любимого мультфильма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старшего дошкольного возраста.</t>
  </si>
  <si>
    <t>25,3</t>
  </si>
  <si>
    <t>25,30</t>
  </si>
  <si>
    <t>9785506086161</t>
  </si>
  <si>
    <t>978-5-506-09066-3</t>
  </si>
  <si>
    <t>Играем с Куроми. Раскраска загадка. 140х200мм. Скрепка. 16 стр. Умка в кор.50шт</t>
  </si>
  <si>
    <t>Раскраска-загадка «Играем с Куроми»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иллюстрации очаровательной злодейки Куроми, но и 16 занимательных загадок. Ему обязательно понравится раскрашивать картинки и искать ответы на вопросы. А милый крольчонок сделает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</si>
  <si>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26,5</t>
  </si>
  <si>
    <t>26,50</t>
  </si>
  <si>
    <t>9785506090663</t>
  </si>
  <si>
    <t>978-5-506-09188-2</t>
  </si>
  <si>
    <t>Новые приключения Чебурашки. Раскраска-загадка. 140х200 мм. Скрепка. 16 стр. Умка в кор.50шт</t>
  </si>
  <si>
    <t>Раскраска-загадка «Новые приключения Чебурашки»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весёлые иллюстрации милого ушастика Чебурашки, но и занимательные загадки в стихах. Ему обязательно понравится раскрашивать картинки с чётким контуром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логики
- творческого мышления
- усидчивости
Объём: 16 стр. Формат: 140 x 200 мм (А5).
Материал: офсетная бумага.
Рекомендовано детям старшего дошкольного возраста.</t>
  </si>
  <si>
    <t>9785506091882</t>
  </si>
  <si>
    <t>Раскраски А5, 16 стр. первая</t>
  </si>
  <si>
    <t>978-5-506-00797-5</t>
  </si>
  <si>
    <t>Союзмультфильм. В Простоквашино. Первая раскраска малый формат. 145х210мм. 16 стр. Умка в кор.50шт</t>
  </si>
  <si>
    <t>Раскраска «Союзмультфильм. В Простоквашино» из серии «Первая раскраска» ТМ «УМка» приглашает детей порисовать:
- чёткий контур рисунков
- разнообразные иллюстрации
- небольшие сюжетные тексты
- удобный формат
Эта раскраска привлечёт внимание ребёнка крупными рисунками с изображение любимых персонажей мультфильма, а также интересной историей. Благодаря компактному размеру раскраску можно взять с собой в дорогу.
Игровые занятия с раскраской ТМ «УМка» помогают подготовить руку к письму и развивают:
- мелкую моторику
- творческое мышление
- внимание
- усидчивость
- сенсорное восприятие
- речь
Объём: 16 стр. Формат: 145 х 210 мм (А5).
Материал: офсетная бумага.
Рекомендовано детям старшего дошкольного возраста.</t>
  </si>
  <si>
    <t>9785506007975</t>
  </si>
  <si>
    <t>978-5-506-01031-9</t>
  </si>
  <si>
    <t>Военная техника. Первая раскраска малый формат. Формат: 145х210 мм. Объем: 16 стр. Умка в кор.50шт</t>
  </si>
  <si>
    <t>Раскраска «Военная техника» из серии «Первая раскраска» ТМ «УМка» приглашает детей порисовать:
- картинки для раскрашивания тщательно прорисованы (жирный контур)
- названия военной техники
- разнообразные иллюстрации
- удобный формат
Малыш научится подбирать подходящие цвета и раскрашивать картинки, что поможет подготовить руку к письму. А интересные иллюстрации на военную тематику сделают занятия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</si>
  <si>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29,38</t>
  </si>
  <si>
    <t>9785506010319</t>
  </si>
  <si>
    <t>978-5-506-00885-9</t>
  </si>
  <si>
    <t>Любимые сказки. Первая раскраска малый формат. Формат: 145х210 мм. Объем: 16 стр. Умка в кор.50шт</t>
  </si>
  <si>
    <t>Раскраска «Любимые сказки» из серии «Первая раскраска» ТМ «УМка» приглашает детей порисовать:
- картинки для раскрашивания тщательно прорисованы (жирный контур)
- известные сказки
- разнообразные и интересные иллюстрации
Эта занимательная раскраска по мотивам русских народных сказок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</si>
  <si>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28,4</t>
  </si>
  <si>
    <t>28,40</t>
  </si>
  <si>
    <t>9785506008859</t>
  </si>
  <si>
    <t>978-5-506-01181-1</t>
  </si>
  <si>
    <t>Принцессы. (Первая раскраска малый формат). Формат: 145х210 мм. Объем: 16 стр. Умка в кор.50шт</t>
  </si>
  <si>
    <t>Раскраска «Принцессы» ТМ «УМка» - настоящий подарок для девочки:
- картинки для раскрашивания тщательно прорисованы
- разнообразные и интересные иллюстрации
- краткие комментарии к рисункам
- удобный формат
Эта занимательная раскраска с прекрасными принцессами не только скрасит досуг малышки, но и поможет ей подготовить руку к письму.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</si>
  <si>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9785506011811</t>
  </si>
  <si>
    <t>978-5-506-01070-8</t>
  </si>
  <si>
    <t>Волшебные питомцы. Первая раскраска малый формат. Формат: 145х210мм. Объем: 16 стр. Умка в кор.50шт</t>
  </si>
  <si>
    <t>Раскраска «Волшебные питомцы»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очаровательные персонажи
- удобный формат
Занимательная раскраска с иллюстрациями и сюжетными текстами на сказочную тематику не только развлечёт девочку, но и поможет ей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</si>
  <si>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9785506010708</t>
  </si>
  <si>
    <t>978-5-506-03287-8</t>
  </si>
  <si>
    <t>Синий трактор. Овощи и фрукты. (Первая раскраска А5) Формат: 145х210мм. 16 стр. Умка в кор.50шт</t>
  </si>
  <si>
    <t>Раскраска «Синий трактор. Овощи и фрукты» ТМ «УМка» приглашает детей порисовать:
- чёткий контур картинок для раскрашивания
- интересные и разнообразные иллюстрации
- подписи к картинкам
- любимые герои
Малыш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Материал: офсетная бумага.
Рекомендовано детям от 1 года.</t>
  </si>
  <si>
    <t>9785506032878</t>
  </si>
  <si>
    <t>978-5-506-03220-5</t>
  </si>
  <si>
    <t>Лучшие друзья. Барбоскины. (Первая раскраска А5). Формат: 145х210мм. Объем: 16 стр. Умка в кор.50шт</t>
  </si>
  <si>
    <t>Раскраска «Барбоскины. Лучшие друзья» из серии «Первая раскраска» ТМ «УМка» приглашает детей порисовать:
- чёткий контур рисунков
- персонажи мультфильма
- интересные и разнообразные иллюстрации
- краткие характеристики героев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Раскраска ТМ «УМка» готовит руку к письму, расширяет кругозор и развивает:
- мелкую моторику
- творческое мышление
- внимание
- сенсорику
Объём: 16 стр. Формат: 145 х 210 мм.
Материал: офсетная бумага.
Рекомендовано детям от 1 года.</t>
  </si>
  <si>
    <t>9785506032205</t>
  </si>
  <si>
    <t>978-5-506-04855-8</t>
  </si>
  <si>
    <t>Волшебный единорог. (Первая раскраска А5) Формат: 145х210мм. Объем: 16 стр. Умка в кор.50шт</t>
  </si>
  <si>
    <t>Раскраска «Волшебный единорог»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сюжетные тексты
Малыш будет рад встретиться на страничках этой занимательной раскраски с милыми сказочными существами - единорогами. Ребёнок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</si>
  <si>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9785506048558</t>
  </si>
  <si>
    <t>978-5-506-05596-9</t>
  </si>
  <si>
    <t>Волшебные питомцы.Раскраска малого формата. 145х210 мм. 16 стр. Умка в кор.50шт</t>
  </si>
  <si>
    <t>Раскраска «Волшебные питомцы»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встретиться на страничках этой занимательной раскраски с очаровательными и удивительными животными. В их компании ребёнок научится подбирать подходящие цвета и раскрашивать картинки, не выходя за границы.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</si>
  <si>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22,43</t>
  </si>
  <si>
    <t>9785506055969</t>
  </si>
  <si>
    <t>978-5-506-06103-8</t>
  </si>
  <si>
    <t>Динозаврия. Первая раскраска А5. 145х210 мм. 16 стр. Умка  в кор.50шт</t>
  </si>
  <si>
    <t>Раскраска «Динозаврия» ТМ «УМка» приглашает детей порисовать:
- тщательно прорисованные картинки для раскрашивания (жирный контур)
- интересные и разнообразные иллюстрации
- короткие комментарии к каждому рисунку
- удобный формат
Эта занимательная раскраска с изображениями забавных динозавриков не только развлечёт ребёнка, но и поможет ему подготовить руку к письму. Благодаря небольшому формату раскраску удобно брать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младшего школьного возраста.</t>
  </si>
  <si>
    <t>9785506061038</t>
  </si>
  <si>
    <t>978-5-506-06408-4</t>
  </si>
  <si>
    <t>Музыкальный концерт. Лол. Первая раскраска А5. Черно-белая раскраска 145х210мм 16стр. Умка в кор50шт</t>
  </si>
  <si>
    <t>Чёрно-белая раскраска «ЛОЛ. Музыкальный концерт» ТМ «УМка» станет отличным подарком для юного художника:
- тщательно прорисованные картинки для раскрашивания
- интересные и разнообразные иллюстрации
- короткие комментарии к рисункам
- любимые персонажи
- удобный формат
Эта занимательная раскраска с модными малышками ЛОЛ не только скрасит досуг ребёнка, но и поможет ему подготовить руку к письму. Благодаря компактному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145 x 210 мм (А5).
Материал: бумага офсетная.
Рекомендовано детям младшего школьного возраста.</t>
  </si>
  <si>
    <t>9785506064084</t>
  </si>
  <si>
    <t>978-5-506-07529-5</t>
  </si>
  <si>
    <t>Каникулы в стиле аниме. Раскраска. 145х210мм. Скрепка. 16 стр. Умка в кор.50шт</t>
  </si>
  <si>
    <t>Раскраска «Каникулы в стиле аниме» ТМ «УМка» приглашает детей порисовать:
- чёткий контур картинок для раскрашивания
- интересные и разнообразные иллюстрации
- сюжетные тексты
- удобный формат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компактному размеру раскраску удобно брать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</si>
  <si>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9785506075295</t>
  </si>
  <si>
    <t>978-5-506-08551-5</t>
  </si>
  <si>
    <t>Салон красоты. Раскраска. 145х210мм. Скрепка. 16 стр. Умка в кор.50шт</t>
  </si>
  <si>
    <t>Раскраска «Салон красоты» ТМ «УМка» обязательно понравится маленькому художнику:
- тщательно прорисованные картинки для раскрашивания (жирный контур)
- крупные иллюстрации
- короткие комментарии к рисункам на каждой странице
- удобный формат
Занимательная раскраска с иллюстрациями и сюжетными текстами с участием милых питомцев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</si>
  <si>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9785506085515</t>
  </si>
  <si>
    <t>978-5-506-08797-7</t>
  </si>
  <si>
    <t>Модница Куроми. Раскраска. 145х210 мм. Скрепка. 16 стр. Умка в кор.50шт</t>
  </si>
  <si>
    <t>Раскраска «Модница Куроми»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милый персонаж
Эта увлекательная раскраска с маленьким кроликом-врединой из популярного аниме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</si>
  <si>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9785506087977</t>
  </si>
  <si>
    <t>978-5-506-09175-2</t>
  </si>
  <si>
    <t>Капибара и её друзья. Раскраска. 145х210мм. Скрепка. 16 стр. Умка в кор.50шт</t>
  </si>
  <si>
    <t>Раскраска «Капибара и её друзья»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с забавными зверюшками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</si>
  <si>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9785506091752</t>
  </si>
  <si>
    <t>978-5-506-09172-1</t>
  </si>
  <si>
    <t>Сбежавшая Барби. Раскраска. 145х210 мм. Скрепка. 16 стр. Умка в кор.50шт</t>
  </si>
  <si>
    <t>Раскраска «Сбежавшая Барби» ТМ «УМка» - отличный подарок для маленьких художниц:
- картинки для раскрашивания тщательно прорисованы
- короткие комментарии к рисункам на каждой странице
- любимые герои
- удобный небольшой размер
Эта увлекательная раскраска о приключениях очаровательной Барби непременно понравится девочке. В ней она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</si>
  <si>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9785506091721</t>
  </si>
  <si>
    <t>978-5-506-09699-3</t>
  </si>
  <si>
    <t>Лесные животные. Раскраска. 145х210 мм. Скрепка. 16 стр. Умка в кор.50шт</t>
  </si>
  <si>
    <t>Раскраска «Лесные животные»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милыми обитателями леса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</si>
  <si>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9785506096993</t>
  </si>
  <si>
    <t>978-5-506-09859-1</t>
  </si>
  <si>
    <t>Битлджус возвращается. Раскраска. 145х210 мм. Скрепка. 16 стр. Умка в кор.50шт</t>
  </si>
  <si>
    <t>Раскраска «Битлджус возвращается»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приключениях героев любимого 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</si>
  <si>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9785506098591</t>
  </si>
  <si>
    <t>978-5-506-09854-6</t>
  </si>
  <si>
    <t>K-pop кумиры. Раскраска. 145х210 мм. Скрепка. 16 стр. Умка в кор.50шт</t>
  </si>
  <si>
    <t>Раскраска «K-pop кумиры»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крутых и стильных k-pop исполнителях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</si>
  <si>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9785506098546</t>
  </si>
  <si>
    <t>978-5-506-09920-8</t>
  </si>
  <si>
    <t>Мой забавный питомец. Раскраска. 145х210 мм. Скрепка. 16 стр. Умка в кор.50шт</t>
  </si>
  <si>
    <t>Раскраска «Мой забавный питомец»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оригинальными питомцами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</si>
  <si>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9785506099208</t>
  </si>
  <si>
    <t>978-5-506-09924-6</t>
  </si>
  <si>
    <t>Улыбающиеся зверюшки. Раскраска. 145х210 мм. Скрепка. 16 стр. Умка в кор.50шт</t>
  </si>
  <si>
    <t>Раскраска «Улыбающиеся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с необычными разноцветными зверюшками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</si>
  <si>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28,23</t>
  </si>
  <si>
    <t>9785506099246</t>
  </si>
  <si>
    <t>978-5-506-09825-6</t>
  </si>
  <si>
    <t>Большой поход. Маша и Медведь. Раскраска. 145х210 мм. Скрепка. 16 стр. Умка в кор.50шт</t>
  </si>
  <si>
    <t>Раскраска «Маша и Медведь. Большой поход» ТМ «УМка» - отличный подарок для юных поклонников мультсериала про любознательную девочку-непоседу и её друга Мишку: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о приключениях героев любимого мультфильма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</si>
  <si>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9785506098256</t>
  </si>
  <si>
    <t>978-5-506-10015-7</t>
  </si>
  <si>
    <t>Остров единорогов. Раскраска. 145х210 мм. Скрепка. 16 стр. Умка в кор.50шт</t>
  </si>
  <si>
    <t>Раскраска «Остров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</si>
  <si>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9785506100157</t>
  </si>
  <si>
    <t>978-5-506-09830-0</t>
  </si>
  <si>
    <t>Акулёнок и его друзья. Раскраска. 145х210 мм. Скрепка. 16 стр. Умка в кор.50шт</t>
  </si>
  <si>
    <t>Раскраска «Акулёнок и его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весёлых обитателях подводного мира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</si>
  <si>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9785506098300</t>
  </si>
  <si>
    <t>978-5-506-10150-5</t>
  </si>
  <si>
    <t>Тёмный мститель. Раскраска. 145х210 мм. Скрепка. 16 стр. Умка в кор.50шт</t>
  </si>
  <si>
    <t>Раскраска «Тёмный мститель»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известного супергероя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</si>
  <si>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9785506101505</t>
  </si>
  <si>
    <t>978-5-506-10152-9</t>
  </si>
  <si>
    <t>Головоломка. Раскраска. 145х210 мм. Скрепка. 16 стр. Умка в кор.50шт</t>
  </si>
  <si>
    <t>Раскраска «Головоломка»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героев известного мультфильма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</si>
  <si>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9785506101529</t>
  </si>
  <si>
    <t>978-5-506-10008-9</t>
  </si>
  <si>
    <t>Заморские приключения. Три Богатыря. Раскраска. 145х210 мм. Скрепка. 16 стр. Умка в кор.50шт</t>
  </si>
  <si>
    <t>Раскраска «Три Богатыря. Заморские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про трёх известных богатырей — Алёшу Поповича, Добрыню Никитича и Илью Муромца —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</si>
  <si>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9785506100089</t>
  </si>
  <si>
    <t>978-5-506-10094-2</t>
  </si>
  <si>
    <t>Любимое Простоквашино. Союзмультфильм. Раскраска. 145х210 мм. Скрепка. 16 стр. Умка в кор.50шт</t>
  </si>
  <si>
    <t>Раскраска «Союзмультфильм. Любимое Простоквашино»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друзей из Простоквашино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</si>
  <si>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9785506100942</t>
  </si>
  <si>
    <t>978-5-506-08262-0 (50)</t>
  </si>
  <si>
    <t>Озорные котята. Раскраска. 145х210 мм. Скрепка. 16 стр. Умка  в кор.50шт</t>
  </si>
  <si>
    <t>Раскраска «Озорные котята» ТМ «УМка» приглашает детей порисовать:
- чёткий контур рисунков
- разнообразные иллюстрации
- милые персонажи
- удобный небольшой формат
На страницах этой занимательной раскраски ребёнка ждёт встреча с озорными котятами.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</si>
  <si>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9785506082620</t>
  </si>
  <si>
    <t>978-5-506-10012-6</t>
  </si>
  <si>
    <t>Тайна волшебного сундучка. Домовёнок Кузя. Раскраска. 145х210 мм. Скрепка. 16 стр. Умка. в кор.50шт</t>
  </si>
  <si>
    <t>Раскраска «Домовёнок Кузя. Тайна волшебного сундучка»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забавного домовёнка и его друзей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</si>
  <si>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9785506100126</t>
  </si>
  <si>
    <t>978-5-506-10154-3</t>
  </si>
  <si>
    <t>Подземный мир. Раскраска. 145х210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</si>
  <si>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</si>
  <si>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9785506101543</t>
  </si>
  <si>
    <t>978-5-506-10258-8</t>
  </si>
  <si>
    <t>Зверомонстры. Раскраска. 145х210 мм. Скрепка. 16 стр. Умка. в кор.50шт</t>
  </si>
  <si>
    <t>Раскраска «Зверомонстры»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забавных животных-мутантов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</si>
  <si>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9785506102588</t>
  </si>
  <si>
    <t>978-5-506-10262-5</t>
  </si>
  <si>
    <t>Такие разные питомцы. Раскраска. 145х210 мм. Скрепка. 16 стр. Умка в кор.50шт</t>
  </si>
  <si>
    <t>Раскраска «Такие разные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милыми зверятами и птичками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</si>
  <si>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9785506102625</t>
  </si>
  <si>
    <t>978-5-506-10256-4</t>
  </si>
  <si>
    <t>Необычные динозавры. Турбозавры. Раскраска. 145х210 мм. Скрепка. 16 стр. Умка в кор.50шт</t>
  </si>
  <si>
    <t>Раскраска «Турбозавры. Необычные динозавры»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динозавров с супервозможностями трансформироваться в разного вида транспорт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</si>
  <si>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9785506102564</t>
  </si>
  <si>
    <t>978-5-506-10326-4</t>
  </si>
  <si>
    <t>Жизнь прекрасна. Раскраска. 145х210 мм. Скрепка. 16 стр. Умка в кор.50шт</t>
  </si>
  <si>
    <t>Раскраска «Жизнь прекрасна»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размер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</si>
  <si>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9785506103264</t>
  </si>
  <si>
    <t>978-5-506-10319-6</t>
  </si>
  <si>
    <t>Буратино. Союзмультфильм. Раскраска. 145х210 мм. Скрепка. 16 стр. Умка в кор.50шт</t>
  </si>
  <si>
    <t>Раскраска «Союзмультфильм. Буратино»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деревянного мальчика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</si>
  <si>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9785506103196</t>
  </si>
  <si>
    <t>978-5-506-10004-1</t>
  </si>
  <si>
    <t>Твой лучший друг — Моланг. Molang. Раскраска. 145х210мм. Скрепка. 16 стр. Умка в кор.50шт</t>
  </si>
  <si>
    <t>Раскраска « Molang. Твой лучший друг — Моланг»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формат
Эта увлекательная раскраска о добродушном кролике Моланге, его лучшем друге цыплёнке Пиу-Пиу и других наимилейших зверушках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</si>
  <si>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9785506100041</t>
  </si>
  <si>
    <t>978-5-506-10390-5</t>
  </si>
  <si>
    <t>Новые приключения. Домовенок Кузя (Фильм). Раскраска. 145х210 мм. Скрепка. 16 стр. Умка в кор.50шт</t>
  </si>
  <si>
    <t>Раскраска «Домовёнок Кузя. Новые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формат
Эта увлекательная раскраска про приключения забавного домовёнка Кузи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</si>
  <si>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9785506103905</t>
  </si>
  <si>
    <t>978-5-506-10395-0</t>
  </si>
  <si>
    <t>Союзмультфильм. Удивительный друг. Раскраска. 145х210 мм. Скрепка. 16 стр. Умка в кор.50шт</t>
  </si>
  <si>
    <t>Раскраска «Удивительный друг» ТМ «УМка» - отличный подарок для маленьких поклонников известного мультфильма студии «Союзмультфильм»: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по имени Малыш и его озорного друга Карлсона, который живёт на крыше,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</si>
  <si>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9785506103950</t>
  </si>
  <si>
    <t>978-5-506-10463-6</t>
  </si>
  <si>
    <t>Леопольд, выходи! Раскраска. 145х210 мм. Скрепка. 16 стр. Умка в кор.50шт</t>
  </si>
  <si>
    <t>Раскраска «Леопольд, выходи!» ТМ «УМка» - отличный подарок для маленьких поклонников мультфильма «Леопольд. Новые приключения»: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</si>
  <si>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9785506104636</t>
  </si>
  <si>
    <t>978-5-506-10481-0</t>
  </si>
  <si>
    <t>Бал принцесс. Раскраска. 145х210 мм. Скрепка. 16 стр. Умка в кор.50шт</t>
  </si>
  <si>
    <t>Раскраска «Бал принцесс»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очаровательными принцессами из известных сказок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</si>
  <si>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9785506104810</t>
  </si>
  <si>
    <t>978-5-506-10455-1</t>
  </si>
  <si>
    <t>На гребне волны. Раскраска. 145х210 мм. Скрепка. 16 стр. Умка в кор.50шт</t>
  </si>
  <si>
    <t>Раскраска «На гребне волны»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отважной девушки Моаны, отправившейся в опасное морское путешествие,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</si>
  <si>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9785506104551</t>
  </si>
  <si>
    <t>978-5-506-00797-5 (50)</t>
  </si>
  <si>
    <t>Раскраска «Союзмультфильм. В Простоквашино»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</si>
  <si>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978-5-506-09444-9 (50)</t>
  </si>
  <si>
    <t>Рисуем линии. Прописи. Прописи малышам. До букв. 140х200 мм. Скрепка. 16 стр. Умка в кор.50шт</t>
  </si>
  <si>
    <t>Прописи «Рисуем линии»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</si>
  <si>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9785506094449</t>
  </si>
  <si>
    <t>978-5-506-09443-2 (50)</t>
  </si>
  <si>
    <t>Простая штриховка. Прописи. Прописи малышам. До букв. 140х200 мм. Скрепка. 16 стр. Умка в кор.50шт</t>
  </si>
  <si>
    <t>Прописи «Простая штриховка»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</si>
  <si>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9785506094432</t>
  </si>
  <si>
    <t>978-5-506-05292-0 (50)</t>
  </si>
  <si>
    <t>Пишем печатные буквы. Энчентималс. Тренажёр по чистописанию. 145х195 мм. 16 стр. Умка в кор.50шт</t>
  </si>
  <si>
    <t>Прописи «Enchantimals.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очаровательными подружками из Волшебного леса и их питомцами. В компании любимых героев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</si>
  <si>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9785506052920</t>
  </si>
  <si>
    <t>978-5-506-10578-7</t>
  </si>
  <si>
    <t>Важная профессия. Раскраска. 145х210 мм. Скрепка. 16 стр. Умка в кор.50шт</t>
  </si>
  <si>
    <t>Раскраска «Важная профессия»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забавных гномиков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</si>
  <si>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9785506105787</t>
  </si>
  <si>
    <t>978-5-506-10551-0</t>
  </si>
  <si>
    <t>Таинственное похищение 2. Раскраска. 145х210 мм. Скрепка. 16 стр. Умка в кор.50шт</t>
  </si>
  <si>
    <t>Раскраска «Таинственное похищение 2»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животных-детективов и расследование таинственного дела о похищении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</si>
  <si>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9785506105510</t>
  </si>
  <si>
    <t>978-5-506-10564-0</t>
  </si>
  <si>
    <t>Юрский период. Мир динозавров. Раскраска. 145х210мм. Скрепка. 16 стр. Умка в кор.50шт</t>
  </si>
  <si>
    <t>Раскраска «Юрский период. Мир динозавров»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формат
Эта увлекательная раскраска про удивительных динозавров в современных реалиях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</si>
  <si>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9785506105640</t>
  </si>
  <si>
    <t>978-5-506-10553-4</t>
  </si>
  <si>
    <t>Мои друзья - монстрики. Раскраска. 145х210мм. Скрепка. 16 стр. Умка в кор.50шт</t>
  </si>
  <si>
    <t>Раскраска «Мои друзья - монстрики»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забавных монстров непременно понравится вашему ребёнку. В ней он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</si>
  <si>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9785506105534</t>
  </si>
  <si>
    <t>978-5-506-10671-5</t>
  </si>
  <si>
    <t>Маленькие принцессы. Раскраска. 145х210мм. Скрепка. 16 стр. Умка в кор.50шт</t>
  </si>
  <si>
    <t>Раскраска «Маленькие принцессы» ТМ «УМка» - отличный подарок для маленьких художниц: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с очаровательными принцессами-малышками непременно понравится вашему ребёнку. В ней девочка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</si>
  <si>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9785506106715</t>
  </si>
  <si>
    <t>978-5-506-10549-7</t>
  </si>
  <si>
    <t>Под куполом цирка. Раскраска. 145х210мм. Скрепка. 16 стр. Умка в кор.50шт</t>
  </si>
  <si>
    <t>Раскраска «Под куполом цирка»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слонёнка с большими ушами и его друзей непременно понравится вашему ребёнку. В ней он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</si>
  <si>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9785506105497</t>
  </si>
  <si>
    <t>978-5-506-10667-8</t>
  </si>
  <si>
    <t>Наши эмоции. Раскраска. 145х210мм. Скрепка. 16 стр. Умка в кор.50шт</t>
  </si>
  <si>
    <t>Раскраска «Наши эмоции»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необычных героев - эмоций - непременно понравится вашему ребёнку. В ней он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</si>
  <si>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9785506106678</t>
  </si>
  <si>
    <t>978-5-506-10660-9</t>
  </si>
  <si>
    <t>Спасение друзей. Раскраска. 145х210мм. Скрепка. 16 стр. Умка в кор.50шт</t>
  </si>
  <si>
    <t>Раскраска «Спасение друзей»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друзей-животных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</si>
  <si>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9785506106609</t>
  </si>
  <si>
    <t>978-5-506-10655-5</t>
  </si>
  <si>
    <t>Весёлые машинки. Машинки Мокас. Раскраска. 145х210мм. Скрепка. 16 стр. Умка в кор.50шт</t>
  </si>
  <si>
    <t>Раскраска «Мокас. Весёлые машинки»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яркими и весёлыми машинками-монстриками Мокас непременно понравится вашему ребёнку. В ней он найдёт интересные картинки с чёткими контурами и сюжетными текстами к ним. Благодаря компактному размеру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</si>
  <si>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9785506106555</t>
  </si>
  <si>
    <t>978-5-506-11001-9</t>
  </si>
  <si>
    <t>Озорной кролик. Раскраска. 145х210мм. Скрепка. 16 стр. Умка в кор.50шт</t>
  </si>
  <si>
    <t>Раскраска «Озорной кролик»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небольшой размер
Эта увлекательная раскраска про милых зубастых кроликов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</si>
  <si>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34,4</t>
  </si>
  <si>
    <t>34,40</t>
  </si>
  <si>
    <t>9785506110019</t>
  </si>
  <si>
    <t>978-5-506-10457-5</t>
  </si>
  <si>
    <t>Фруктовый карнавал. Раскраска. 145х210мм. Скрепка. 16 стр. Умка в кор.50шт</t>
  </si>
  <si>
    <t>Раскраска «Фруктовый карнавал»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очаровательных зверят, спрятавшихся в фруктах,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</si>
  <si>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9785506104575</t>
  </si>
  <si>
    <t>978-5-506-10980-8</t>
  </si>
  <si>
    <t>Робот спешит на помощь. КАРБОТ. Раскраска. 145х210 мм. Скрепка. 16 стр. Умка в кор.50шт</t>
  </si>
  <si>
    <t>Раскраска «Карбот. Робот спешит на помощь»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говорящие машины, которые умеют трансформироваться в роботов,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</si>
  <si>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9785506109808</t>
  </si>
  <si>
    <t>978-5-506-10884-9</t>
  </si>
  <si>
    <t>Приключения зовут. Мега Щенки. Раскраска. 145х210 мм. Скрепка. 16 стр. Умка в кор.50шт</t>
  </si>
  <si>
    <t>Раскраска «Приключения зовут» ТМ «УМка» – отличный подарок для юных поклонников мультсериала «Приключения мегащенков»: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Фрэнка и его верных роботов-собак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</si>
  <si>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9785506108849</t>
  </si>
  <si>
    <t>978-5-506-11202-0</t>
  </si>
  <si>
    <t>Дружная команда. Раскраска. 145х210мм. Скрепка. 16 стр. Умка. в кор.50шт</t>
  </si>
  <si>
    <t>16,67</t>
  </si>
  <si>
    <t>9785506112020</t>
  </si>
  <si>
    <t>978-5-506-11235-8</t>
  </si>
  <si>
    <t>Весёлые зубастики. Раскраска. 145х210 мм. Скрепка. 16 стр. Умка в кор.50шт</t>
  </si>
  <si>
    <t>Раскраска «Весёлые зубастики» ТМ «УМка» приглашает детей порисовать:
- чёткий контур рисунков
- разнообразные иллюстрации
- популярные персонажи
- удобный небольшой формат
На страницах этой занимательной раскраски ребёнка ждёт встреча с забавными зубастыми монстриками.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</si>
  <si>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9785506112358</t>
  </si>
  <si>
    <t>978-5-506-11232-7</t>
  </si>
  <si>
    <t>Морское путешествие. Раскраска. 145х210 мм. Скрепка. 16 стр. Умка в кор.50шт</t>
  </si>
  <si>
    <t>Раскраска «Морское путешествие» ТМ «УМка» приглашает детей порисовать:
- чёткий контур рисунков
- разнообразные иллюстрации
- милые персонажи
- удобный небольшой формат
На страницах этой занимательной раскраски ребёнка ждёт встреча с удивительными обитателями подводного мира.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</si>
  <si>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9785506112327</t>
  </si>
  <si>
    <t>978-5-506-11373-7</t>
  </si>
  <si>
    <t>Мир игрушек. Раскраска. 145х210 мм. Скрепка. 16 стр. Умка в кор.50шт</t>
  </si>
  <si>
    <t>Раскраска «Мир игрушек»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формат
На каждой странице этой раскраски ребёнка ждут иллюстрации самых милых игрушек.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</si>
  <si>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9785506113737</t>
  </si>
  <si>
    <t>978-5-506-11479-6</t>
  </si>
  <si>
    <t>Приключения с друзьями. Раскраска. 145х210мм. Скрепка. 16 стр. Умка в кор.50шт</t>
  </si>
  <si>
    <t>Раскраска «Приключения с друзьями» ТМ «УМка» приглашает детей порисовать:
- чёткий контур рисунков
- разнообразные иллюстрации
- милые персонажи
- удобный небольшой формат
На страницах этой занимательной раскраски ребёнка ждёт встреча с очаровательными аниме-девочками и их милыми волшебными зверушками.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</si>
  <si>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9785506114796</t>
  </si>
  <si>
    <t>978-5-506-11364-5</t>
  </si>
  <si>
    <t>Простоквашино. Ждём в гости!. Раскраска. 145х210мм. Скрепка. 16 стр. Умка в кор.50шт</t>
  </si>
  <si>
    <t>Раскраска «Простоквашино. Ждём в гости!»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Дяди Фёдора, кота Матроскина и пса Шарика в деревне Простоквашино непременно понравится вашему ребёнку. В ней он найдёт интересные картинки с чёткими контурами и сюжетными текстами к ним. Данное издание имеет небольшой размер и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</si>
  <si>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32,35</t>
  </si>
  <si>
    <t>9785506113645</t>
  </si>
  <si>
    <t>Раскраски А5, 16 стр. перевертыш</t>
  </si>
  <si>
    <t>978-5-506-05104-6</t>
  </si>
  <si>
    <t>Обучающий альбом перевёртыш 2 в 1, Hot Wheels, Учим цифры. Учим формы. 16 стр Умка  в кор.50шт</t>
  </si>
  <si>
    <t>Раскраска-перевёртыш «Hot Wheels. Учим цифры/Учим формы» ТМ «УМка» станет отличным подарком для маленького поклонника легендарных машинок:
- чёткий контур картинок для раскрашивания
- необычный формат: переверни обложку
- интересные и разнообразные иллюстрации
- обучающая функция
- удобный размер
На страничках этой необычной раскраски-перевёртыша ребёнка ждут картинки с изображением крутых гоночных машинок и занимательные задания по изучению цифр и форм. С этой раскраской маленький художник научится подбирать подходящие цвета и раскрашивать картинки, что поможет подготовить его руку к письму. Благодаря компактному размеру книжку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</si>
  <si>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9785506051046</t>
  </si>
  <si>
    <t>Раскраски А5, 16 стр. по номерам</t>
  </si>
  <si>
    <t>978-5-506-01429-4</t>
  </si>
  <si>
    <t>Домашние животные. (Раскраска по номерам, А5). Малый формат. 145х210мм. 16 стр. Умка в кор.50шт</t>
  </si>
  <si>
    <t>Раскраска по номерам «Домашние животные» ТМ «УМка» - отличный подарок для ребёнка:
- картинки для раскрашивания тщательно прорисованы
- знакомимся с разными домашними животными
- описания животных на каждой странице
- у каждого цвета свой номер (посмотрите на обложке)
Эта занимательная раскраска поможет малышу не только увлекательно провести досуг, но и подготовит его руку к письму. Воспользуясь цветовыми подсказками, ребёнок правильно раскрасит части картинок.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</si>
  <si>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9785506014294</t>
  </si>
  <si>
    <t>978-5-506-01771-4</t>
  </si>
  <si>
    <t>Барбоскины (Раскраска по номерам А5). Формат: 145х210 мм. Объем: 16 стр. Умка в кор.50шт</t>
  </si>
  <si>
    <t>Раскраска по номерам «Барбоскины» ТМ «УМка» обязательно понравится вашему ребенку:
- картинки для раскрашивания тщательно прорисованы
- краткая характеристика героев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</si>
  <si>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9785506017714</t>
  </si>
  <si>
    <t>978-5-506-01761-5</t>
  </si>
  <si>
    <t>Ми-ми-мишки. Лучшие друзья. (Раскраска по номерам А5). Формат: 145х210мм. 16 стр. Умка в кор.50шт</t>
  </si>
  <si>
    <t>Раскраска по номерам «Ми-ми-мишки» ТМ «УМка» будет способствовать развитию творческих способностей ребёнка.
- картинки с крупными деталями для раскрашивания тщательно прорисованы
- описания персонажей под картинками
- у каждого цвета свой номер (посмотрите на обложке)
Малыш будет рад встрече с любимыми персонажами мультсериала. Пользуясь цветовыми подсказками, он правильно раскрасит части картинок. Ребёнок также сможет подготовить руку к письму. Удобный формат раскраски позволяет взять ее с собой в дорогу. 
Игровые занятия по книжке ТМ «УМка» помогает запоминать цифры и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от 1 года.</t>
  </si>
  <si>
    <t>9785506017615</t>
  </si>
  <si>
    <t>978-5-506-02816-1</t>
  </si>
  <si>
    <t>Грузовичок Лёва. (Раскраска по номерам, А5). Формат: 145х210мм. Объем: 16 стр. Умка в кор.50шт</t>
  </si>
  <si>
    <t>Раскраска по номерам «Грузовичок Лёва» ТМ «УМка» станет отличным подарком для вашего ребёнка:
- картинки для раскрашивания тщательно прорисованы (жирный контур)
- крупные иллюстрации
- у каждого цвета свой номер (посмотрите на обложке)
Малыш будет рад встрече с героями любимого мультфильма.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</si>
  <si>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9785506028161</t>
  </si>
  <si>
    <t>978-5-506-03267-0</t>
  </si>
  <si>
    <t>Маша и Медведь. Трудно быть маленьким. (Раскраска по номерам А5). 145х210мм. 16 стр. Умка в кор.50шт</t>
  </si>
  <si>
    <t>Раскраска по номерам «Маша и Медведь. Трудно быть маленьким» ТМ «УМка»:
- картинки для раскрашивания тщательно прорисованы
- описания героев под картинками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</si>
  <si>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9785506032670</t>
  </si>
  <si>
    <t>978-5-506-03608-1</t>
  </si>
  <si>
    <t>Маленькие модницы. Лол. (Раскраска по номерам А4). Формат: 214х290 мм. 16 стр. Умка в кор.50шт</t>
  </si>
  <si>
    <t>Раскраска по номерам «LOL. Маленькие модницы»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(А4): 214 х 290 мм. 
Материал: офсетная бумага.
Рекомендовано детям от 1 года.</t>
  </si>
  <si>
    <t>9785506036081</t>
  </si>
  <si>
    <t>978-5-506-04413-0</t>
  </si>
  <si>
    <t>ЛОЛ. Учим буквы с прописями. (Раскраска по номерам А5). Формат: 145х210мм.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</si>
  <si>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у каждого цвета свой номер (подсказка на обложке)
Маленькая художница будет рада встрече с любимыми персонажами на страницах этой раскраски. Пользуясь цветовыми подсказками, она правильно раскрасит части картинок. Кроме того, ребёнок повторит азбуку и потренирует руку к письму с помощью прописей. Благодаря компактному формату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младшего школьного возраста.</t>
  </si>
  <si>
    <t>272</t>
  </si>
  <si>
    <t>9785506044130</t>
  </si>
  <si>
    <t>978-5-506-04836-7</t>
  </si>
  <si>
    <t>Черепашки-Ниндзя. Маленькие герои Черепашки. (Раскраска по номерам А5). 16 стр. Умка в кор.50шт</t>
  </si>
  <si>
    <t>Раскраска по номерам «Маленькие герои Черепашки»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 у каждого цвета свой номер (посмотрите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младшего школьного возраста.</t>
  </si>
  <si>
    <t>9785506048367</t>
  </si>
  <si>
    <t>978-5-506-10265-6</t>
  </si>
  <si>
    <t>Лучшие друзья. Раскраска по номерам. 145х210 мм. Скрепка. 16 стр. Умка в кор.50шт</t>
  </si>
  <si>
    <t>Раскраска по номерам «Лучшие друзья» ТМ «УМка» станет отличным подарком для вашего ребёнка:
- картинки для раскрашивания тщательно прорисованы (жирный контур)
- короткие комментарии к рисункам на каждой странице
- у каждого цвета свой номер: подсказка на обложке
- удобный компактный размер
Маленький художник будет рад познакомиться с милыми зверятами, которые живут на страницах этой раскраски.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</si>
  <si>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9785506102656</t>
  </si>
  <si>
    <t>978-5-506-01771-4 (50)</t>
  </si>
  <si>
    <t>Раскраска по номерам «Барбоскины» ТМ «УМка» станет отличным подарком для вашего ребёнка:
- картинки для раскрашивания тщательно прорисованы (жирный контур)
- короткие сюжетные тексты к рисункам
- любимые персонажи
- у каждого цвета свой номер: подсказка на обложке
- удобный компактный размер
Юный художник будет рад встрече с героями популярного детского мультсериала на страницах этой занимательной раскраски. Используя цветовые подсказки, он правильно раскрасит части картинок. Раскраска не только скрасит досуг ребёнка, но и поможет ему подготовить руку к письму. Благодаря компактному формату издание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</si>
  <si>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Раскраски А5, 16 стр. по образцу</t>
  </si>
  <si>
    <t>978-5-506-07576-9</t>
  </si>
  <si>
    <t>Нарядные милашки. Раскраска по образцу. Лол. 162х215 мм. Скрепка. 16 стр. Умка в кор.50шт</t>
  </si>
  <si>
    <t>Раскраска по образцу «ЛОЛ. Нарядные милашки»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</si>
  <si>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35,64</t>
  </si>
  <si>
    <t>9785506075769</t>
  </si>
  <si>
    <t>978-5-506-07060-3</t>
  </si>
  <si>
    <t>Летняя вечеринка. Раскраска по образцу. Лол. 162х215 мм. Скрепка. 16 стр. Умка в кор.50шт</t>
  </si>
  <si>
    <t>Раскраска по образцу «ЛОЛ. Летняя вечеринка»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</si>
  <si>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40,99</t>
  </si>
  <si>
    <t>9785506070603</t>
  </si>
  <si>
    <t>978-5-506-05216-6</t>
  </si>
  <si>
    <t>Художник Буба. Раскраска по образцу. Буба. 162х215 мм. Скрепка. 16 стр. Умка в кор.50шт</t>
  </si>
  <si>
    <t>Раскраска по образцу «Художник Буба»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забавного домового,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</si>
  <si>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9785506052166</t>
  </si>
  <si>
    <t>978-5-506-07648-3</t>
  </si>
  <si>
    <t>Летнее приключение. Барбоскины. Раскраска по образцу. 162х215 мм. Скрепка. 16 стр. Умка в кор.50шт</t>
  </si>
  <si>
    <t>Раскраска по образцу «Барбоскины. Летнее приключение» ТМ «УМка» станет прекрасным подарком для маленьких поклонников популярного мультсериала про семью Барбоскиных и их друзей:
- картинки для раскрашивания тщательно прорисованы
- раскраска по образцу: смотрим пример и раскрашиваем также
- любимые персонажи
- удобный небольшой формат
Занимательная раскраска с интересными иллюстрациями и образцами для раскрашивания не только скрасит досуг юного художника, но и поможет ему потренировать руку к письму. Благодаря небольшому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</si>
  <si>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9785506076483</t>
  </si>
  <si>
    <t>978-5-506-09355-8</t>
  </si>
  <si>
    <t>Милая злодейка. Раскраска по образцу. KUROMI 162х215  мм. Скрепка. 16 стр. Умка в кор.50шт</t>
  </si>
  <si>
    <t>Раскраска по образцу «Куроми. Милая злодейка»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любимый персонаж
Занимательная раскраска с интересными иллюстрациями и образцами для раскрашивания не только скрасит досуг маленького художника, но и поможет ему потренировать руку к письму. С любимой проказницей Куроми досуг будет интересным и познавательным.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</si>
  <si>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53,5</t>
  </si>
  <si>
    <t>53,50</t>
  </si>
  <si>
    <t>9785506093558</t>
  </si>
  <si>
    <t>Раскраски А5, 16 стр. с аппликациями</t>
  </si>
  <si>
    <t>978-5-506-07661-2</t>
  </si>
  <si>
    <t>Ателье Лалы. Раскраски и аппликации. 145х210мм. Скрепка. 16 стр. Умка в кор.50шт</t>
  </si>
  <si>
    <t>Раскраска с аппликациями «Ателье Лалы» ТМ «УМка» - отличный подарок для маленького художника:
- 16 раскрасок и аппликаций
- любимые персонажи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вашего ребёнка. Он сможет раскрасить любимых героев, а также вырезать детали и дополнить ими историю.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</si>
  <si>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22,52</t>
  </si>
  <si>
    <t>9785506076612</t>
  </si>
  <si>
    <t>Раскраски А5, 8 стр азбука прописи эконом</t>
  </si>
  <si>
    <t>978-5-506-07828-9</t>
  </si>
  <si>
    <t>Мой мир. Отважные герои. Раскраска. Азбука. Прописи. 145х210мм. Скрепка. 8 стр. Умка в кор.100шт</t>
  </si>
  <si>
    <t>Раскраска «Мой мир. Отважные герои»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персонажи из популярных видеоигр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</si>
  <si>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14,65</t>
  </si>
  <si>
    <t>9785506078289</t>
  </si>
  <si>
    <t>978-5-506-07834-0</t>
  </si>
  <si>
    <t>Супергерои Гуджитсу. Раскраска. Азбука. Прописи. 145х210мм. Скрепка. 8 стр. Умка в кор.100шт</t>
  </si>
  <si>
    <t>Раскраска «Супергерои Гуджитсу» из серии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удобный небольшой формат
Эта увлекательная раскраска с любимыми героями,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младшего школьного возраста.</t>
  </si>
  <si>
    <t>9785506078340</t>
  </si>
  <si>
    <t>978-5-506-09185-1</t>
  </si>
  <si>
    <t>Чебурашка. Любимый ушастик. Азбука, прописи. Раскраска-малышка 145х210 мм. 8 стр. Умка в кор.100шт</t>
  </si>
  <si>
    <t>Раскраска «Чебурашка. Любимый ушастик»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любимый герой
- удобный небольшой формат
Эта увлекательная раскраска с милым ушастиком Чебурашкой,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</si>
  <si>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16,7</t>
  </si>
  <si>
    <t>16,70</t>
  </si>
  <si>
    <t>9785506091851</t>
  </si>
  <si>
    <t>Раскраски А5, 8 стр. зеркальные</t>
  </si>
  <si>
    <t>978-5-506-06783-2</t>
  </si>
  <si>
    <t>В лесу. Зеркальная раскраска. 145х190мм, 8 стр. Умка в кор.50шт</t>
  </si>
  <si>
    <t>Зеркальная раскраска «В лесу» ТМ «УМка» приглашает порисовать:
- раскрашиваем по клеточкам
- знакомимся с понятием «симметрия»
- запоминаем названия лесных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</si>
  <si>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24,52</t>
  </si>
  <si>
    <t>9785506067832</t>
  </si>
  <si>
    <t>978-5-506-06782-5</t>
  </si>
  <si>
    <t>Морские животные. Зеркальная раскраска. 145х190 мм, 8 стр. Умка в кор.50шт</t>
  </si>
  <si>
    <t>Зеркальная раскраска «Морские животные» ТМ «УМка» приглашает порисовать:
- раскрашиваем по клеточкам
- знакомимся с понятием «симметрия»
- запоминаем названия обитателей морей и океанов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</si>
  <si>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22,10</t>
  </si>
  <si>
    <t>9785506067825</t>
  </si>
  <si>
    <t>978-5-506-06785-6</t>
  </si>
  <si>
    <t>Транспорт. Зеркальная раскраска 145х190 мм  8 стр. Умка в кор.50шт</t>
  </si>
  <si>
    <t>Зеркальная раскраска «Транспорт» ТМ «УМка» приглашает порисовать:
- раскрашиваем по клеточкам
- знакомимся с понятием «симметрия»
- запоминаем названия разных видов транспорта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</si>
  <si>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25,42</t>
  </si>
  <si>
    <t>9785506067856</t>
  </si>
  <si>
    <t>978-5-506-07717-6</t>
  </si>
  <si>
    <t>Машины. Зеркальная раскраска. 145х190мм. Скрепка. 8 стр. Умка в кор.50шт</t>
  </si>
  <si>
    <t>Зеркальная раскраска «Машины» ТМ «УМка» приглашает детей порисовать:
- раскрашиваем по клеточкам
- знакомимся с понятием «симметрия»
- удобный формат
В данной раскраске с рисунками разных машинок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</si>
  <si>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9785506077176</t>
  </si>
  <si>
    <t>978-5-506-07701-5</t>
  </si>
  <si>
    <t>Вкусные милашки. Зеркальная раскраска. 145х190мм. Скрепка. 8 стр. Умка в кор.50шт</t>
  </si>
  <si>
    <t>Зеркальная раскраска «Вкусные милашки» ТМ «УМка» приглашает детей порисовать:
- раскрашиваем по клеточкам
- знакомимся с понятием «симметрия»
- удобный формат
В данной раскраске с рисунками забавных овощей, фруктов и ягод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мелкую моторику, а также запомнить названия полезных продуктов.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</si>
  <si>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9785506077015</t>
  </si>
  <si>
    <t>978-5-506-07817-3</t>
  </si>
  <si>
    <t>Мир героев. Мой мир. Зеркальная раскраска. 145х190мм. Скрепка. 8 стр. Умка в кор.50шт</t>
  </si>
  <si>
    <t>Зеркальная раскраска «Мир героев»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отважных героев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</si>
  <si>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9785506078173</t>
  </si>
  <si>
    <t>978-5-506-07816-6</t>
  </si>
  <si>
    <t>Монстромания. Зеркальная раскраска. 145х190мм. Скрепка. 8 стр. Умка в кор.50шт</t>
  </si>
  <si>
    <t>Зеркальная раскраска «Монстромания»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забавных монстриков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</si>
  <si>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9785506078166</t>
  </si>
  <si>
    <t>978-5-506-07868-5</t>
  </si>
  <si>
    <t>Смешные котята. Зеркальная раскраска. 145х190 мм. Скрепка. 8 стр. Умка. в кор.50шт</t>
  </si>
  <si>
    <t>Зеркальная раскраска «Смешные котята»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котят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</si>
  <si>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9785506078685</t>
  </si>
  <si>
    <t>978-5-506-07424-3</t>
  </si>
  <si>
    <t>Милые кошки. Зеркальная раскраска. 145х190мм. Скрепка. 8 стр. Умка в кор.50шт</t>
  </si>
  <si>
    <t>Зеркальная раскраска «Милые кошки»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</si>
  <si>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9785506074243</t>
  </si>
  <si>
    <t>978-5-506-07571-4</t>
  </si>
  <si>
    <t>Милые питомцы. Зеркальная раскраска. 145х190мм. Скрепка. 8 стр. Умка в кор.50шт</t>
  </si>
  <si>
    <t>Зеркальная раскраска «Милые питомцы»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зверят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</si>
  <si>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9785506075714</t>
  </si>
  <si>
    <t>978-5-506-07870-8</t>
  </si>
  <si>
    <t>Три кота. Котята и их друзья. Зеркальная раскраска. 145х190мм. Скрепка. 8 стр. Умка в кор.50шт</t>
  </si>
  <si>
    <t>Зеркальная раскраска «Три кота. Котята и их друзей»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популярного мультсериала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младшего школьного возраста.</t>
  </si>
  <si>
    <t>27,95</t>
  </si>
  <si>
    <t>9785506078708</t>
  </si>
  <si>
    <t>978-5-506-08481-5</t>
  </si>
  <si>
    <t>Кавайные зверюшки. Зеркальная раскраска. 145х190 мм. Скрепка. 8 стр. Умка. в кор.50шт</t>
  </si>
  <si>
    <t>Зеркальная раскраска «Кавайные зверюшки» ТМ «УМка» приглашает детей порисовать:
- раскрашиваем по клеточкам
- знакомимся с понятием «симметрия»
- удобный небольшой формат
- милые герои
В данной раскраске с иллюстрациями очаровательных зверюшек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</si>
  <si>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9785506084815</t>
  </si>
  <si>
    <t>978-5-506-08807-3</t>
  </si>
  <si>
    <t>Чебурашка и его друзья. Союзмультфильм. Зеркальная раскраска. 145х190мм. 8 стр. Умка в кор.50шт</t>
  </si>
  <si>
    <t>Зеркальная раскраска «Чебурашка и его друзья»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известного мультфильма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</si>
  <si>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9785506088073</t>
  </si>
  <si>
    <t>Раскраски А5, 8 стр. эко крафт</t>
  </si>
  <si>
    <t>978-5-506-06988-1</t>
  </si>
  <si>
    <t>Навстречу приключениям. Эко крафт раскраска. 145х210мм. 8 стр.  Умка в кор.50шт</t>
  </si>
  <si>
    <t>Эко крафт-раскраска «Навстречу приключениям»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виртуальной реальности,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</si>
  <si>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22,42</t>
  </si>
  <si>
    <t>9785506069881</t>
  </si>
  <si>
    <t>978-5-506-08156-2</t>
  </si>
  <si>
    <t>Необыкновенная история. Море приключений. Три Кота. Эко крафт раскраска. 8 стр. Умка в кор.50шт</t>
  </si>
  <si>
    <t>Эко крафт-раскраска «Три кота и море приключений. Необыкновенная история»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</si>
  <si>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21,45</t>
  </si>
  <si>
    <t>9785506081562</t>
  </si>
  <si>
    <t>978-5-506-08160-9</t>
  </si>
  <si>
    <t>Маша и Медведь. Большое путешествие. Эко крафт раскраска. 145х210мм. Скрепка. 8 стр. Умка в кор.50шт</t>
  </si>
  <si>
    <t>Эко крафт-раскраска «Маша и Медведь. Большое путешествие»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</si>
  <si>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9785506081609</t>
  </si>
  <si>
    <t>978-5-506-08494-5</t>
  </si>
  <si>
    <t>Лучшие друзья. Эко крафт раскраска. 145х210 мм. Скрепка. 8 стр. Умка в кор.50шт</t>
  </si>
  <si>
    <t>Эко крафт-раскраска «Лучшие друзья»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персонажей,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</si>
  <si>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19,50</t>
  </si>
  <si>
    <t>9785506084945</t>
  </si>
  <si>
    <t>978-5-506-08493-8</t>
  </si>
  <si>
    <t>Волшебницы. Эко крафт раскраска. 145х210 мм. Скрепка. 8 стр. Умка в кор.50шт</t>
  </si>
  <si>
    <t>Эко крафт-раскраска «Волшебницы»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очаровательных аниме-волшебниц,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</si>
  <si>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9785506084938</t>
  </si>
  <si>
    <t>978-5-506-08613-0</t>
  </si>
  <si>
    <t>Союзмультфильм. Чебурашка и крокодил Гена. Эко крафт раскраска. 145х210 мм. 8 стр. Умка в кор.50шт</t>
  </si>
  <si>
    <t>Эко крафт-раскраска «Союзмультфильм. Чебурашка и крокодил Гена»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любимого мультфильма,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</si>
  <si>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9785506086130</t>
  </si>
  <si>
    <t>978-5-506-08735-9</t>
  </si>
  <si>
    <t>Сокровище драконов. Эко крафт раскраска.  145х210 мм. Скрепка. 8 стр. Умка в кор.50шт</t>
  </si>
  <si>
    <t>Эко крафт-раскраска «Сокровище драконов»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дракончиков, юный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</si>
  <si>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9785506087359</t>
  </si>
  <si>
    <t>978-5-506-08742-7</t>
  </si>
  <si>
    <t>Чебурашка. Знакомьтесь – Чебурашка!  Эко крафт раскраска. 145х210мм. Скрепка. 8 стр. Умка в кор.50шт</t>
  </si>
  <si>
    <t>Эко крафт-раскраска «Знакомьтесь - Чебурашка!»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изображением любимого и очень милого героя,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</si>
  <si>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9785506087427</t>
  </si>
  <si>
    <t>978-5-506-08766-3</t>
  </si>
  <si>
    <t>Модные подружки. ЛОЛ. Экокрафт-раскраска. 145х210 мм. Скрепка. 8 стр. Умка в кор.50шт</t>
  </si>
  <si>
    <t>Эко крафт-раскраска «ЛОЛ. Модные подружки»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любимые персонажи
- короткие сюжетные тексты к рисункам
- небольшой удобный формат
Раскрашивая картинки с изображениями модных милашек,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</si>
  <si>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9785506087663</t>
  </si>
  <si>
    <t>Раскраски А5, 8 стр. эконом</t>
  </si>
  <si>
    <t>978-5-506-07326-0</t>
  </si>
  <si>
    <t>Раскраска-малышка. Крошки единороги. 16 заданий. 145х210 мм. 8 стр. Скрепка. Умка в кор.100шт</t>
  </si>
  <si>
    <t>Раскраска-малышка «Крошки-единороги»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</si>
  <si>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9785506073260</t>
  </si>
  <si>
    <t>0,014</t>
  </si>
  <si>
    <t>978-5-506-07324-6</t>
  </si>
  <si>
    <t>Забавная игра. Ми-ми-мишки. Раскраска-малышка 16 заданий. 145х210мм. Скрепка. 8стр. Умка в кор.100шт</t>
  </si>
  <si>
    <t>Раскраска-малышка «Ми-ми-мишки. Забавная игра» ТМ «УМка» непременно понравится маленьким поклонникам известного мультсериала про весёлых медвежат и их друзей: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</si>
  <si>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9785506073246</t>
  </si>
  <si>
    <t>978-5-506-07319-2</t>
  </si>
  <si>
    <t>Раскраска-малышка. Стильные девчонки. ЛОЛ. 16 заданий. 145х210 мм. 8 стр. Скрепка. Умка в кор.100шт</t>
  </si>
  <si>
    <t>Раскраска-малышка «ЛОЛ. Стильные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</si>
  <si>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18,29</t>
  </si>
  <si>
    <t>9785506073192</t>
  </si>
  <si>
    <t>978-5-506-07380-2</t>
  </si>
  <si>
    <t>Морские животные. Раскраска-малышка. 16 заданий. 145х210 мм. 8 стр. Скрепка. Умка в кор.100шт</t>
  </si>
  <si>
    <t>Раскраска-малышка «Морские животные»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знакомимся с морскими обитателями
- удобный компактный формат
На страницах этой занимательной раскраски ребёнок найдёт иллюстрации с изображением разнообразных жителей подводных глубин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</si>
  <si>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15,18</t>
  </si>
  <si>
    <t>9785506073802</t>
  </si>
  <si>
    <t>978-5-506-07376-5</t>
  </si>
  <si>
    <t>Раскраска-малышка. Чудная семейка. 16 заданий. 145х210 мм. 8 стр. Скрепка. Умка в кор.100шт</t>
  </si>
  <si>
    <t>Раскраска-малышка «Чудная семейка»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необычных мистических персонажей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</si>
  <si>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13,34</t>
  </si>
  <si>
    <t>9785506073765</t>
  </si>
  <si>
    <t>978-5-506-07373-4</t>
  </si>
  <si>
    <t>Раскраска-малышка. Морские единороги. 16 заданий. 145х210 мм. 8 стр. Скрепка. Умка в кор.100шт</t>
  </si>
  <si>
    <t>Раскраска-малышка «Морские 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удивительных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</si>
  <si>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9785506073734</t>
  </si>
  <si>
    <t>978-5-506-07321-5</t>
  </si>
  <si>
    <t>Раскраска-малышка. Яркие милашки. ЛОЛ. 16 заданий. 145х210 мм. 8 стр. Скрепка. Умка в кор.100шт</t>
  </si>
  <si>
    <t>Раскраска-малышка «ЛОЛ. Яркие милашки»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</si>
  <si>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9785506073215</t>
  </si>
  <si>
    <t>978-5-506-07370-3</t>
  </si>
  <si>
    <t>Малышки пони. Раскраска-малышка. 16 заданий. 145х210 мм. 8 стр. Скрепка. Умка в кор.100шт</t>
  </si>
  <si>
    <t>Раскраска-малышка «Малышки пони»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пони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</si>
  <si>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9785506073703</t>
  </si>
  <si>
    <t>978-5-506-07374-1</t>
  </si>
  <si>
    <t>Фруктовое веселье. Раскраска-малышка. 16 заданий. 145х210 мм. 8 стр. Скрепка. Умка в кор.100шт</t>
  </si>
  <si>
    <t>Раскраска-малышка «Фруктовое веселье»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разнообразными «фруктовыми» персонажами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</si>
  <si>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9785506073741</t>
  </si>
  <si>
    <t>978-5-506-07375-8</t>
  </si>
  <si>
    <t>Пиратское приключение. Раскраска-малышка. 16 заданий. 145х210 мм.  8 стр. Скрепка. Умка в кор.100шт</t>
  </si>
  <si>
    <t>Раскраска-малышка «Пиратское приключение»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храбрых искателей приключений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</si>
  <si>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9785506073758</t>
  </si>
  <si>
    <t>978-5-506-07322-2</t>
  </si>
  <si>
    <t>Раскраска-малышка. Спортивные девчонки. ЛОЛ. 16 заданий. 145х210мм. 8 стр. Скрепка. Умка в кор.100шт</t>
  </si>
  <si>
    <t>Раскраска-малышка «ЛОЛ. Спортивные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</si>
  <si>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14,72</t>
  </si>
  <si>
    <t>9785506073222</t>
  </si>
  <si>
    <t>978-5-506-07378-9</t>
  </si>
  <si>
    <t>Драконы. Раскраска-малышка. 16 заданий. 145х210 мм. 8 стр. Скрепка. Умка в кор.100шт</t>
  </si>
  <si>
    <t>Раскраска-малышка «Драконы»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дракончиков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</si>
  <si>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9785506073789</t>
  </si>
  <si>
    <t>978-5-506-07323-9</t>
  </si>
  <si>
    <t>Кешин пикник. Ми-ми-мишки. Раскраска-малышка. 16 заданий. 145х210мм 8 стр. Скрепка. Умка в кор.100шт</t>
  </si>
  <si>
    <t>Раскраска-малышка «Ми-ми-мишки. Кешин пикник» ТМ «УМка» непременно понравится маленьким поклонникам известного мультсериала про весёлых медвежат и их друзей: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</si>
  <si>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9785506073239</t>
  </si>
  <si>
    <t>978-5-506-07369-7</t>
  </si>
  <si>
    <t>Раскраска-малышка. Весёлые русалочки. 16 заданий. 145х210 мм. 8 стр. Скрепка. Умка в кор.100шт</t>
  </si>
  <si>
    <t>Раскраска-малышка «Весёлые русалочки»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жительниц подводного царства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</si>
  <si>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14,7</t>
  </si>
  <si>
    <t>14,70</t>
  </si>
  <si>
    <t>9785506073697</t>
  </si>
  <si>
    <t>978-5-506-07320-8</t>
  </si>
  <si>
    <t>Весёлые модницы. ЛОЛ. Раскраска Малышка 4 задания 145х210 мм. Скрепка. 8 стр. Умка в кор.100шт</t>
  </si>
  <si>
    <t>Раскраска-малышка «ЛОЛ. Весёлые модницы»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</si>
  <si>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9785506073208</t>
  </si>
  <si>
    <t>978-5-506-07371-0</t>
  </si>
  <si>
    <t>Такие разные машинки. Раскраска-Малышка. 16 заданий. 145х210 мм. 8стр. Скрепка. Умка в кор.100шт</t>
  </si>
  <si>
    <t>Раскраска-малышка «Такие разные машинки»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разнообразных машинок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</si>
  <si>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9785506073710</t>
  </si>
  <si>
    <t>978-5-506-07751-0</t>
  </si>
  <si>
    <t>Супергонки. Раскраска-малышка. 16 заданий. 145х210 мм. Скрепка. 8 стр. Умка в кор.100шт</t>
  </si>
  <si>
    <t>Раскраска-малышка «Супергонки»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яркие гоночные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</si>
  <si>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9785506077510</t>
  </si>
  <si>
    <t>978-5-506-07749-7</t>
  </si>
  <si>
    <t>Весёлые игры. Раскраска Малышка 16 заданий. 145х210 мм. Скрепка. 8 стр. Умка в кор.100шт</t>
  </si>
  <si>
    <t>Раскраска-малышка «Весёлые игры»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</si>
  <si>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9785506077497</t>
  </si>
  <si>
    <t>978-5-506-07757-2</t>
  </si>
  <si>
    <t>В поисках алмазов. Мой мир. Раскраска Малышка 16 заданий. Скрепка. 8 стр. Умка в кор.100шт</t>
  </si>
  <si>
    <t>Раскраска-малышка «В поисках алмазов» ТМ «УМка» непременно понравится юным художникам: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герои известных видеоигр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</si>
  <si>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9785506077572</t>
  </si>
  <si>
    <t>978-5-506-07750-3</t>
  </si>
  <si>
    <t>День рождения принцессы. Раскраска Малышка 16 заданий. 145х210 мм. Скрепка. 8 стр. Умка в кор.100шт</t>
  </si>
  <si>
    <t>Раскраска-малышка «День рождения принцессы»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</si>
  <si>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9785506077503</t>
  </si>
  <si>
    <t>978-5-506-07753-4</t>
  </si>
  <si>
    <t>Снежное волшебство. Раскраска Малышка 16 заданий. 145х210 мм. Скрепка. 8 стр. Умка в кор.100шт</t>
  </si>
  <si>
    <t>Раскраска-малышка «Снежное волшебство»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жители сказочной страны раскроют ему секреты снежного волшебства 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</si>
  <si>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14,50</t>
  </si>
  <si>
    <t>9785506077534</t>
  </si>
  <si>
    <t>978-5-506-07631-5</t>
  </si>
  <si>
    <t>Стильные подружки. Super Model. Раскраска Малышка 16 заданий. 145х210 мм. 8 стр. Умка в кор.100шт</t>
  </si>
  <si>
    <t>Раскраска-малышка «Стильные подружки»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стильные девочки-модели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</si>
  <si>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9785506076315</t>
  </si>
  <si>
    <t>978-5-506-07758-9</t>
  </si>
  <si>
    <t>Волшебный мир аниме. Раскраска Малышка 16 заданий. 145х210 мм. Скрепка. 8 стр. Умка в кор.100шт</t>
  </si>
  <si>
    <t>Раскраска-малышка «Волшебны мир аниме»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</si>
  <si>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9785506077589</t>
  </si>
  <si>
    <t>978-5-506-07630-8</t>
  </si>
  <si>
    <t>Виртуальная реальность. Раскраска Малышка 16 заданий. 145х210 мм. Скрепка. 8 стр. Умка в кор.100шт</t>
  </si>
  <si>
    <t>Раскраска-малышка «Виртуальная реальность»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герои из виртуальной реальности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</si>
  <si>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900</t>
  </si>
  <si>
    <t>9785506076308</t>
  </si>
  <si>
    <t>978-5-506-07792-3</t>
  </si>
  <si>
    <t>Монстрики. Раскраска Малышка 16 заданий. 145х210 мм. Скрепка. 8 стр. Умка в кор.100шт</t>
  </si>
  <si>
    <t>Раскраска-малышка «Монстрики»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</si>
  <si>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9785506077923</t>
  </si>
  <si>
    <t>978-5-506-06211-0</t>
  </si>
  <si>
    <t>Ягуар. Раскраска Малышка 16 заданий. 145х210 мм. 8 стр. Умка в кор.100шт</t>
  </si>
  <si>
    <t>Раскраска «Ягуар»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«Ягуар».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</si>
  <si>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9785506062110</t>
  </si>
  <si>
    <t>978-5-506-07592-9</t>
  </si>
  <si>
    <t>Бентли. Раскраска Малышка 16 заданий. 145х210 мм. 8 стр. Умка в кор.100шт</t>
  </si>
  <si>
    <t>Раскраска «Бентли»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«Бентли».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</si>
  <si>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9785506075929</t>
  </si>
  <si>
    <t>978-5-506-08070-1</t>
  </si>
  <si>
    <t>Монстры на колёсах. Раскраска Малышка 145х210 мм. Скрепка. 8 стр. Умка в кор.100шт</t>
  </si>
  <si>
    <t>Раскраска «Монстры на колёсах»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ждёт интересная история о монстрах на колёсах.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</si>
  <si>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9785506080701</t>
  </si>
  <si>
    <t>978-5-506-07602-5</t>
  </si>
  <si>
    <t>Ауди. Раскраска Малышка 16 заданий. 145х210 мм. 8 стр. Умка в кор.100шт</t>
  </si>
  <si>
    <t>Раскраска «Ауди»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«Ауди»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</si>
  <si>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9785506076025</t>
  </si>
  <si>
    <t>978-5-506-07690-2</t>
  </si>
  <si>
    <t>Гелендваген. Раскраска Малышка 16 заданий. 145х210 мм. 8 стр. Умка в кор.100шт</t>
  </si>
  <si>
    <t>Раскраска «Гелендваген»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«Гелендваген»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</si>
  <si>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9785506076902</t>
  </si>
  <si>
    <t>978-5-506-07689-6</t>
  </si>
  <si>
    <t>Порше. Раскраска Малышка 16 заданий. 145х210 мм. 8 стр. Умка в кор.100шт</t>
  </si>
  <si>
    <t>Раскраска «Порше»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«Порше».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</si>
  <si>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9785506076896</t>
  </si>
  <si>
    <t>978-5-506-07685-8</t>
  </si>
  <si>
    <t>Ламборгини. Раскраска Малышка 16 заданий. 145х210 мм.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</si>
  <si>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«Ламборгини».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</si>
  <si>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9785506076858</t>
  </si>
  <si>
    <t>978-5-506-07598-1</t>
  </si>
  <si>
    <t>Символ престижа. Раскраска Малышка 16 заданий. 145х210 мм. 8 стр. Умка в кор.100шт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</si>
  <si>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</si>
  <si>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9785506075981</t>
  </si>
  <si>
    <t>978-5-506-08069-5</t>
  </si>
  <si>
    <t>Защитники галактики. Раскраска Малышка 16 заданий. 145х210 мм. Скрепка. 8 стр. Умка в кор.100шт</t>
  </si>
  <si>
    <t>Раскраска-малышка «Защитники галактики»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</si>
  <si>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9785506080695</t>
  </si>
  <si>
    <t>978-5-506-07688-9</t>
  </si>
  <si>
    <t>Автомобили люкс. Раскраска Малышка 16 заданий. 145х210 мм. 8 стр. Умка в кор.100шт</t>
  </si>
  <si>
    <t>Раскраска «Лексус»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«Лексус»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</si>
  <si>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9785506076889</t>
  </si>
  <si>
    <t>978-5-506-07782-4</t>
  </si>
  <si>
    <t>Космические мегаботы. Раскраска Малышка 16 заданий. 145х210 мм. Скрепка. 8 стр. Умка в кор.100шт</t>
  </si>
  <si>
    <t>Раскраска-малышка «Космические мегаботы»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роботы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</si>
  <si>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9785506077824</t>
  </si>
  <si>
    <t>978-5-506-07621-6</t>
  </si>
  <si>
    <t>Феррари. Раскраска Малышка 16 заданий. 145х210 мм. 8 стр. Умка в кор.100шт</t>
  </si>
  <si>
    <t>Раскраска «Феррари»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«Феррари».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</si>
  <si>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9785506076216</t>
  </si>
  <si>
    <t>978-5-506-06631-6</t>
  </si>
  <si>
    <t>Мазерати. Раскраска Малышка 16 заданий. 145х210 мм. 8 стр. Умка в кор.100шт</t>
  </si>
  <si>
    <t>Раскраска «Мазерати»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«Мазерати»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</si>
  <si>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9785506066316</t>
  </si>
  <si>
    <t>978-5-506-07620-9</t>
  </si>
  <si>
    <t>Знак качества. Раскраска Малышка 16 заданий. 145х210 мм. Скрепка. 8 стр. Умка в кор.100шт</t>
  </si>
  <si>
    <t>Раскраска «БМВ»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«БМВ»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</si>
  <si>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9785506076209</t>
  </si>
  <si>
    <t>978-5-506-08293-4</t>
  </si>
  <si>
    <t>Космический десант. Раскраска Малышка. 16 заданий. 145х210мм. Скрепка. 8 стр. Умка в кор.100шт</t>
  </si>
  <si>
    <t>Раскраска-малышка «Космический десант»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необычных персонажей.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</si>
  <si>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9785506082934</t>
  </si>
  <si>
    <t>978-5-506-08291-0</t>
  </si>
  <si>
    <t>Суровые испытания. Раскраска-малышка. 16 заданий. 145х210мм. Скрепка. 8 стр. Умка в кор.100шт</t>
  </si>
  <si>
    <t>Раскраска-малышка «Суровые испытания»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аниме-персонажей и интересная история.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</si>
  <si>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9785506082910</t>
  </si>
  <si>
    <t>978-5-506-08263-7</t>
  </si>
  <si>
    <t>Очаровательные котята. Раскраска-малышка. 16 заданий. 145х210мм. Скрепка. 8 стр. Умка в кор.100шт</t>
  </si>
  <si>
    <t>Раскраска-малышка «Очаровательные котята»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питомцев.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</si>
  <si>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9785506082637</t>
  </si>
  <si>
    <t>978-5-506-08259-0</t>
  </si>
  <si>
    <t>Эталон роскоши. Раскраска-малышка. 16 заданий. 145х210  мм. Скрепка. 8 стр. Умка в кор.100шт</t>
  </si>
  <si>
    <t>Раскраска «Майбах» ТМ «УМка» непременно понравится юному художнику:
- 16 заданий
- тщательно прорисованные картинки для раскрашивания
- удобный компактный формат
На страницах этой занимательной раскраски ребёнок найдёт иллюстрации с изображением автомобилей марки «Майбах» и подписи к ним. Раскрашивая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</si>
  <si>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9785506082590</t>
  </si>
  <si>
    <t>978-5-506-08260-6</t>
  </si>
  <si>
    <t>Тесла. Раскраска-малышка. 16 заданий. 145х210  мм. Скрепка. 8 стр. Умка в кор.100шт</t>
  </si>
  <si>
    <t>Раскраска «Тесла» ТМ «УМка» непременно понравится юному художнику:
- 16 заданий
- тщательно прорисованные картинки для раскрашивания
- короткие сюжетные тексты к рисункам
- удобный компактный формат
На страницах этой занимательной раскраски ребёнок найдёт иллюстрации с изображением автомобилей марки «Тесла» и интересные факты о них. Раскрашивая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</si>
  <si>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9785506082606</t>
  </si>
  <si>
    <t>978-5-506-08294-1</t>
  </si>
  <si>
    <t>Ежик Скай спешит на помощь. Раскраска-малышка. 16 заданий. 145х210мм. 8 стр. Умка в кор.100шт</t>
  </si>
  <si>
    <t>Раскраска-малышка «Ёжик Скай спешит на помощь»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животных с суперспособностями.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</si>
  <si>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9785506082941</t>
  </si>
  <si>
    <t>978-5-506-08292-7</t>
  </si>
  <si>
    <t>Драконы и викинги. Раскраска-малышка. 16 заданий. 145х210мм. Скрепка. 8 стр. Умка в кор.100шт</t>
  </si>
  <si>
    <t>Раскраска-малышка «Драконы и викинги»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драконов и их друзей-викингов.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</si>
  <si>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9785506082927</t>
  </si>
  <si>
    <t>978-5-506-08295-8</t>
  </si>
  <si>
    <t>Сейлор Мун. Лунные воительницы. Раскраска-малышка. 16 заданий. 145х210мм. 8 стр. Умка в кор.100шт</t>
  </si>
  <si>
    <t>Раскраска-малышка «Лунные воительницы»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аниме-персонажей и интересная история.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</si>
  <si>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9785506082958</t>
  </si>
  <si>
    <t>978-5-506-08289-7</t>
  </si>
  <si>
    <t>Монстроклассные уроки. Раскраска-малышка. 16 заданий. 145х210мм. 8 стр. Умка в кор.100шт</t>
  </si>
  <si>
    <t>Раскраска-малышка «Монстроклассные уроки»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модных монстр-леди.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</si>
  <si>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9785506082897</t>
  </si>
  <si>
    <t>978-5-506-08288-0</t>
  </si>
  <si>
    <t>Ниндзя-динозавры. Раскраска-малышка. 16 заданий. 145х210мм. Скрепка. 8 стр. Умка в кор.100шт</t>
  </si>
  <si>
    <t>Раскраска-малышка «Ниндзя-динозавры» ТМ «УМка» непременно понравится маленьким художникам:
- 16 интересных заданий
- тщательно прорисованные картинки для раскрашивания
- удобный компактный формат
В этой увлекательной раскраске детей ждёт встреча с необычными животными-мутантами.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</si>
  <si>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9785506082880</t>
  </si>
  <si>
    <t>978-5-506-08405-1</t>
  </si>
  <si>
    <t>Крутые гонки. Раскраска Малышка. 16 заданий. 145х210 мм. Скрепка. 8 стр. Умка в кор.100шт</t>
  </si>
  <si>
    <t>Раскраска-малышка «Крутые гонки»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весёлые гоночные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</si>
  <si>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9785506084051</t>
  </si>
  <si>
    <t>978-5-506-08409-9</t>
  </si>
  <si>
    <t>Борьба стихий. Раскраска Малышка. 16 заданий. 145х210 мм. Скрепка. 8 стр. Умка в кор.100шт</t>
  </si>
  <si>
    <t>Раскраска-малышка «Борьба стихий» ТМ «УМка» непременно понравится юному художнику:
- 16 заданий
- тщательно прорисованные картинки для раскрашивания
- аниме-персонажи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</si>
  <si>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9785506084099</t>
  </si>
  <si>
    <t>978-5-506-08412-9</t>
  </si>
  <si>
    <t>Школа волшебства. Раскраска Малышка. 16 заданий. 145х210 мм. Скрепка. 8 стр. Умка в кор.100шт</t>
  </si>
  <si>
    <t>Раскраска-малышка «Школа волшебства»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феи-волшебницы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</si>
  <si>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9785506084129</t>
  </si>
  <si>
    <t>978-5-506-08408-2</t>
  </si>
  <si>
    <t>Защитники земель. Раскраска Малышка. 16 заданий. 145х210 мм. Скрепка. 8 стр. Умка в кор.100шт</t>
  </si>
  <si>
    <t>Раскраска-малышка «Защитники земель»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</si>
  <si>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11,6</t>
  </si>
  <si>
    <t>11,60</t>
  </si>
  <si>
    <t>9785506084082</t>
  </si>
  <si>
    <t>978-5-506-08389-4</t>
  </si>
  <si>
    <t>Кавайные зверюшки. Раскраска Малышка. 16 заданий. 145х210 мм. Скрепка. 8 стр. Умка в кор.100шт</t>
  </si>
  <si>
    <t>Раскраска-малышка «Кавайные зверюшки»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зверюшки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</si>
  <si>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9785506083894</t>
  </si>
  <si>
    <t>978-5-506-08407-5</t>
  </si>
  <si>
    <t>Герои улиц. Раскраска Малышка. 16 заданий. 145х210 мм. Скрепка. 8 стр. Умка в кор.100шт</t>
  </si>
  <si>
    <t>Раскраска-малышка «Герои улиц» ТМ «УМка» непременно понравится юному художнику:
- 16 заданий
- тщательно прорисованные картинки для раскрашивания
- аниме-персонажи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</si>
  <si>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9785506084075</t>
  </si>
  <si>
    <t>978-5-506-08404-4</t>
  </si>
  <si>
    <t>Милые феи. SUPER MODEL Раскраска Малышка. 16 заданий. 145х210 мм. 8 стр. Умка в кор.100шт</t>
  </si>
  <si>
    <t>Раскраска-малышка «Super Model. Милые феи»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феи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</si>
  <si>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9785506084044</t>
  </si>
  <si>
    <t>978-5-506-08480-8</t>
  </si>
  <si>
    <t>Лучшие подружки. Раскраска-малышка. 16 заданий. 145х210 мм. Скрепка. 8 стр. Умка. в кор.100шт</t>
  </si>
  <si>
    <t>Раскраска-малышка «Лучшие подружки»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девочки-подружки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</si>
  <si>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9785506084808</t>
  </si>
  <si>
    <t>978-5-506-08467-9</t>
  </si>
  <si>
    <t>Союзмультфильм. Винни-Пух и его друзья. Раскраска-малышка. 16 заданий. 8 стр. Умка. в кор.100шт</t>
  </si>
  <si>
    <t>Раскраска-малышка «Винни-Пух и его друзья» ТМ «УМка» непременно понравится маленьким поклонникам мультфильмов студии «Союзмультфильм»: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</si>
  <si>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9785506084679</t>
  </si>
  <si>
    <t>978-5-506-08473-0</t>
  </si>
  <si>
    <t>Королевские питомцы. Раскраска-малышка. 16 заданий. 145х210 мм. Скрепка. 8 стр. Умка. в кор.100шт</t>
  </si>
  <si>
    <t>Раскраска-малышка «Королевские питомцы»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питомцы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</si>
  <si>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9785506084730</t>
  </si>
  <si>
    <t>978-5-506-08469-3</t>
  </si>
  <si>
    <t>Стильные питомцы. Раскраска-малышка. 16 заданий.  145х210 мм. Скрепка. 8 стр. Умка. в кор.100шт</t>
  </si>
  <si>
    <t>Раскраска-малышка «Стильные питомцы»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питомцы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</si>
  <si>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9785506084693</t>
  </si>
  <si>
    <t>978-5-506-08477-8</t>
  </si>
  <si>
    <t>Милые куколки. Раскраска-малышка. 16 заданий. 145х210 мм. Скрепка. 8 стр. Умка. в кор.100шт</t>
  </si>
  <si>
    <t>Раскраска-малышка «Милые куколки»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куклы, которым надо самим придумать и нарисовать выражение лица,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</si>
  <si>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9785506084778</t>
  </si>
  <si>
    <t>978-5-506-08471-6</t>
  </si>
  <si>
    <t>Милые пушистики. Раскраска-малышка. 16 заданий. 145х210 мм. Скрепка. 8 стр. Умка. в кор.100шт</t>
  </si>
  <si>
    <t>Раскраска-малышка «Милые пушистики»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зверята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</si>
  <si>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9785506084716</t>
  </si>
  <si>
    <t>978-5-506-08470-9</t>
  </si>
  <si>
    <t>Подводное царство. Раскраска-малышка. 16 заданий. 145х210 мм. Скрепка. 8 стр. Умка. в кор.100шт</t>
  </si>
  <si>
    <t>Раскраска-малышка «Подводное царство»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жители подводного царства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</si>
  <si>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9785506084709</t>
  </si>
  <si>
    <t>978-5-506-08475-4</t>
  </si>
  <si>
    <t>Внедорожники. Раскраска-малышка. 16 заданий. 145х210 мм. Скрепка. 8 стр. Умка. в кор.100шт</t>
  </si>
  <si>
    <t>Раскраска-малышка «Внедорожники»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крутые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</si>
  <si>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9785506084754</t>
  </si>
  <si>
    <t>978-5-506-08474-7</t>
  </si>
  <si>
    <t>Котики. Раскраска-малышка. 16 заданий. 145х210 мм. Скрепка. 8 стр. Умка. в кор.100шт</t>
  </si>
  <si>
    <t>Раскраска-малышка «Котики»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котики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</si>
  <si>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9785506084747</t>
  </si>
  <si>
    <t>978-5-506-08609-3</t>
  </si>
  <si>
    <t>Союзмультфильм. Чебурашка и друзья. Раскраска-малышка. 16 заданий. 145х210мм. 8стр. Умка в кор.100шт</t>
  </si>
  <si>
    <t>Раскраска-малышка «Союзмультфильм. Чебурашка и друзья»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милые герои из любимого мультфильма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</si>
  <si>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9785506086093</t>
  </si>
  <si>
    <t>978-5-506-08621-5</t>
  </si>
  <si>
    <t>Лучшие подружки. Раскраска-малышка. 16 заданий. 145х210 мм. Скрепка. 8 стр. Умка в кор.100шт</t>
  </si>
  <si>
    <t>Раскраска-малышка «Лучшие подружки» ТМ «УМка» непременно понравится юному художнику: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</si>
  <si>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9785506086215</t>
  </si>
  <si>
    <t>978-5-506-08765-6</t>
  </si>
  <si>
    <t>Твоя игра . Раскраска Малышка. 16 заданий. 145х210 мм. Скрепка. 8 стр. Умка в кор.100шт</t>
  </si>
  <si>
    <t>Раскраска-малышка «Твоя игра» ТМ «УМка» непременно понравится юному художнику:
- 16 заданий
- тщательно прорисованные картинки для раскрашивания
- в стилистике аниме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</si>
  <si>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9785506087656</t>
  </si>
  <si>
    <t>978-5-506-08946-9</t>
  </si>
  <si>
    <t>Принцесса Луны. Раскраска-малышка. 16 заданий. 145х210 мм. Скрепка. 8 стр. Умка в кор.100шт</t>
  </si>
  <si>
    <t>Раскраска-малышка «Принцесса Луны» ТМ «УМка» непременно понравится юному художнику:
- 16 заданий
- тщательно прорисованные картинки для раскрашивания
- в стилистике аниме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</si>
  <si>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9785506089469</t>
  </si>
  <si>
    <t>978-5-506-08980-3</t>
  </si>
  <si>
    <t>В гостях у Салли. Раскраска-малышка. 16 заданий. 145х210 мм. Скрепка. 8 стр. Умка в кор.100шт</t>
  </si>
  <si>
    <t>Раскраска-малышка «В гостях у Салли»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подруги-стилисты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</si>
  <si>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9785506089803</t>
  </si>
  <si>
    <t>978-5-506-08976-6</t>
  </si>
  <si>
    <t>Волшебные питомцы. Раскраска-малышка. 16 заданий. 145х210 мм. Скрепка. 8 стр. Умка в кор.100шт</t>
  </si>
  <si>
    <t>Раскраска-малышка «Волшебные питомцы»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сказочные пони и единороги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</si>
  <si>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9785506089766</t>
  </si>
  <si>
    <t>978-5-506-08978-0</t>
  </si>
  <si>
    <t>Милые принцессы. Раскраска-малышка. 16 заданий. 145х210 мм. Скрепка. 8 стр. Умка в кор.100шт</t>
  </si>
  <si>
    <t>Раскраска-малышка «Милые принцессы» ТМ «УМка» непременно понравится юным художникам: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</si>
  <si>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9785506089780</t>
  </si>
  <si>
    <t>978-5-506-09070-0</t>
  </si>
  <si>
    <t>Модный показ. Раскраска Малышка. 16 заданий. 145х210 мм. Скрепка. 8 стр. Умка в кор.100шт</t>
  </si>
  <si>
    <t>Раскраска-малышка «Модный показ»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</si>
  <si>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9785506090700</t>
  </si>
  <si>
    <t>978-5-506-09064-9</t>
  </si>
  <si>
    <t>Лучшие подружки. KUROMI. Раскраска Малышка. 16 заданий. 145х210 мм. Скрепка. 8 стр. Умка в кор.100шт</t>
  </si>
  <si>
    <t>Раскраска-малышка «Лучшие подружки» ТМ «УМка» непременно понравится юным художникам: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подружки Куроми и Май Мелоди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</si>
  <si>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9785506090649</t>
  </si>
  <si>
    <t>978-5-506-09204-9</t>
  </si>
  <si>
    <t>Праздник для капибары. Раскраска-малышка. 16 заданий. 145х210 мм. Скрепка. 8 стр. Умка в кор.100шт</t>
  </si>
  <si>
    <t>Раскраска-малышка «Праздник для капибары»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зверушки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</si>
  <si>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9785506092049</t>
  </si>
  <si>
    <t>978-5-506-09173-8</t>
  </si>
  <si>
    <t>Моя прекрасная Барби. Раскраска-малышка. 16 заданий. 145х210 мм. Скрепка. 8 стр. Умка в кор.100шт</t>
  </si>
  <si>
    <t>Раскраска-малышка «Моя прекрасная Барби» ТМ «УМка» непременно понравится юным художницам: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</si>
  <si>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9785506091738</t>
  </si>
  <si>
    <t>978-5-506-09152-3</t>
  </si>
  <si>
    <t>Чебурашка. Твой билет в детство. Раскраска-малышка. 16 заданий. Скрепка. 8 стр. Умка в кор.100шт</t>
  </si>
  <si>
    <t>Раскраска-малышка «Чебурашка. Твой билет в детство» ТМ «УМка» непременно понравится юным художникам:
- 16 заданий
- тщательно прорисованные картинки для раскрашивания
- любимый герой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</si>
  <si>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9785506091523</t>
  </si>
  <si>
    <t>978-5-506-09053-3</t>
  </si>
  <si>
    <t>Шоу талантов. Раскраска-малышка. 16 заданий. 145х210 мм. Скрепка. 8 стр. Умка в кор.100шт</t>
  </si>
  <si>
    <t>Раскраска-малышка «Шоу талантов» ТМ «УМка» непременно понравится юным художницам: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</si>
  <si>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9785506090533</t>
  </si>
  <si>
    <t>978-5-506-09194-3</t>
  </si>
  <si>
    <t>Машины-помощники. Раскраска-малышка. 16 заданий. 145х210 мм. Скрепка. 8 стр. Умка в кор.100шт</t>
  </si>
  <si>
    <t>Раскраска-малышка «Машины-помощники»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</si>
  <si>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9785506091943</t>
  </si>
  <si>
    <t>978-5-506-09226-1</t>
  </si>
  <si>
    <t>Замурчательная команда. Раскраска-малышка. 145х210 мм. Скрепка. 8 стр. Умка в кор.100шт</t>
  </si>
  <si>
    <t>Раскраска-малышка «Замурчательная команда»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аниме-персонажей.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</si>
  <si>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9785506092261</t>
  </si>
  <si>
    <t>978-5-506-09365-7</t>
  </si>
  <si>
    <t>Грузовички на службе. Раскраска-малышка. 16 заданий 145х210  мм. Скрепка. 8 стр. Умка в кор.100шт</t>
  </si>
  <si>
    <t>Раскраска-малышка «Грузовички на службе»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</si>
  <si>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9785506093657</t>
  </si>
  <si>
    <t>978-5-506-09618-4</t>
  </si>
  <si>
    <t>Траки. Раскраска-малышка. 16 заданий. 145х210 мм. Скрепка. 8 стр. Умка в кор.100шт</t>
  </si>
  <si>
    <t>Раскраска-малышка «Траки»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</si>
  <si>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9785506096184</t>
  </si>
  <si>
    <t>978-5-506-09609-2</t>
  </si>
  <si>
    <t>Жители леса. Раскраска-малышка. 16 заданий. 145х210  мм. Скрепка. 8 стр. Умка в кор.100шт</t>
  </si>
  <si>
    <t>Раскраска-малышка «Жители леса»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обитателей леса.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</si>
  <si>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9785506096092</t>
  </si>
  <si>
    <t>978-5-506-09684-9</t>
  </si>
  <si>
    <t>На стройплощадке. Раскраска-малышка. 16 заданий. 145х210 мм. Скрепка. 8 стр. Умка в кор.100шт</t>
  </si>
  <si>
    <t>Раскраска-малышка «На стройплощадке»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</si>
  <si>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9785506096849</t>
  </si>
  <si>
    <t>978-5-506-09697-9</t>
  </si>
  <si>
    <t>Путешествие по саванне. Раскраска-малышка. 16 заданий. 145х210 мм. Скрепка. 8 стр. Умка в кор.100шт</t>
  </si>
  <si>
    <t>Раскраска-малышка «Путешествие по саванне»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персонажей известного мультфильма про отважного львёнка и его друзей - жителей африканской саванны.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</si>
  <si>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9785506096979</t>
  </si>
  <si>
    <t>978-5-506-09607-8</t>
  </si>
  <si>
    <t>Спасательные службы. Раскраска-малышка. 16 заданий. 145х210 мм. Скрепка. 8 стр. Умка в кор.100шт</t>
  </si>
  <si>
    <t>Раскраска-малышка «Спасательные службы»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</si>
  <si>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9785506096078</t>
  </si>
  <si>
    <t>978-5-506-09691-7</t>
  </si>
  <si>
    <t>Храбрый Соник. Раскраска-малышка. 16 заданий. 145х210 мм. Скрепка. 8 стр. Умка в кор.100шт</t>
  </si>
  <si>
    <t>Раскраска-малышка «Супер-Соник»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любимых мультяшных персонажей.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</si>
  <si>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9785506096917</t>
  </si>
  <si>
    <t>978-5-506-09742-6</t>
  </si>
  <si>
    <t>Леопольд, выходи! Раскраска. 16 заданий. 145х210 мм. Скрепка. 8 стр. Умка в кор.100шт</t>
  </si>
  <si>
    <t>Раскраска-малышка «Леопольд, выходи!» ТМ «УМка» непременно понравится маленькому поклоннику мультфильма «Леопольд. Новые приключения»: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доброго кота Леопольда и двух мышек-хулиганов.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</si>
  <si>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9785506097426</t>
  </si>
  <si>
    <t>978-5-506-09675-7</t>
  </si>
  <si>
    <t>День рождения. На празднике. Малышарики. Раскраска. 16 заданий. 145х210 мм. 8 стр. Умка в кор.100шт</t>
  </si>
  <si>
    <t>Раскраска-малышка «Малышарики. День рождения. На празднике» ТМ «УМка» непременно понравится маленькому поклоннику мультфильма про милых малышей-кругляшей: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очаровательно-забавных Малышариков.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</si>
  <si>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9785506096757</t>
  </si>
  <si>
    <t>978-5-506-09775-4</t>
  </si>
  <si>
    <t>Новые приключения. Раскраска-малышка. 16 заданий. 145х210 мм. Скрепка. 8 стр. Умка в кор.100шт</t>
  </si>
  <si>
    <t>Раскраска-малышка «Новые приключения»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весёлого школьного автобуса и его друзей.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</si>
  <si>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9785506097754</t>
  </si>
  <si>
    <t>978-5-506-09819-5</t>
  </si>
  <si>
    <t>Заветные желания. Волшебник Изумрудного города. Раскраска-малышка. 145х210мм. 8стр. Умка в кор.100шт</t>
  </si>
  <si>
    <t>Раскраска-малышка «Волшебник Изумрудного города. Заветные желания» ТМ «УМка» непременно понравится юным поклонникам известной сказочной истории: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девочки Элли и её друзей из Волшебной страны.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</si>
  <si>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9785506098195</t>
  </si>
  <si>
    <t>978-5-506-10311-0</t>
  </si>
  <si>
    <t>Твой квадромир. MINECRAFT. Раскраска, 16 заданий. 145х210 мм. Скрепка. 8 стр. Умка в кор.100шт</t>
  </si>
  <si>
    <t>Раскраска по мотивам Minecraft «Твой квадромир» ТМ «УМка» непременно понравится юному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персонажей виртуальной реальности по мотивам популярной компьютерной игры. Он с удовольствием будет раскрашивать интересные картинки с чётким контуром и выполнять увлекательные задания, которые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</si>
  <si>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9785506103110</t>
  </si>
  <si>
    <t>978-5-506-10885-6</t>
  </si>
  <si>
    <t>Отважные мегащенки. Мега Щенки. Раскраска. 145х210 мм. Скрепка. 8 стр. Умка в кор.100шт</t>
  </si>
  <si>
    <t>Раскраска «Отважные мегащенки» ТМ «УМка» – отличный подарок для юных поклонников мультсериала «Приключения мегащенков»: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Фрэнка и его верных роботов-собак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</si>
  <si>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9785506108856</t>
  </si>
  <si>
    <t>Раскраски А5, 8 стр. эконом горизонтальная</t>
  </si>
  <si>
    <t>978-5-506-08132-6 (100)</t>
  </si>
  <si>
    <t>Мазерати. Раскраска. 210х140 мм. Скрепка. 8 стр. Умка в кор.100шт</t>
  </si>
  <si>
    <t>Раскраска «Мазерати»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«Мазерати»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</si>
  <si>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21,00</t>
  </si>
  <si>
    <t>9785506081326</t>
  </si>
  <si>
    <t>978-5-506-08134-0 (100)</t>
  </si>
  <si>
    <t>Транспорт. Раскраска. 210х140 мм. Скрепка. 8 стр. Умка в кор.100шт</t>
  </si>
  <si>
    <t>Раскраска «Транспорт»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разных видов транспорта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</si>
  <si>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9785506081340</t>
  </si>
  <si>
    <t>978-5-506-08130-2 (100)</t>
  </si>
  <si>
    <t>Мерседес. Раскраска. 210х140 мм. Скрепка. 8 стр. Умка в кор.100шт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</si>
  <si>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</si>
  <si>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9785506081302</t>
  </si>
  <si>
    <t>978-5-506-08136-4 (100)</t>
  </si>
  <si>
    <t>Лесные животные. Раскраска. 210х140 мм. Скрепка. 8 стр. Умка в кор.100шт</t>
  </si>
  <si>
    <t>Раскраска «Лесные животные»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животными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</si>
  <si>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9785506081364</t>
  </si>
  <si>
    <t>978-5-506-08143-2 (100)</t>
  </si>
  <si>
    <t>Гаубицы. Раскраска. 210х140 мм. Скрепка. 8 стр. Умка в кор.100шт</t>
  </si>
  <si>
    <t>Раскраска «Гаубицы»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военной техники и интересные факты о ней.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</si>
  <si>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15,00</t>
  </si>
  <si>
    <t>9785506081432</t>
  </si>
  <si>
    <t>978-5-506-08133-3 (100)</t>
  </si>
  <si>
    <t>Итальянские авто. Раскраска. 210х140 мм. Скрепка.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</si>
  <si>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«Ламборгини»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</si>
  <si>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9785506081333</t>
  </si>
  <si>
    <t>978-5-506-08137-1 (100)</t>
  </si>
  <si>
    <t>Зоопарк. Горизонтальная раскраска. 210х140 мм. Скрепка. 8 стр. Умка в кор.100шт</t>
  </si>
  <si>
    <t>Раскраска «Зоопарк»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животными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</si>
  <si>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9785506081371</t>
  </si>
  <si>
    <t>978-5-506-08142-5 (100)</t>
  </si>
  <si>
    <t>Вертолёты. Раскраска. 210х140 мм. Скрепка. 8 стр. Умка в кор.100шт</t>
  </si>
  <si>
    <t>Раскраска «Вертолёты»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разнообразных вертолётов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</si>
  <si>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9785506081425</t>
  </si>
  <si>
    <t>978-5-506-08145-6 (100)</t>
  </si>
  <si>
    <t>Волшебные единороги. Раскраска. 210х140мм. Скрепка. 8 стр. Умка в кор.100шт</t>
  </si>
  <si>
    <t>Раскраска «Волшебные единороги»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единорогов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</si>
  <si>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9785506081456</t>
  </si>
  <si>
    <t>978-5-506-08309-2</t>
  </si>
  <si>
    <t>Бентли . Раскраска. 210х140мм. Скрепка. 8 стр. Умка в кор.50шт</t>
  </si>
  <si>
    <t>Раскраска «Бентли»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«Бентли»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</si>
  <si>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17,25</t>
  </si>
  <si>
    <t>9785506083092</t>
  </si>
  <si>
    <t>978-5-506-08304-7</t>
  </si>
  <si>
    <t>Бугатти. Раскраска. 210х140мм. Скрепка. 8 стр. Умка в кор.100шт</t>
  </si>
  <si>
    <t>Раскраска «Бугатти»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«Бугатти»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</si>
  <si>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9785506083047</t>
  </si>
  <si>
    <t>978-5-506-08303-0</t>
  </si>
  <si>
    <t>Гелендваген. Горизонтальня раскраска. 210х140мм. Скрепка. 8 стр. Умка в кор.100шт</t>
  </si>
  <si>
    <t>Раскраска «Гелендваген»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«Гелендваген»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</si>
  <si>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9785506083030</t>
  </si>
  <si>
    <t>978-5-506-08310-8</t>
  </si>
  <si>
    <t>Супер-грузовики . Раскраска. 210х140мм. Скрепка. 8 стр. Умка в кор.100шт</t>
  </si>
  <si>
    <t>Раскраска «Супер-грузовики»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грузовики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</si>
  <si>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9785506083108</t>
  </si>
  <si>
    <t>978-5-506-08135-7</t>
  </si>
  <si>
    <t>Ферма. Раскраска. 210х140 мм. Скрепка. 8 стр. Умка в кор.100шт</t>
  </si>
  <si>
    <t>Раскраска «Ферма»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</si>
  <si>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9785506081357</t>
  </si>
  <si>
    <t>978-5-506-08140-1 (50)</t>
  </si>
  <si>
    <t>БТР. Раскраска. 210х140 мм. Скрепка. 8 стр. Умка в кор.50шт</t>
  </si>
  <si>
    <t>Раскраска «БТР»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бронетранспортёров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</si>
  <si>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9785506081401</t>
  </si>
  <si>
    <t>978-5-506-09033-5</t>
  </si>
  <si>
    <t>Пожарные машины . Горизонтальная раскраска. 210х140мм. Скрепка. 8 стр. Умка в кор.100шт</t>
  </si>
  <si>
    <t>Горизонтальная раскраска «Пожарные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пожарные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</si>
  <si>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9785506090335</t>
  </si>
  <si>
    <t>978-5-506-09050-2</t>
  </si>
  <si>
    <t>Полицейские машины . Горизонтальная раскраска. 210х140мм. Скрепка. 8 стр. Умка в кор.100шт</t>
  </si>
  <si>
    <t>Горизонтальная раскраска «Полицейские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полицейские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</si>
  <si>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9785506090502</t>
  </si>
  <si>
    <t>978-5-506-09049-6</t>
  </si>
  <si>
    <t>Машины скорой помощи. Горизонтальная раскраска. 210х140мм. Скрепка. 8 стр. Умка в кор.100шт</t>
  </si>
  <si>
    <t>Горизонтальная раскраска «Машины скорой помощи»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машины скорой помощи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</si>
  <si>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9785506090496</t>
  </si>
  <si>
    <t>978-5-506-09051-9</t>
  </si>
  <si>
    <t>Строительная техника . Горизонтальная раскраска. 210х140мм. Скрепка. 8 стр. Умка в кор.100шт</t>
  </si>
  <si>
    <t>Горизонтальная раскраска «Строительная техника»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</si>
  <si>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9785506090519</t>
  </si>
  <si>
    <t>978-5-506-09162-2</t>
  </si>
  <si>
    <t>Спортивные авто. Горизонтальная раскраска. 210х140 мм. Скрепка. 8 стр. Умка в кор.100шт</t>
  </si>
  <si>
    <t>Горизонтальная раскраска «Спортивные авто»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спорткары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</si>
  <si>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9785506091622</t>
  </si>
  <si>
    <t>978-5-506-09165-3</t>
  </si>
  <si>
    <t>Гоночные авто. Горизонтальная раскраска. 210х140 мм. Скрепка. 8 стр. Умка в кор.100шт</t>
  </si>
  <si>
    <t>Горизонтальная раскраска «Гоночные авто»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крутые гоночные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</si>
  <si>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9785506091653</t>
  </si>
  <si>
    <t>978-5-506-09164-6</t>
  </si>
  <si>
    <t>Авто класса люкс. Горизонтальная раскраска. 210х140 мм. Скрепка. 8 стр. Умка в кор.100шт</t>
  </si>
  <si>
    <t>Горизонтальная раскраска «Авто класса люкс»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автомобили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</si>
  <si>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9785506091646</t>
  </si>
  <si>
    <t>978-5-506-09358-9</t>
  </si>
  <si>
    <t>Забавная малышка. Куроми. Раскраска. 210х140 мм. Скрепка. 8 стр. Умка в кор.100шт</t>
  </si>
  <si>
    <t>Раскраска «Куроми. Забавная малышка» ТМ «УМка» приглашает малышей порисовать:
- толстый контур рисунков
- крупные простые иллюстрации
- любимая героиня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очаровательной проказницы-крольчонка Куроми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</si>
  <si>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24,00</t>
  </si>
  <si>
    <t>9785506093589</t>
  </si>
  <si>
    <t>978-5-506-09371-8</t>
  </si>
  <si>
    <t>Легендарная «восьмёрка». Раскраска. 210х140 мм. Скрепка. 8 стр. Умка в кор.100шт</t>
  </si>
  <si>
    <t>Горизонтальная раскраска «Легендарная «восьмёрка»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картинки с изображением автомобиля марки «АВТОВАЗ», легендарной LADA (ВАЗ) 2108,  и краткая информация о ний.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</si>
  <si>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9785506093718</t>
  </si>
  <si>
    <t>978-5-506-09458-6</t>
  </si>
  <si>
    <t>Милашки аниме-девочки. Раскраска. 210х140 мм. Скрепка. 8 стр. Умка. в кор.100шт</t>
  </si>
  <si>
    <t>Раскраска «Милашки аниме-девочки» ТМ «УМка» приглашает детей порисовать:
- толстый контур рисунков
- крупные простые иллюстрации
- аниме-персонажи
- короткие комментарии к картинкам
- удобный небольшой формат
Эта раскраска обязательно порадует юных художников. Ему будет интересно рассматривать картинки с изображением очаровательных девочек и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младшего школьного возраста.</t>
  </si>
  <si>
    <t>19,4</t>
  </si>
  <si>
    <t>19,40</t>
  </si>
  <si>
    <t>9785506094586</t>
  </si>
  <si>
    <t>978-5-506-09614-6</t>
  </si>
  <si>
    <t>Тракторы. Раскраска. 210х140 мм. Скрепка. 8 стр. Умка в кор.100шт</t>
  </si>
  <si>
    <t>Горизонтальная раскраска «Тракторы»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тракторов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</si>
  <si>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9785506096146</t>
  </si>
  <si>
    <t>978-5-506-09611-5</t>
  </si>
  <si>
    <t>Быстрее ветра. Раскраска. 210х140 мм. Скрепка. 8 стр. Умка в кор.100шт</t>
  </si>
  <si>
    <t>Горизонтальная раскраска «Быстрее ветра»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спортивных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</si>
  <si>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9785506096115</t>
  </si>
  <si>
    <t>978-5-506-08306-1 (100)</t>
  </si>
  <si>
    <t>Роллс-Ройс . Раскраска. 210х140мм. Скрепка. 8 стр. Умка в кор.100шт</t>
  </si>
  <si>
    <t>Горизонтальная раскраска «Классика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классических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</si>
  <si>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9785506083061</t>
  </si>
  <si>
    <t>978-5-506-08307-8 (100)</t>
  </si>
  <si>
    <t>Брендовые авто. Раскраска. 210х140мм. Скрепка. 8 стр. Умка в кор.100шт</t>
  </si>
  <si>
    <t>Горизонтальная раскраска «Брендовые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брендовых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</si>
  <si>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9785506083078</t>
  </si>
  <si>
    <t>978-5-506-08300-9 (100)</t>
  </si>
  <si>
    <t>Майбах. Раскраска. 210х140 мм. Скрепка. 8 стр. Умка в кор.100шт</t>
  </si>
  <si>
    <t>Горизонтальная раскраска «Премиальные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премиальных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</si>
  <si>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9785506083009</t>
  </si>
  <si>
    <t>978-5-506-08726-7 (100)</t>
  </si>
  <si>
    <t>Киберкары. Раскраска. 210х140 мм. Скрепка. 8 стр. Умка в кор.100шт</t>
  </si>
  <si>
    <t>Раскраска «Киберкары»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киберкаров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</si>
  <si>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9785506087267</t>
  </si>
  <si>
    <t>978-5-506-09584-2</t>
  </si>
  <si>
    <t>Лунтик. Полоса препятствий. Горизонтальная раскраска. 210х140 мм. Скрепка. 8 стр. Умка в кор.100шт</t>
  </si>
  <si>
    <t>Горизонтальная раскраска «Лунтик. Полоса препятствий»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мультсериала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</si>
  <si>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9785506095842</t>
  </si>
  <si>
    <t>978-5-506-09746-4</t>
  </si>
  <si>
    <t>Быстрые машинки. Раскраска. 210х140 мм. Скрепка. 8 стр. Умка в кор.100шт</t>
  </si>
  <si>
    <t>Горизонтальная раскраска «Быстрые машинки» ТМ «УМка» приглашает малышей порисовать:
- толстый контур рисунков
- крупные простые иллюстрации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весёлых машинок и раскрашивать их. Ребёнок увлекательно проведёт время, потренирует руку к письму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</si>
  <si>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9785506097464</t>
  </si>
  <si>
    <t>978-5-506-09782-2</t>
  </si>
  <si>
    <t>Прогулка по ферме. Синий Трактор. Раскраска. 210х140 мм. Скрепка. 8 стр. Умка в кор.100шт</t>
  </si>
  <si>
    <t>Горизонтальная раскраска «Синий Трактор. Прогулка по ферме»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мультсериала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</si>
  <si>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9785506097822</t>
  </si>
  <si>
    <t>978-5-506-09689-4</t>
  </si>
  <si>
    <t>Лабиринт Зарослей. Раскраска. 210х140 мм. Скрепка. 8 стр. Умка в кор.100шт</t>
  </si>
  <si>
    <t>Горизонтальная раскраска «Соник. Лабиринт Зарослей»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Соника и его друзей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</si>
  <si>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9785506096894</t>
  </si>
  <si>
    <t>978-5-506-09654-2</t>
  </si>
  <si>
    <t>Ура, праздник! День рождения. Малышарики. Раскраска. 210х140 мм. Скрепка. 8 стр. Умка в кор.100шт</t>
  </si>
  <si>
    <t>Горизонтальная раскраска «Малышарики. День рождения. Ура, праздник!»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мультфильма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</si>
  <si>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9785506096542</t>
  </si>
  <si>
    <t>978-5-506-08311-5 (100)</t>
  </si>
  <si>
    <t>Мощные мотоциклы. Раскраска. 210х140 мм. Скрепка. 8 стр. Умка в кор.100шт</t>
  </si>
  <si>
    <t>Раскраска «Мощные мотоциклы»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мотоциклов.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</si>
  <si>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9785506083115</t>
  </si>
  <si>
    <t>978-5-506-08323-8 (100)</t>
  </si>
  <si>
    <t>Российские грузовики.  Раскраска. 210х140 мм. Скрепка. 8 стр. Умка в кор.100шт</t>
  </si>
  <si>
    <t>Горизонтальная раскраска «Российские грузовики»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«КамАЗ»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</si>
  <si>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19,03</t>
  </si>
  <si>
    <t>9785506083238</t>
  </si>
  <si>
    <t>978-5-506-08852-3 (100)</t>
  </si>
  <si>
    <t>Автомобили России. Раскраска. 210х140 мм. Скрепка. 8 стр. Умка в кор.100шт</t>
  </si>
  <si>
    <t>Горизонтальная раскраска «Автомобили России»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«Лада-Нива»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</si>
  <si>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9785506088523</t>
  </si>
  <si>
    <t>978-5-506-08310-8 (100)</t>
  </si>
  <si>
    <t>978-5-506-10194-9</t>
  </si>
  <si>
    <t>Машинки. Раскраска. 210х140 мм. Скрепка. 8 стр. Умка. в кор.100шт</t>
  </si>
  <si>
    <t>Раскраска «Машинки»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весёлые машинки из известного мультфильма. Юный художник узнает много интересного о них и их приключениях, а также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старшего дошкольного возраста.</t>
  </si>
  <si>
    <t>9785506101949</t>
  </si>
  <si>
    <t>978-5-506-08308-5 (100)</t>
  </si>
  <si>
    <t>Порше. Раскраска. 210х140 мм. Скрепка. 8 стр. Умка в кор.100шт</t>
  </si>
  <si>
    <t>Раскраска «Порше»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«Порше»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</si>
  <si>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978-5-506-10478-0</t>
  </si>
  <si>
    <t>Мусоровоз. Раскраска. 210х140мм. Скрепка. 8 стр. Умка в кор.100шт</t>
  </si>
  <si>
    <t>Раскраска «Мусоровоз» ТМ «УМка» непременно понравится маленькому любителю разного вида транспорта: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разнообразные картинки такого вида городского транспорта как мусоровоз и краткая информация о нём. Юный художник узнает интересные факты и приятно проведёт время за раскрашиванием.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</si>
  <si>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9785506104780</t>
  </si>
  <si>
    <t>978-5-506-10479-7</t>
  </si>
  <si>
    <t>Эвакуатор. Раскраска. 210х140мм. Скрепка. 8 стр. Умка в кор.100шт</t>
  </si>
  <si>
    <t>Раскраска «Эвакуатор» ТМ «УМка» непременно понравится маленькому любителю разного вида транспорта: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разнообразные картинки такого вида городского транспорта как эвакуатор и краткая информация о нём. Юный художник узнает интересные факты и приятно проведёт время за раскрашиванием.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</si>
  <si>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9785506104797</t>
  </si>
  <si>
    <t>978-5-506-08302-3 (100)</t>
  </si>
  <si>
    <t>Лексус. Раскраска. 210х140 мм. Скрепка. 8 стр. Умка в кор.100шт</t>
  </si>
  <si>
    <t>Раскраска «Лексус»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«Лексус»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</si>
  <si>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9785506083023</t>
  </si>
  <si>
    <t>978-5-506-08850-9 (100)</t>
  </si>
  <si>
    <t>Российские внедорожники.  Раскраска. 210х140 мм. Скрепка. 8 стр. Умка в кор.100шт</t>
  </si>
  <si>
    <t>Горизонтальная раскраска «Российские внедорожники»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«УАЗ»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</si>
  <si>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9785506088509</t>
  </si>
  <si>
    <t>Раскраски квадрат 10 стр. с окошками</t>
  </si>
  <si>
    <t>978-5-506-04975-3</t>
  </si>
  <si>
    <t>На ферме. Раскраска с окошками. 197х220мм, 10 стр., бумага картон. Умка в кор.50шт</t>
  </si>
  <si>
    <t>Раскраска с окошками «На ферме» ТМ «УМка» станет прекрасным подарком для маленького творца:
- картинки для раскрашивания тщательно прорисованы
- интересный формат - окошки в страничках
- знакомимся с разными представителями животного мира
Малыш с удовольствием будет раскрашивать интересные картинки с чётким контуром и играть с окошками. В лёгкой игровой форме он познакомится с животными, которые живут на ферме, и быстро выучит их названия.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10 стр. Формат: 197 х 220 мм.
Материал: офсетная бумага.
Рекомендовано детям старшего дошкольного возраста.</t>
  </si>
  <si>
    <t>64,9</t>
  </si>
  <si>
    <t>64,90</t>
  </si>
  <si>
    <t>9785506049753</t>
  </si>
  <si>
    <t>Раскраски квадрат 12 стр Раскрась открытку</t>
  </si>
  <si>
    <t>978-5-506-09249-0</t>
  </si>
  <si>
    <t>Праздничный переполох. Открытки. Раскраска. 215х215 мм. Скрепка. 12 стр. Умка в кор.50шт</t>
  </si>
  <si>
    <t>Раскраска «Праздничный переполох»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</si>
  <si>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46,57</t>
  </si>
  <si>
    <t>9785506092490</t>
  </si>
  <si>
    <t>Раскраски квадрат 24 стр. квест по цвету</t>
  </si>
  <si>
    <t>978-5-506-06909-6</t>
  </si>
  <si>
    <t>Единороги. Раскраска Квест по цвету. 240х240 мм, 24 стр. 4+0 Умка в кор.50шт</t>
  </si>
  <si>
    <t>Раскраска «Квест по цвету. Единороги» ТМ «УМка» - креативный альбом для юных художников:
- интересно и необычно
- раскрашиваем по цветным точкам
- раскрашиваем по номерам
- раскрашиваем по цветным квадратикам
- удобный формат
Данная раскраска поразит ребёнка своей оригинальностью, ведь на её страницах расположились картинки-загадки,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</si>
  <si>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9785506069096</t>
  </si>
  <si>
    <t>978-5-506-06910-2</t>
  </si>
  <si>
    <t>Жители леса. Раскраска квест по цвету. 240х240 мм, 24 стр. 4+0 Умка в кор.50шт</t>
  </si>
  <si>
    <t>Раскраска «Квест по цвету. Жители леса» ТМ «УМка» - креативный альбом для юных художников:
- интересно и необычно
- раскрашиваем по точкам
- раскрашиваем по номерам
- раскрашиваем по пикселям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</si>
  <si>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9785506069102</t>
  </si>
  <si>
    <t>0,076</t>
  </si>
  <si>
    <t>978-5-506-06908-9</t>
  </si>
  <si>
    <t>Питомцы. Раскраска Квест по цвету. 240х240 мм, 24 стр. 4+0 Умка в кор.50шт</t>
  </si>
  <si>
    <t>Раскраска «Квест по цвету. Питомцы» ТМ «УМка» - креативный альбом для юных художников:
- интересно и необычно
- раскрашиваем по точкам
- раскрашиваем по номерам
- раскрашиваем по пикселям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</si>
  <si>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9785506069089</t>
  </si>
  <si>
    <t>978-5-506-06911-9</t>
  </si>
  <si>
    <t>Дикие животные. Раскраска Квест по цвету. 240х240 мм  Скрепка. 24 стр. Умка  в кор.50шт</t>
  </si>
  <si>
    <t>Раскраска «Квест по цвету. Дикие животные»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Каждую раскрашенную иллюстрацию можно аккуратно отрезать по линии и повесить на стену или подарить близким.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</si>
  <si>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9785506069119</t>
  </si>
  <si>
    <t>978-5-506-07755-8</t>
  </si>
  <si>
    <t>Зоопарк. Раскраска. Квест по цвету. 240х240мм. Скрепка. 24 стр. Умка в кор.50шт</t>
  </si>
  <si>
    <t>Раскраска «Квест по цвету. Зоопарк»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Элементы, которые не обозначены цифрой или цветной точкой, ребёнок может раскрасить в любой понравившийся ему цвет.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</si>
  <si>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9785506077558</t>
  </si>
  <si>
    <t>978-5-506-07759-6</t>
  </si>
  <si>
    <t>Загадочные лисы. Раскраска Квест по цвету. 240х240мм. Скрепка. 24 стр. Умка в кор.50шт</t>
  </si>
  <si>
    <t>Раскраска «Квест по цвету. Загадочные лисы»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Элементы, которые не обозначены цифрой или цветной точкой, ребёнок может раскрасить в любой понравившийся ему цвет.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</si>
  <si>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9785506077596</t>
  </si>
  <si>
    <t>Раскраски квадрат 64 стр супер раскраска</t>
  </si>
  <si>
    <t>978-5-506-09769-3</t>
  </si>
  <si>
    <t>Веселимся с Синим Трактором! Суперраскраска. 240х240 мм. Скрепка. 64 стр. Умка в кор.15шт</t>
  </si>
  <si>
    <t>Суперраскраска «Веселимся с Синим Трактором!» ТМ «УМка» непременно понравится маленькому поклоннику мультсериала про приключения весёлого трактора:
- игры-занималки
- тщательно прорисованные картинки для раскрашивания
- короткие комментарии к каждому рисунку
- любимые персонажи
На страницах этой занимательной раскраски ребёнок найдёт иллюстрации с изображением популярных мультгероев.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</si>
  <si>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9785506097693</t>
  </si>
  <si>
    <t>978-5-506-09770-9</t>
  </si>
  <si>
    <t>Кавайные друзья. Суперраскраска. 240х240 мм. Скрепка. 64 стр. Умка в кор.15шт</t>
  </si>
  <si>
    <t>Суперраскраска «Кавайные друзья» ТМ «УМка» непременно понравится маленькому художнику: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зверушек.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</si>
  <si>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9785506097709</t>
  </si>
  <si>
    <t>978-5-506-09733-4</t>
  </si>
  <si>
    <t>Знакомьтесь – Чебурашка! Суперраскраска. 240х240 мм. Скрепка. 64 стр. Умка в кор.15шт</t>
  </si>
  <si>
    <t>Суперраскраска «Знакомьтесь – Чебурашка!» ТМ «УМка» непременно понравится маленькому поклоннику фильма про милого ушастика:
- игры-занималки
- тщательно прорисованные картинки для раскрашивания
- короткие комментарии к каждому рисунку
- любимый персонаж
На страницах этой занимательной раскраски ребёнок найдёт иллюстрации с изображением популярного героя.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</si>
  <si>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9785506097334</t>
  </si>
  <si>
    <t>978-5-506-09734-1</t>
  </si>
  <si>
    <t>Лучшие подружки. Суперраскраска. 240х240 мм. Скрепка. 64 стр. Умка в кор.15шт</t>
  </si>
  <si>
    <t>Суперраскраска «Лучшие подружки» ТМ «УМка» непременно понравится поклонникам аниме: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аниме-девочек. Раскрашивая интересные картинки с чётким контуром, юная художница увлекательно проведёт время, а занимательные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младшего школьного возраста.</t>
  </si>
  <si>
    <t>9785506097341</t>
  </si>
  <si>
    <t>Раскраски квадрат 8 стр. эко крафт раскраска</t>
  </si>
  <si>
    <t>978-5-506-07046-7</t>
  </si>
  <si>
    <t>НА ФЕРМЕ. Эко-раскраска 200х200 мм. Крафт-бумага. 8 стр. 2+2 Умка в кор.50шт</t>
  </si>
  <si>
    <t>Экораскраска «На ферме»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маленького художника ожидает встреча с животными, обитающими на ферме.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</si>
  <si>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31,5</t>
  </si>
  <si>
    <t>31,50</t>
  </si>
  <si>
    <t>9785506070467</t>
  </si>
  <si>
    <t>978-5-506-07042-9</t>
  </si>
  <si>
    <t>Дикие животные. Эко-раскраска 200х200 мм, Крафт-бумага. 8 стр., 2+2 Умка в кор.50шт</t>
  </si>
  <si>
    <t>Экораскраска «Дикие животные»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познакомиться с разнообразными дикими животными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</si>
  <si>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694</t>
  </si>
  <si>
    <t>9785506070429</t>
  </si>
  <si>
    <t>978-5-506-07712-1</t>
  </si>
  <si>
    <t>Военная техника. Эко-раскраска. 200х200 мм, Крафт-бумага. Скрепка. 8 стр. Умка в кор.50шт</t>
  </si>
  <si>
    <t>Экораскраска «Военная техника»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разных видов военной техники.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</si>
  <si>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9785506077121</t>
  </si>
  <si>
    <t>978-5-506-07763-3</t>
  </si>
  <si>
    <t>Джипы. Эко-раскраска. 200х200 мм, Крафт-бумага. Скрепка. 8 стр. Умка в кор.50шт</t>
  </si>
  <si>
    <t>Экораскраска «Джипы»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крутых внедорожников.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</si>
  <si>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9785506077633</t>
  </si>
  <si>
    <t>978-5-506-07612-4</t>
  </si>
  <si>
    <t>На сцене черепашки! . Эко-раскраска. 200х200 мм, Крафт-бумага. Скрепка. 8 стр. Умка в кор.50шт</t>
  </si>
  <si>
    <t>Экораскраска «На сцене черепашки!» ТМ «УМка» непременно понравится всем поклонникам мультсериала «Черепашки»: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</si>
  <si>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34,65</t>
  </si>
  <si>
    <t>9785506076124</t>
  </si>
  <si>
    <t>978-5-506-07153-2</t>
  </si>
  <si>
    <t>Быстрее! Ярче! Сильнее! Экораскраска. 200х200 мм. Скрепка. 8 стр., крафт-бумага. Умка. в кор.50шт</t>
  </si>
  <si>
    <t>Экораскраска «Быстрее! Ярче! Сильнее!»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героев с суперспособностями.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</si>
  <si>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9785506071532</t>
  </si>
  <si>
    <t>978-5-506-07858-6</t>
  </si>
  <si>
    <t>Отважные спасатели. Щенячий патруль. Экораскраска. 200х200мм. 8 стр., крафт-бумага. Умка. в кор.50шт</t>
  </si>
  <si>
    <t>Экораскраска «Отважные спасатели» ТМ «УМка» - отличный подарок для юных поклонников мультсериала «Щенячий патруль»: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</si>
  <si>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9785506078586</t>
  </si>
  <si>
    <t>978-5-506-07894-4</t>
  </si>
  <si>
    <t>Модные питомцы. Экораскраска. 200х200 мм. Скрепка. 8 стр., крафт-бумага. Умка. в кор.50шт</t>
  </si>
  <si>
    <t>Экораскраска «Модные питомцы»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домашних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</si>
  <si>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9785506078944</t>
  </si>
  <si>
    <t>978-5-506-07859-3</t>
  </si>
  <si>
    <t>Вспыш и его друзья. Вспыш. Экораскраска. 200х200 мм. Скрепка. 8 стр., крафт-бумага. Умка. в кор.50шт</t>
  </si>
  <si>
    <t>Экораскраска «Вспыш и его друзья» ТМ «УМка» - отличный подарок для юных поклонников мультсериала «Вспыш и чудо-машинки»: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</si>
  <si>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9785506078593</t>
  </si>
  <si>
    <t>Раскраски на спирали, А4, 100 стр</t>
  </si>
  <si>
    <t>978-5-506-11340-9</t>
  </si>
  <si>
    <t>Сказочные подружки. Раскраска. 100 картинок. 195х295 мм. Спираль.100 стр. Умка в кор.25шт</t>
  </si>
  <si>
    <t>Раскраска «Сказочные подружки»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 удобный формат на спирали
Большая раскраска с очаровательными сказочными героями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100 стр. Формат: 195 х 295 мм.
Материал: бумага офсетная.
Рекомендовано детям старшего дошкольного возраста.</t>
  </si>
  <si>
    <t>294,5</t>
  </si>
  <si>
    <t>294,50</t>
  </si>
  <si>
    <t>9785506113409</t>
  </si>
  <si>
    <t>978-5-506-11337-9</t>
  </si>
  <si>
    <t>Синий Трактор. Раскраска. 100 картинок. 195х295 мм. Спираль.100 стр. Умка в кор.25шт</t>
  </si>
  <si>
    <t>Раскраска «Синий Трактор»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 удобный формат на спирали
Большая раскраска с любимыми героями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100 стр. Формат: 195 х 295 мм.
Материал: бумага офсетная.
Рекомендовано детям старшего дошкольного возраста.</t>
  </si>
  <si>
    <t>335,5</t>
  </si>
  <si>
    <t>335,50</t>
  </si>
  <si>
    <t>9785506113379</t>
  </si>
  <si>
    <t>978-5-506-11338-6</t>
  </si>
  <si>
    <t>100 картинок. Союзмультфильм. 195х295 мм. Навивка / спираль. 100 стр. Умка в кор.25шт</t>
  </si>
  <si>
    <t>Раскраска «Союзмультфильм»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 удобный формат на спирали
Большая раскраска с любимыми героями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100 стр. Формат: 195 х 295 мм.
Материал: бумага офсетная.
Рекомендовано детям старшего дошкольного возраста.</t>
  </si>
  <si>
    <t>9785506113386</t>
  </si>
  <si>
    <t>Раскраски на спирали, А5, 50 стр</t>
  </si>
  <si>
    <t>978-5-506-11431-4</t>
  </si>
  <si>
    <t>Котики. Раскраска. 145х210 мм. Спираль.50 стр. Умка в кор.50шт</t>
  </si>
  <si>
    <t>Раскраска «Котики»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удобный формат на спирали
- компактный формат
Раскраска с милыми котиками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</si>
  <si>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9785506114314</t>
  </si>
  <si>
    <t>978-5-506-11432-1</t>
  </si>
  <si>
    <t>Весёлая ферма. СИНИЙ ТРАКТОР. Раскраска. 145х210 мм. Спираль.50 стр. Умка в кор.50шт</t>
  </si>
  <si>
    <t>Раскраска «Синий Трактор. Весёлая ферма»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любимый мультперсонаж
- удобный формат на спирали
- компактный формат
Раскраска с любимыми героями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</si>
  <si>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227,5</t>
  </si>
  <si>
    <t>227,50</t>
  </si>
  <si>
    <t>9785506114321</t>
  </si>
  <si>
    <t>978-5-506-11434-5</t>
  </si>
  <si>
    <t>Собачки. Раскраска. 145х210 мм. Спираль.50 стр. Умка в кор.50шт</t>
  </si>
  <si>
    <t>Раскраска «Собачки»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удобный формат на спирали
- компактный формат
Раскраска с самыми милыми пёсиками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</si>
  <si>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9785506114345</t>
  </si>
  <si>
    <t>978-5-506-11433-8</t>
  </si>
  <si>
    <t>Милые животные. Раскраска. 145х210 мм. Спираль. 50 стр. Умка в кор.50шт</t>
  </si>
  <si>
    <t>Раскраска «Милые животные»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удобный формат на спирали
- компактный формат
Раскраска с самыми очаровательными представителя животного мира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</si>
  <si>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9785506114338</t>
  </si>
  <si>
    <t>Супер-раскраска А4, 64 стр.</t>
  </si>
  <si>
    <t>978-5-506-00726-5 (30)</t>
  </si>
  <si>
    <t>Азбука. Супер-раскраска. (Простая раскраска для маленьких, 64 картинки). 205х280 мм. Умка в кор.30шт</t>
  </si>
  <si>
    <t>Супер-раскраска «Азбука» ТМ «УМка» станет прекрасным подарком для ребёнка:
- 64 тщательно прорисованные картинки
- азбука
- крупные иллюстрации
- подходит для самых маленьких
Чёткий толстый контур и интересные иллюстрации не только скрасят досуг вашего малыша, но и подготовят его к школе. Ребёнок в увлекательной форме сможет изучить буквы и интересно проведёт время.
Супер-раскраска ТМ «УМка» развивает:
- мелкую моторику
- сенсорное развитие
- творческое мышление
- внимание
- речь
Объём: 64 стр. Формат: 205 х 280 мм.
Материал: бумага офсетная.
Рекомендовано детям от 1 года.</t>
  </si>
  <si>
    <t>9785506007265</t>
  </si>
  <si>
    <t>978-5-506-00911-5</t>
  </si>
  <si>
    <t>Ми-ми-мишки. (Простая раскраска для маленьких, 64 картинки). 205х280 мм. 64 стр. Умка в кор.30шт</t>
  </si>
  <si>
    <t>Супер-раскраска «Ми-ми-мишки» ТМ «УМка» станет прекрасным подарком для поклонников одноимённого мультсериала:
- картинки для раскрашивания тщательно прорисованы
- 64 крупные иллюстрации
- любимые персонажи
- подписи к картинкам
Ребёнок будет рад встретиться с любимыми персонажами мультсериала на страницах этой занимательной раскраски. Он научится подбирать подходящие цвета и раскрашивать картинки, не выходя за пределы контура.
Игровые занятия с супер-раскраской ТМ «УМка» помогают подготовить руку к письму и развивают:
- мелкую моторику
- сенсорику
- творческое мышление
- внимание
- речь
Объём: 64 стр. Формат: 205 х 280 мм.
Материал: офсетная бумага.
Рекомендовано детям старшего дошкольного возраста.</t>
  </si>
  <si>
    <t>9785506009115</t>
  </si>
  <si>
    <t>978-5-506-01038-8</t>
  </si>
  <si>
    <t>Фрукты и овощи. Простая раскраска для маленьких, 64 картинки. 205х280мм. 64 стр. Умка в кор.30шт</t>
  </si>
  <si>
    <t>Простая раскраска для маленьких «Фрукты и овощи» - настоящий подарок для юных любознаек:
- картинки для раскрашивания тщательно прорисованы (жирный контур)
- названия фруктов и овощей
- крупные иллюстрации
- подходит для самых маленьких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Игровые занятия с раскраской ТМ «УМка»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</si>
  <si>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9785506010388</t>
  </si>
  <si>
    <t>978-5-506-03266-3</t>
  </si>
  <si>
    <t>Маша и медведь. Супер-раскраска раскраска для маленьких, 64 картинки. Объем: 64 стр. Умка в кор.30шт</t>
  </si>
  <si>
    <t>Супер-раскраска «Маша и Медведь» ТМ «УМка» - настоящий подарок для малышей:
- 64 иллюстрации
- картинки для раскрашивания тщательно прорисованы (жирный контур)
- краткие комментарии к картинкам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</si>
  <si>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9785506032663</t>
  </si>
  <si>
    <t>978-5-506-06253-0</t>
  </si>
  <si>
    <t>Вирусы и бактреии. Суперраскраска А4. 205х280мм. 64 стр. Умка в кор.30шт</t>
  </si>
  <si>
    <t>Супер-раскраска «Вирусы и бактерии» ТМ «УМка» станет прекрасным подарком для маленькой художницы:
- 64 тщательно прорисованные картинки для раскрашивания
- разнообразные иллюстрации
- интересные комментарии к каждому рисунку
- занимательные задания
В этой удивительной раскраске ребёнок найдёт интересные картинки с чёткими контурами и текстами к ним, узнает много познавательных фактов о вирусах и бактериях.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младшего школьного возраста.</t>
  </si>
  <si>
    <t>9785506062530</t>
  </si>
  <si>
    <t>978-5-506-06395-7</t>
  </si>
  <si>
    <t>Друзья навсегда! Буба. Суперраскраска 205х280мм. 64стр. Умка в кор.30шт</t>
  </si>
  <si>
    <t>Супер-раскраска «Буба. Друзья навсегда!» ТМ «УМка» станет прекрасным подарком для маленького поклонника мультсериала про забавного домового:
- 64 тщательно прорисованные картинки для раскрашивания
- разнообразные иллюстрации
- интересные комментарии под каждым рисунком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старшего дошкольного возраста.</t>
  </si>
  <si>
    <t>163,35</t>
  </si>
  <si>
    <t>560</t>
  </si>
  <si>
    <t>9785506063957</t>
  </si>
  <si>
    <t>978-5-506-08078-7</t>
  </si>
  <si>
    <t>Путь героев. Супер-раскраска 64 картинки. 205х280мм. Скрепка. 64 стр. Умка в кор.30шт</t>
  </si>
  <si>
    <t>Супер-раскраска «Путь героев»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</si>
  <si>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9785506080787</t>
  </si>
  <si>
    <t>978-5-506-08158-6</t>
  </si>
  <si>
    <t>Принцессы. 64 картинки. Супер-раскраска. 205х280 мм. Скрепка. 64 стр. Умка в кор.30шт</t>
  </si>
  <si>
    <t>Супер-раскраска «Принцессы» ТМ «УМка» - отличный подарок для юной художницы: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девочку ждёт встреча с прекрасными принцессами. В ней она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</si>
  <si>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9785506081586</t>
  </si>
  <si>
    <t>978-5-506-07578-3</t>
  </si>
  <si>
    <t>Машины-монстры. 64 картинки. Супер-раскраска. 205х280 мм. Скрепка. 64 стр. Умка в кор.30шт</t>
  </si>
  <si>
    <t>Супер-раскраска «Монстр-траки» ТМ «УМка» - отличный подарок для юных художников:
- 64 тщательно прорисованные картинки для раскрашивания
- разнообразные иллюстрации с крутыми внедорожниками
- короткие комментарии к рисункам на каждой странице
На страницах этой занимательной раскраски ребёнок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</si>
  <si>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9785506075783</t>
  </si>
  <si>
    <t>978-5-506-08268-2</t>
  </si>
  <si>
    <t>Храбрые стражи. Супер-раскраска. 64 картинки. 205х280 мм. Скрепка. 64 стр. Умка в кор.30шт</t>
  </si>
  <si>
    <t>Супер-раскраска «Храбрые стражи»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</si>
  <si>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9785506082682</t>
  </si>
  <si>
    <t>978-5-506-09139-4</t>
  </si>
  <si>
    <t>Союзмультфильм. Любимые герои. Супер-раскраска 64 картинки. 205х280 мм. 64 стр. Умка в кор.30шт</t>
  </si>
  <si>
    <t>Суперраскраска «Союзмультфильм. Любимые герои» ТМ «УМка» - отличный подарок для маленьких художников:
- 64 тщательно прорисованные картинки для раскрашивания
- интересные иллюстрации
- любимые герои
- короткие комментарии к рисункам на каждой странице
На страницах этой занимательной раскраски ребёнка ждёт встреча с персонажами любимых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</si>
  <si>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9785506091394</t>
  </si>
  <si>
    <t>978-5-506-09192-9</t>
  </si>
  <si>
    <t>100 животных. Супер-раскраска. 205х280 мм. Скрепка. 64 стр. Умка в кор.30шт</t>
  </si>
  <si>
    <t>Супер-раскраска «100 животных» ТМ «УМка» - отличный подарок для маленьких художников:
- 64 тщательно прорисованные картинки для раскрашивания
- 100 животных
- интересные факты
На страницах этой занимательной раскраски ребёнок познакомиться с разными видами представителями животного мира. В ней он найдёт интересные картинки с чёткими контурами и факты о животных.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</si>
  <si>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9785506091929</t>
  </si>
  <si>
    <t>978-5-506-10170-3</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</si>
  <si>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</si>
  <si>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</si>
  <si>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9785506101703</t>
  </si>
  <si>
    <t>978-5-506-10329-5</t>
  </si>
  <si>
    <t>Волшебный мультмир. Экран. Суперраскраска 64 картинки. 205х280 мм. Скрепка. 64 стр. Умка в кор.30шт</t>
  </si>
  <si>
    <t>Суперраскраска «Волшебный мультмир» ТМ «УМка» - отличный подарок для юных поклонников мультфильмов студии «Экран»: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героями известных советских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</si>
  <si>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9785506103295</t>
  </si>
  <si>
    <t>978-5-506-10158-1</t>
  </si>
  <si>
    <t>Настоящая команда. Лунтик. Супер-раскраска 64 картинки. 210х280 мм. Скрепка. 64 стр. Умка в кор.30шт</t>
  </si>
  <si>
    <t>Суперраскраска «Лунтик. Настоящая команда» ТМ «УМка» —  отличный подарок для юных поклонников известного детского мультсериала: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милым Лунтиком и его друзьями.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210 х 280 мм.
Материал: офсетная бумага.
Рекомендовано детям старшего дошкольного возраста.</t>
  </si>
  <si>
    <t>9785506101581</t>
  </si>
  <si>
    <t>978-5-506-10171-0</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</si>
  <si>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</si>
  <si>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</si>
  <si>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9785506101710</t>
  </si>
  <si>
    <t>978-5-506-11383-6</t>
  </si>
  <si>
    <t>Любимые домашние животные. 64 картинки. 205х280 мм. Скрепка. 64 стр. Умка в кор.30шт</t>
  </si>
  <si>
    <t>Суперраскраска «Любимые домашние животные» ТМ «УМка» — отличный подарок для юных художников:
- 64 тщательно прорисованные картинки для раскрашивания
- интересные иллюстрации
- милые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домашними любимцами.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</si>
  <si>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9785506113836</t>
  </si>
  <si>
    <t>Супер-раскраска малый формат А5, 32 стр.</t>
  </si>
  <si>
    <t>978-5-506-02020-2</t>
  </si>
  <si>
    <t>Ми-Ми-Мишки. (Супер-раскраска раскраска для маленьких, 32 картинки). 32 стр. Умка в кор.50шт</t>
  </si>
  <si>
    <t>Супер-раскраска для маленьких "Ми-Ми-Мишки" ТМ "УМка" станет прекрасным подарком для ребёнка:
- 32 картинки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</si>
  <si>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57,5</t>
  </si>
  <si>
    <t>57,50</t>
  </si>
  <si>
    <t>9785506020202</t>
  </si>
  <si>
    <t>978-5-506-02719-5</t>
  </si>
  <si>
    <t>Малышарики. Мои первые знания. (Супер-раскраска раскраска д/маленьких, 32 картинки). Умка в кор.50шт</t>
  </si>
  <si>
    <t>Супер-раскраска «Малышарики. Мои первые знания» ТМ «УМка» станет прекрасным подарком для поклонников одноимённого мультсериала:
- 32 тщательно прорисованные картинки для раскрашивания
- крупные иллюстрации
- любимые персонажи
- сборник первых знаний малыша
- удобный формат
Ребёнок будет рад повстречаться на страницах раскраски с героями любимого мультсериала. В ней он найдёт интересные картинки с чёткими контурами и познавательными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бумага офсетная.
Рекомендовано детям старшего дошкольного возраста.</t>
  </si>
  <si>
    <t>9785506027195</t>
  </si>
  <si>
    <t>978-5-506-03227-4</t>
  </si>
  <si>
    <t>Грузовичок Лева. (Супер-раскраска раскраска для маленьких, 32 картинки). 32 стр. Умка в кор.50шт</t>
  </si>
  <si>
    <t>Супер-раскраска «Грузовичок Лёва» ТМ «УМка» - настоящий подарок для малышей:
- 32 иллюстрации
- картинки для раскрашивания тщательно прорисованы (жирный контур)
- подписи под картинками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офсетная бумага.
Рекомендовано детям от 1 года.</t>
  </si>
  <si>
    <t>9785506032274</t>
  </si>
  <si>
    <t>978-5-506-03606-7</t>
  </si>
  <si>
    <t>Лол. (Супер-раскраска раскраска для маленьких, 32 картинки). 145х210мм. 32 стр. Умка в кор.50шт</t>
  </si>
  <si>
    <t>Супер-раскраска «ЛОЛ» ТМ «УМка» - отличный подарок для маленькой поклонницы модных подружек:
- 32 тщательно прорисованные картинки для раскрашивания
- разнообразные иллюстрации
- интересные задания
- прописи с узорами
- удобный формат
Ребёнок будет рад повстречаться на страницах этой занимательной раскраски с любимыми персонажами. В ней юная художница найдёт интересные картинки с чёткими контурами и занимательные задания сюжетами.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</si>
  <si>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9785506036067</t>
  </si>
  <si>
    <t>978-5-506-04262-4</t>
  </si>
  <si>
    <t>Щенячий патруль. Альбом для творчества. (Супер-раскраска д/маленьких, 32 картинки). Умка в кор.50шт</t>
  </si>
  <si>
    <t>Супер-раскраска для маленьких «Щенячий патруль» ТМ «УМка» станет прекрасным подарком для ребёнка:
- 32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</si>
  <si>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256</t>
  </si>
  <si>
    <t>9785506042624</t>
  </si>
  <si>
    <t>978-5-506-08714-4</t>
  </si>
  <si>
    <t>Тайны академии. Супер-раскраска 32 картинки. 145х210 мм. Скрепка. 32 стр. Умка в кор.50шт</t>
  </si>
  <si>
    <t>Супер-раскраска «Тайны академии» ТМ «УМка» - отличный подарок для юных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история об учениках тёмной академии. В раскраске он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тренирует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</si>
  <si>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46,00</t>
  </si>
  <si>
    <t>9785506087144</t>
  </si>
  <si>
    <t>978-5-506-09357-2</t>
  </si>
  <si>
    <t>Забавная озорница. Куроми. Супер-раскраска 32 картинки. 145х210 мм. Скрепка. 32 стр. Умка в кор.50шт</t>
  </si>
  <si>
    <t>Супер-раскраска «Куроми. Забавная озорница» ТМ «УМка» - отличный подарок для юных художников:
- 32 тщательно прорисованные картинки для раскрашивания
- разнообразные иллюстрации
- короткие комментарии к рисункам
- любимый персонаж
- удобный небольшой формат
Проказница Куроми ждёт маленьких любителей раскрасок. В данной книжке ребёнок найдёт интересные картинки с чёткими контурами и забавную историю о популярной моднице.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</si>
  <si>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9785506093572</t>
  </si>
  <si>
    <t>978-5-506-10252-6</t>
  </si>
  <si>
    <t>Команда друзей. Турбозавры. Супер-раскраска 32 картинки. 145х210мм. Скрепка. 32 стр. Умка в кор.50шт</t>
  </si>
  <si>
    <t>9785506102526</t>
  </si>
  <si>
    <t>978-5-506-10159-8</t>
  </si>
  <si>
    <t>Весёлые друзья. Лунтик. Супер-раскраска 32 картинки. 145х210 мм. Скрепка. 32 стр. Умка в кор.50шт</t>
  </si>
  <si>
    <t>Супер-раскраска «Лунтик. Весёлые друзья»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известного мультсериала.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</si>
  <si>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9785506101598</t>
  </si>
  <si>
    <t>978-5-506-10555-8</t>
  </si>
  <si>
    <t>Союзмультфильм. Любимые герои. Супер-раскраска 32 картинки. 145х210мм. 32 стр. Умка в кор.50шт</t>
  </si>
  <si>
    <t>Супер-раскраска «Союзмультфильм.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студии  «Союзмультфильм».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</si>
  <si>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9785506105558</t>
  </si>
  <si>
    <t>Раскраски с наклейками</t>
  </si>
  <si>
    <t>Альбом-раскраска А4 16 стр с наклейками</t>
  </si>
  <si>
    <t>978-5-506-06393-3</t>
  </si>
  <si>
    <t>Вот это приключения!. Альбом-раскраска с наклейками. Буба. 16 стр. + наклейки.  Умка в кор.50шт</t>
  </si>
  <si>
    <t>Альбом-раскраска с наклейками для малышей «Буба. Вот это приключения!» ТМ «УМка» - отличный подарок для маленьких поклонников известного мультсериала про забавного домового: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увлекательные задания
- альбомный формат
Ребёнок будет рад повстречаться на страницах этой удивительной раскраски с любимыми мультгероями. В ней он найдёт интересные картинки с чёткими контурами, короткие тексты и занимательные задания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младшего дошкольного возраста.</t>
  </si>
  <si>
    <t>95,15</t>
  </si>
  <si>
    <t>9785506063933</t>
  </si>
  <si>
    <t>Найди и покажи с наклейками А4 16 стр</t>
  </si>
  <si>
    <t>978-5-506-07616-2</t>
  </si>
  <si>
    <t>Играем с монстриками. Раскраска с наклейками "Найди и покажи". 214х290мм. 16 стр. Умка в кор.50шт</t>
  </si>
  <si>
    <t>Раскраска с наклейками «Играем с монстриками» из серии «Найди и покажи» ТМ «УМка» станет отличным подарком для маленьких любознаек:
- 16 стикеров
- картинки для раскрашивания тщательно прорисованы
- развивающие задания
- необычные персонажи
- развиваем внимание
Ребёнок с удовольствием будет раскрашивать интересные картинки с изображением забавных монстриков, используя стикеры в качестве образца, а также выполнять увлекательные задания. Такая занимательная раскраска поможет интересно провести время, а также потренировать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</si>
  <si>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9785506076162</t>
  </si>
  <si>
    <t>Наклей и раскрась А4, 16 стр.</t>
  </si>
  <si>
    <t>978-5-506-00828-6</t>
  </si>
  <si>
    <t>Ми-ми-мишки. Раскраски с наклейками. Формат: 214х290мм  Объем: 16 стр. 4стр. стикер. Умка в кор.50шт</t>
  </si>
  <si>
    <t>Раскраска с наклейками «Ми-ми-мишки» из серии «Наклей и раскрась» ТМ «УМка» – настоящий подарок для малыша:
- картинки для раскрашивания тщательно прорисованы (жирный контур)
- 16 цветных наклеек
- любимые герои
- комментарии персонажей на каждой странице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145 х 210 мм.
Материал: офсетная бумага.
Рекомендовано детям от 1 года.</t>
  </si>
  <si>
    <t>9785506008286</t>
  </si>
  <si>
    <t>978-5-506-00876-7</t>
  </si>
  <si>
    <t>А.Барто. Стихи малышам. (Наклей и раскрась). Формат: 214х290мм. 16 стр. + 16 наклеек. Умка в кор50шт</t>
  </si>
  <si>
    <t>Раскраска «А. Барто. Стихи Малышам» из серии «Наклей и раскрась» ТМ «УМка» приглашает детей порисовать:
- картинки для раскрашивания тщательно прорисованы (жирный контур)
- 16 цветных наклеек
- добрые стихи Агнии Барто
- разнообразные и интересные иллюстрации
Ребёнку предлагается посмотреть на яркую наклейку, раскрасить свою картинку также или подобрать цвета по-своему. С яркими наклейками и любимыми стихами заниматься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Материал: офсетная бумага.
Рекомендовано детям от 1 года.</t>
  </si>
  <si>
    <t>9785506008767</t>
  </si>
  <si>
    <t>978-5-506-03580-0</t>
  </si>
  <si>
    <t>Веселые девчонки. Лол. (Наклей и раскрась, А4). 214х290мм. Объем:16 стр.+ 16 наклеек Умка в кор.50шт</t>
  </si>
  <si>
    <t>Раскраска с наклейками «LOL. Весёлые девчонки» ТМ «УМка»:
- картинки для раскрашивания тщательно прорисованы
- 16 цветных наклеек
- интересные задания
- удобно брать в дорогу
Ребёнок будет рад встрече с любимыми героями. Посмотри на яркую наклейку, раскрась свою картинку также или подбери цвета по-своему. Приклеивание наклеек и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от 1 года.</t>
  </si>
  <si>
    <t>9785506035800</t>
  </si>
  <si>
    <t>978-5-506-03533-6</t>
  </si>
  <si>
    <t>Отважная команда. Щенячий патруль. (Альбом для творчества). 214х290мм. 16 стр. Умка в кор.50шт</t>
  </si>
  <si>
    <t>Раскраска с наклейками «Щенячий патруль. Отважная команда» из серии «Наклей и раскрась» ТМ «УМка» - отличный развивающий подарок для маленького поклонника мультсериала про отважных щенков-спасателей:
- картинки для раскрашивания тщательно прорисованы
- 16 цветных наклеек
- занимательные задания
- любимые герои
Юному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интересные иллюстрации и задания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бумага офсетная.
Рекомендовано детям старшего дошкольного возраста.</t>
  </si>
  <si>
    <t>9785506035336</t>
  </si>
  <si>
    <t>978-5-506-08741-0</t>
  </si>
  <si>
    <t>Чебурашка. Апельсиновый переполох. Наклей и раскрась. 214х290 мм. Скрепка. 16 стр. Умка в кор.50шт</t>
  </si>
  <si>
    <t>Раскраска с наклейками «Чебурашка. Апельсиновый переполох»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любимый герой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</si>
  <si>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9785506087410</t>
  </si>
  <si>
    <t>978-5-506-08799-1</t>
  </si>
  <si>
    <t>Очаровательная злодейка. Куроми. Раскраска. Наклей и раскрась. 214х290 мм. 16 стр. Умка в кор.50шт</t>
  </si>
  <si>
    <t>Раскраска с наклейками «Очаровательная Куроми» из серии «Наклей и раскрась» ТМ «УМка» станет прекрасным подарком для девочки:
- 16 цветных наклеек
- тщательно прорисованные картинки для раскрашивания
- короткие комментарии к рисункам
- любимый персонаж
Юной художнице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про крольчонка-злодейку Куроми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</si>
  <si>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9785506087991</t>
  </si>
  <si>
    <t>978-5-506-09027-4</t>
  </si>
  <si>
    <t>Лучшая команда. Барбоскины. Наклей и раскрась. 214х290 мм. Скрепка. 16 стр. Умка в кор.50шт</t>
  </si>
  <si>
    <t>Раскраска с наклейками «Барбоскины. Лучшая команда»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приключения героев популярного мультфильма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</si>
  <si>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9785506090274</t>
  </si>
  <si>
    <t>978-5-506-09171-4</t>
  </si>
  <si>
    <t>Розовый мир. Барби. Наклей и раскрась. 214х290 мм. Скрепка. 16 стр. + 16 наклеек Умка в кор.50шт</t>
  </si>
  <si>
    <t>Раскраска с наклейками «Барби. Розовый мир»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очаровательную Барби и её друзей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</si>
  <si>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102,7</t>
  </si>
  <si>
    <t>102,70</t>
  </si>
  <si>
    <t>9785506091714</t>
  </si>
  <si>
    <t>978-5-506-09220-9</t>
  </si>
  <si>
    <t>Добро пожаловать в Тёмную академию! Наклей и раскрась. 214х290 мм. Скрепка. 16 стр. Умка в кор.50шт</t>
  </si>
  <si>
    <t>Раскраска с наклейками «Добро пожаловать в Тёмную академию!»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Раскраска с 16-ю наклейками в комплекте облегчит процесс обучения ребёнка и потренирует его руку к письму. Яркие стикеры и интересный сюжет про необычных учеников Тёмной академии сделают раскрашивание ещё более увлекательным. Наклейки можно использовать как образец для раскрашивания, а можно подобрать цвета по собственному желанию.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</si>
  <si>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104,07</t>
  </si>
  <si>
    <t>9785506092209</t>
  </si>
  <si>
    <t>978-5-506-09229-2</t>
  </si>
  <si>
    <t>Я – скорость! Наклей и раскрась. 214х290 мм. Скрепка. 16 стр. Умка в кор.50шт</t>
  </si>
  <si>
    <t>Раскраска с наклейками «Я – скорость!»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любимые персонажи
Раскраска с 16-ю наклейками в комплекте облегчит процесс обучения ребёнка и потренирует его руку к письму. Яркие стикеры и интересный сюжет про гоночные машинки сделают раскрашивание ещё более увлекательным. Наклейки можно использовать как образец для раскрашивания, а можно подобрать цвета по собственному желанию.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</si>
  <si>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9785506092292</t>
  </si>
  <si>
    <t>978-5-506-10388-2</t>
  </si>
  <si>
    <t>Добрая сказка. Домовенок Кузя. Наклей и раскрась. 214х290 мм. 16 стр.+ 16 наклеек. Умка в кор.50шт</t>
  </si>
  <si>
    <t>Раскраска с наклейками «Домовёнок Кузя. Добрая сказка»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любимый персонаж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</si>
  <si>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9785506103882</t>
  </si>
  <si>
    <t>978-5-506-10672-2</t>
  </si>
  <si>
    <t>Сон Ильи Муромца. Три Богатыря. Наклей и раскрась. 214х290 мм. Скрепка. 16 стр. Умка в кор.50шт</t>
  </si>
  <si>
    <t>Раскраска с наклейками «Сон Ильи Муромца» из серии «Наклей и раскрась» ТМ «УМка» станет прекрасным подарком для поклонников серии мультфильмов «Три богатыря»:
- 16 цветных наклеек
- тщательно прорисованные картинки для раскрашивания
- разнообразные и интересные иллюстрации
- короткие комментарии к рисункам
- любимые персонажи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любимые мультгерои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</si>
  <si>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9785506106722</t>
  </si>
  <si>
    <t>978-5-506-10818-4</t>
  </si>
  <si>
    <t>Золотой ключик. СОЮЗМУЛЬТФИЛЬМ. Наклей и раскрась. 214х290 мм. Скрепка. 16 стр. Умка в кор.50шт</t>
  </si>
  <si>
    <t>Раскраска с наклейками «Союзмультфильм. Золотой ключик»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любимые персонажи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любимые сказочные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</si>
  <si>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9785506108184</t>
  </si>
  <si>
    <t>Развивающая раскраска с вырубкой и наклейками</t>
  </si>
  <si>
    <t>978-5-506-08717-5</t>
  </si>
  <si>
    <t>Чебурашка. Раскраска с развивающими заданиями. 145х210 мм. Скрепка. 16 стр. Умка в кор.50шт</t>
  </si>
  <si>
    <t>Раскраска с развивающими заданиями «Чебурашка»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 героем
- фигурная вырубка
- удобный небольшой формат
На страницах этой удивительной раскраски ребёнка ждёт встреча с милым ушастиком Чебурашкой.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</si>
  <si>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70,7</t>
  </si>
  <si>
    <t>70,70</t>
  </si>
  <si>
    <t>9785506087175</t>
  </si>
  <si>
    <t>978-5-506-08800-4</t>
  </si>
  <si>
    <t>Куроми. Магический ключ. Раскраска с развивающими заданиями. 16 наклеек. 16 стр. Умка в кор.50шт</t>
  </si>
  <si>
    <t>Раскраска с развивающими заданиями «Куроми. Магический ключ»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любимой героиней
- фигурная вырубка
- удобный небольшой формат
На страницах этой удивительной раскраски ребёнка ждёт встреча с очаровательной злодейкой Куроми.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</si>
  <si>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73,00</t>
  </si>
  <si>
    <t>9785506088004</t>
  </si>
  <si>
    <t>978-5-506-08881-3</t>
  </si>
  <si>
    <t>Зайчата и котята. Раскраска с развивающими заданиями. 16 наклеек. Скрепка. 16 стр. Умка в кор.50шт</t>
  </si>
  <si>
    <t>Раскраска с развивающими заданиями «Зайчата и котята»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очаровательными зверятами.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</si>
  <si>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62,00</t>
  </si>
  <si>
    <t>9785506088813</t>
  </si>
  <si>
    <t>978-5-506-08945-2</t>
  </si>
  <si>
    <t>Сражение на Луне. Раскраска с развивающими заданиями. 145х210 мм. Скрепка. 16 стр. Умка в кор.50шт</t>
  </si>
  <si>
    <t>Раскраска с развивающими заданиями «Сражение на Луне»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аниме-героями
- короткие тексты к рисункам
- фигурная вырубка
- удобный небольшой формат
На страницах этой удивительной раскраски ребёнка ждёт встреча с очаровательными аниме-воительницами.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</si>
  <si>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9785506089452</t>
  </si>
  <si>
    <t>978-5-506-08968-1</t>
  </si>
  <si>
    <t>Морское приключение. Раскраска с развивающими заданиями. 145х210 мм.Скрепка. 16 стр. Умка в кор.50шт</t>
  </si>
  <si>
    <t>Раскраска с развивающими заданиями «Морское приключение»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героями
- короткие тексты к рисункам
- фигурная вырубка
- удобный небольшой формат
На страницах этой удивительной раскраски ребёнка ждёт встреча с очаровательной русалочкой и её друзьями.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</si>
  <si>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9785506089681</t>
  </si>
  <si>
    <t>978-5-506-08944-5</t>
  </si>
  <si>
    <t>Новые друзья. Раскраска с развивающими заданиями. 145х210мм. 16 стр. + 16 наклеек. Умка в кор.50шт</t>
  </si>
  <si>
    <t>Раскраска с развивающими заданиями «Новые друзья»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персонажами
- фигурная вырубка
- удобный небольшой формат
На страницах этой удивительной раскраски ребёнка ждёт встреча с героями любимой видеоигры.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</si>
  <si>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9785506089445</t>
  </si>
  <si>
    <t>978-5-506-08975-9</t>
  </si>
  <si>
    <t>Весёлые поезда. Раскраска с развивающими заданиями. 145х210мм. 16 стр. + 16 наклеек. Умка в кор.50шт</t>
  </si>
  <si>
    <t>Раскраска с развивающими заданиями «Весёлые поезда» ТМ «УМка» станет прекрасным подарком для юных художников:
- 16 цветных наклеек
- картинки для раскрашивания тщательно прорисованы
- занимательные задания
- фигурная вырубка
- удобный небольшой формат
Раскраска с весёлыми поездами поможет ребёнку интересно и с пользой провести досуг. Он с удовольствием будет раскрашивать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логику
- внимание
- усидчивость
Объём: 16 стр. Формат: 145 х 210 мм.
Материал: офсетная бумага.
Рекомендовано детям старшего дошкольного возраста.</t>
  </si>
  <si>
    <t>9785506089759</t>
  </si>
  <si>
    <t>978-5-506-09044-1</t>
  </si>
  <si>
    <t>Письмо для Лунтика. Раскраска с развивающими заданиями. 16 стр. + 16 наклеек. Умка в кор.50шт</t>
  </si>
  <si>
    <t>Раскраска с развивающими заданиями «Письмо для Лунтика»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героями
- короткие тексты к рисункам
- фигурная вырубка
- удобный небольшой формат
На страницах этой удивительной раскраски ребёнка ждёт встреча с милым Лунтиком и его друзьями.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</si>
  <si>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9785506090441</t>
  </si>
  <si>
    <t>978-5-506-09182-0</t>
  </si>
  <si>
    <t>Мир драконов. Раскраска с развивающими заданиями. 145х210 мм. 16 стр.+ 16 наклеек. Умка в кор.50шт</t>
  </si>
  <si>
    <t>Раскраска с развивающими заданиями «Мир драконов»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милыми персонажами
- короткие тексты к рисункам
- фигурная вырубка
- удобный небольшой формат
На страницах этой удивительной раскраски ребёнка ждёт встреча с забавными дракончиками.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</si>
  <si>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64,00</t>
  </si>
  <si>
    <t>9785506091820</t>
  </si>
  <si>
    <t>Развивающая раскраска с наклейками А4, 16 стр.</t>
  </si>
  <si>
    <t>978-5-506-02573-3</t>
  </si>
  <si>
    <t>Ми-ми-мишки. (Развивающая раскраска с вырубкой в виде персонажа и наклейками). Умка в кор.50шт</t>
  </si>
  <si>
    <t>Развивающая раскраска с наклейками «Ми-ми-мишки» ТМ «УМка» – настоящий подарок для малыша:
- картинки для раскрашивания тщательно прорисованы
- 16 наклеек
- любимые герои
- развивающие задания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</si>
  <si>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9785506025733</t>
  </si>
  <si>
    <t>978-5-506-02817-8</t>
  </si>
  <si>
    <t>Мульт. (Развивающая раскраска с вырубкой в виде персонажа и многораз. наклейками). Умка в кор.50шт</t>
  </si>
  <si>
    <t>Развивающая раскраска с наклейками «Мульт» ТМ «УМка» – настоящий подарок для малыша:
- картинки для раскрашивания тщательно прорисованы
- 16 наклеек
- интересные задания
- описания любимых героев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</si>
  <si>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128,57</t>
  </si>
  <si>
    <t>9785506028178</t>
  </si>
  <si>
    <t>Развивающая раскраска с наклейками А5, 16 стр.</t>
  </si>
  <si>
    <t>978-5-506-02461-3</t>
  </si>
  <si>
    <t>Ми-ми-мишки. (Развивающая раскраска с вырубкой в виде персонажа и наклейками). 16стр. Умка в кор50шт</t>
  </si>
  <si>
    <t>Раскраска с развивающими заданиями и наклейками «Ми-ми-мишки»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</si>
  <si>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9785506024613</t>
  </si>
  <si>
    <t>978-5-506-04822-0</t>
  </si>
  <si>
    <t>Лол. (Развивающая раскраска с вырубкой в виде персонажа и наклейками). 16 стр. Умка в кор.50шт</t>
  </si>
  <si>
    <t>Развивающая раскраска с наклейками и вырубкой «ЛОЛ» ТМ «УМка» станет прекрасным подарком для маленькой художницы:
- 16 цветных наклеек
- картинки для раскрашивания тщательно прорисованы
- развивающие задания
- интересные иллюстрации
- фигурная вырубка
Малышка будет рада повстречать на страницах этой занимательной раскраски знакомых персонажей. Она с удовольствием будет раскрашивать интересные картинки с чётким контуром, выполнять увлекательные задания, а также наклеивать яркие стикеры.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</si>
  <si>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9785506048220</t>
  </si>
  <si>
    <t>978-5-506-06073-4</t>
  </si>
  <si>
    <t>Стильные девчонки. Учим цифры. Барби. Раскраска с вырубкой, малого формата. 16 стр. Умка в кор.50шт</t>
  </si>
  <si>
    <t>Развивающая раскраска с наклейками «Барби. Стильные девчонки. Учим цифры» ТМ «УМка» станет прекрасным подарком для маленькой художницы:
- картинки для раскрашивания тщательно прорисованы
- 16 цветных наклеек
- интересные задания
- учим цифры
- любимые персонажи
- фигурная вырубка
- удобный формат
Девочка будет рада повстречаться на страницах этой занимательной раскраски с куклами-красавицами Барби. В ней она найдёт красивые картинки с чёткими контурами, яркие наклейки и увлекательные развивающие задания.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 самоклеящаяся.
Рекомендовано детям старшего дошкольного возраста.</t>
  </si>
  <si>
    <t>9785506060734</t>
  </si>
  <si>
    <t>978-5-506-06912-6</t>
  </si>
  <si>
    <t>АЗБУКА. Раскраска с развивающими заданиями. 145х210 мм., 16 стр. + наклейки. Умка в кор.50шт</t>
  </si>
  <si>
    <t>Развивающая раскраска с наклейками «М. А. Жукова. Азбука»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учим буквы
- фигурная вырубка
- удобный формат
На страницах этой занимательной раскраски ребёнка ждут занимательные развивающие задания на обучение азбуке, разнообразные картинки для раскрашивания, короткие стишки к ним и красочные наклейки, которые можно использовать в качестве цветовой подсказки.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</si>
  <si>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675</t>
  </si>
  <si>
    <t>9785506069126</t>
  </si>
  <si>
    <t>978-5-506-08177-7</t>
  </si>
  <si>
    <t>Фанаты аниме. Раскраска с развивающими заданиями. 145х210 мм. 16 стр. + 16 наклеек. Умка в кор.50шт</t>
  </si>
  <si>
    <t>Раскраска с развивающими заданиями «Фанаты аниме»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милыми аниме-персонажами.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</si>
  <si>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9785506081777</t>
  </si>
  <si>
    <t>978-5-506-08176-0</t>
  </si>
  <si>
    <t>Искатели приключений. Раскраска с развивающими заданиями. 16стр. + 16 наклеек. Умка в кор.50шт</t>
  </si>
  <si>
    <t>Раскраска с развивающими заданиями «Искатели приключений» ТМ «УМка» станет прекрасным подарком для маленьких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искателями приключений из виртуальной реальности.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</si>
  <si>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9785506081760</t>
  </si>
  <si>
    <t>978-5-506-08179-1</t>
  </si>
  <si>
    <t>Отряд «Непобедимые». Раскраска с развивающими заданиями. 145х210мм. Скрепка. 16 стр. Умка в кор.50шт</t>
  </si>
  <si>
    <t>Раскраска с развивающими заданиями «Отряд «Непобедимые»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супергероями.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</si>
  <si>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9785506081791</t>
  </si>
  <si>
    <t>978-5-506-08627-7</t>
  </si>
  <si>
    <t>Таинственные приключения. Раскраска с развивающими заданиями. 145х210 мм. 16 стр. Умка в кор.50шт</t>
  </si>
  <si>
    <t>Развивающая раскраска «Таинственные приключения» ТМ «УМка» станет прекрасным подарком для юных художников: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любимыми героями.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</si>
  <si>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9785506086277</t>
  </si>
  <si>
    <t>978-5-506-08971-1</t>
  </si>
  <si>
    <t>Стильные зверюшки. Раскраска с развивающими заданиями. 145х210мм. Скрепка. 16 стр. Умка в кор.50шт</t>
  </si>
  <si>
    <t>Развивающая раскраска «Стильные зверюшки»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очаровательными питомцами-модниками.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</si>
  <si>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9785506089711</t>
  </si>
  <si>
    <t>978-5-506-09068-7</t>
  </si>
  <si>
    <t>Увлекательное приключение. Раскраска с развивающими заданиями. 145х210м 16 стр. Умка в кор.50шт</t>
  </si>
  <si>
    <t>Развивающая раскраска «Увлекательное приключение»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любимыми персонажами.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</si>
  <si>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9785506090687</t>
  </si>
  <si>
    <t>978-5-506-09257-5</t>
  </si>
  <si>
    <t>Барбиленд. Барби. Раскраска с развивающими заданиями. 145х210 мм. Скрепка. 16 стр. Умка в кор.50шт</t>
  </si>
  <si>
    <t>Развивающая раскраска «Барби. Барбиленд» ТМ «УМка» станет прекрасным подарком для маленькой художницы:
- 16 цветных наклеек
- картинки для раскрашивания тщательно прорисованы
- занимательные задания
- любимый персонаж
- фигурная вырубка
- удобный формат
Девочка будет рада повстречаться на страницах этой занимательной раскраски с очаровательной Барби. В ней ребёнок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</si>
  <si>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9785506092575</t>
  </si>
  <si>
    <t>978-5-506-09551-4</t>
  </si>
  <si>
    <t>Капибара и её друзья. Раскраска с развивающими заданиями. 145х210 мм. 16 стр. Умка. в кор.50шт</t>
  </si>
  <si>
    <t>Раскраска с развивающими заданиями «Капибара и её друзья»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милые персонажи
- удобный небольшой формат
Ребёнок будет рад повстречаться на страницах этой занимательной раскраски с забавными зверушками.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</si>
  <si>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9785506095514</t>
  </si>
  <si>
    <t>978-5-506-09583-5</t>
  </si>
  <si>
    <t>Магия Луны. Раскраска с развивающими заданиями. 145х210 мм. Скрепка. 16 стр. Умка в кор.50шт</t>
  </si>
  <si>
    <t>Развивающая раскраска «Магия Луны»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аниме-персонажи
- удобный небольшой формат
Ребёнок будет рад повстречаться на страницах этой занимательной раскраски с очаровательными лунными воительницами.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</si>
  <si>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9785506095835</t>
  </si>
  <si>
    <t>978-5-506-09581-1</t>
  </si>
  <si>
    <t>Давай дружить! Раскраска с развивающими заданиями. 145х210 мм. Скрепка. 16 стр. Умка в кор.50шт</t>
  </si>
  <si>
    <t>Развивающая раскраска «Давай дружить!»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</si>
  <si>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9785506095811</t>
  </si>
  <si>
    <t>978-5-506-09622-1</t>
  </si>
  <si>
    <t>Куроми.Девочка-кролик. Раскраска с развив. заданиями. 145х210 мм. Скрепка. 16 стр. Умка в кор.50шт</t>
  </si>
  <si>
    <t>Развивающая раскраска «Куроми. Девочка-кролик»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любимый персонаж
- удобный небольшой формат
Ребёнок будет рад повстречаться на страницах этой занимательной раскраски с очаровательной проказницей Куроми.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</si>
  <si>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9785506096221</t>
  </si>
  <si>
    <t>978-5-506-09588-0</t>
  </si>
  <si>
    <t>Яркая вечеринка. Раскраска с развивающими заданиями. 145х210 мм. Скрепка. 16 стр. Умка в кор.50шт</t>
  </si>
  <si>
    <t>Развивающая раскраска «Яркая вечеринка»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</si>
  <si>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9785506095880</t>
  </si>
  <si>
    <t>978-5-506-09617-7</t>
  </si>
  <si>
    <t>Супермашинки. Раскраска с развивающими заданиями. 145х210 мм. Скрепка. 16 стр. Умка в кор.50шт</t>
  </si>
  <si>
    <t>Развивающая раскраска «Супермашинки»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разными полезными машинами.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</si>
  <si>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9785506096177</t>
  </si>
  <si>
    <t>978-5-506-09687-0</t>
  </si>
  <si>
    <t>Смелый Соник. Раскраска с развивающими заданиями. 145х210 мм. Скрепка. 16 стр. Умка в кор.50шт</t>
  </si>
  <si>
    <t>Развивающая раскраска «Смелый Соник»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супербыстрым Соником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</si>
  <si>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9785506096870</t>
  </si>
  <si>
    <t>978-5-506-09774-7</t>
  </si>
  <si>
    <t>Весёлый помощник. Раскраска с развив. заданиями. 145х210 мм. Скрепка. 16 стр. Умка в кор.50шт</t>
  </si>
  <si>
    <t>Раскраска с развивающими заданиями «Весёлый помощник»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 школьным автобусом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</si>
  <si>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9785506097747</t>
  </si>
  <si>
    <t>978-5-506-09741-9</t>
  </si>
  <si>
    <t>Прости нас, Леопольд! Раскраска с развив. заданиями. 145х210 мм. Скрепка. 16 стр. Умка в кор.50шт</t>
  </si>
  <si>
    <t>Раскраска с развивающими заданиями «Прости нас, Леопольд!»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в виде персонажа
- удобный формат
Ребёнок будет рад повстречаться на страницах этой занимательной раскраски с героями известного м/ф - добрым котом Леопольдом и двумя мышками-хулиганами.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</si>
  <si>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9785506097419</t>
  </si>
  <si>
    <t>978-5-506-10014-0</t>
  </si>
  <si>
    <t>Волшебный сундучок. Домовенок Кузя. Раскраска с раз.заданиями. 145х210 мм. 16 стр. Умка в кор.50шт</t>
  </si>
  <si>
    <t>Раскраска с развивающими заданиями «Домовёнок Кузя. Волшебный сундучок» ТМ «УМка» станет прекрасным подарком для маленьких художников:
- 16 цветных наклеек
- картинки для раскрашивания тщательно прорисованы
- любимые герои
- занимательные задания
- фигурная вырубка в виде персонажа
- небольшой удобный формат
Ребёнок будет рад повстречаться на страницах этой занимательной раскраски с забавным домовёнком Кузей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</si>
  <si>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9785506100140</t>
  </si>
  <si>
    <t>978-5-506-10335-6</t>
  </si>
  <si>
    <t>Квадроферма. Раскраска с развивающими заданиями. 145х210мм. Скрепка. 16 стр. Умка в кор.50шт</t>
  </si>
  <si>
    <t>Раскраска с развивающими заданиями «Квадроферма»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популярная тематика
- фигурная вырубка
- удобный небольшой формат
Ребёнок будет рад повстречаться на страницах этой занимательной раскраски с героями виртуальной реальности по мотивам известной видеоигры. В данном издании детей ждут оригинальные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</si>
  <si>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9785506103356</t>
  </si>
  <si>
    <t>978-5-506-10382-0</t>
  </si>
  <si>
    <t>Бемби-принц леса. Раскраска с развивающими заданиями. 145х210 мм. 16 стр. Умка в кор.50шт</t>
  </si>
  <si>
    <t>Раскраска с развивающими заданиями «Бемби – принц леса»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 удобный небольшой формат
Ребёнок будет рад повстречаться на страницах этой занимательной раскраски с милым оленёнком Бемби и его друзьями.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</si>
  <si>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9785506103820</t>
  </si>
  <si>
    <t>978-5-506-10389-9</t>
  </si>
  <si>
    <t>Домовенок Кузя. Сундучок с секретом. Раскраска с развив. заданиями. 145х210мм. 16стр. Умка в кор50шт</t>
  </si>
  <si>
    <t>Раскраска с развивающими заданиями «Домовёнок Кузя. Сундучок с секретом»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любимый персонаж
- фигурная вырубка
- удобный небольшой формат
Ребёнок будет рад повстречаться на страницах этой занимательной раскраски с забавным домовёнком Кузей и вместе с ним отправиться в увлекательное путешествие.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</si>
  <si>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9785506103899</t>
  </si>
  <si>
    <t>978-5-506-11009-5</t>
  </si>
  <si>
    <t>Пушистые друзья. Раскраска с развивающими заданиями. 145х210мм. Скрепка. 16 стр. Умка в кор.50шт</t>
  </si>
  <si>
    <t>Раскраска с развивающими заданиями «Пушистые друзья»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популярная тематика
- фигурная вырубка
- удобный небольшой формат
Ребёнок будет рад повстречаться на страницах этой занимательной раскраски с трендовыми улыбающимися монстриками и милыми животными. В данном издании детей ждут оригинальные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</si>
  <si>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9785506110095</t>
  </si>
  <si>
    <t>Раскраска А4 с наклейками, 10в1</t>
  </si>
  <si>
    <t>978-5-506-06471-8</t>
  </si>
  <si>
    <t>Стильные подружки. Лол. Раскраска с наклейками 10 в 1. 35 наклеек. 215х285мм 16 стр. Умка в кор.50шт</t>
  </si>
  <si>
    <t>Раскраска с наклейками 10 в 1 «ЛОЛ. Стильные подружки» ТМ «УМка» непременно понравится маленькой поклоннице очаровательных кукол-малышек: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</si>
  <si>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9785506064718</t>
  </si>
  <si>
    <t>978-5-506-06074-1</t>
  </si>
  <si>
    <t>Модный показ. Барби. Учимся читать с наклейками 10 в 1. 35 наклеек. 215х285мм 16стр. Умка в кор.50шт</t>
  </si>
  <si>
    <t>Раскраска с наклейками 10 в 1 «Барби. Модный показ» ТМ «УМка» непременно понравится маленькой поклоннице известной куклы-красавицы: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куклами-подружками.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</si>
  <si>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535</t>
  </si>
  <si>
    <t>9785506060741</t>
  </si>
  <si>
    <t>978-5-506-07333-8</t>
  </si>
  <si>
    <t>В поисках священного Дерева Силы. Раскраска 10в1 с наклейками. 215х285 мм. 16 стр. Умка в кор.50шт</t>
  </si>
  <si>
    <t>Раскраска с наклейками 10 в 1 «В поисках священного Дерева Силы»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удивительными жителями Пандоры.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</si>
  <si>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9785506073338</t>
  </si>
  <si>
    <t>978-5-506-07332-1</t>
  </si>
  <si>
    <t>СУПЕРСИЛА. Раскраска 10в1 с наклейками. 35 наклеек. 215х285 мм. Скрепка. 16 стр. Умка в кор.50шт</t>
  </si>
  <si>
    <t>Раскраска с наклейками 10 в 1 «Супермощные монстр-траки»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ждут суперкрутые бигфуты.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</si>
  <si>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9785506073321</t>
  </si>
  <si>
    <t>978-5-506-08152-4</t>
  </si>
  <si>
    <t>Майнкрафт. Новые приключения. Раскраска 10 в 1 с наклейками. 35 наклеек. 16 стр. Умка в кор.50шт</t>
  </si>
  <si>
    <t>Раскраска с наклейками 10 в 1 «Майнкрафт. Новые приключения»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отважными искателями приключений из виртуальной реальности.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</si>
  <si>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9785506081524</t>
  </si>
  <si>
    <t>978-5-506-08151-7</t>
  </si>
  <si>
    <t>Маша и Медведь. Остров сокровищ. Раскраска 10в1 с наклейками. 215х285 мм. 16 стр. Умка в кор.50шт</t>
  </si>
  <si>
    <t>Раскраска с наклейками 10 в 1 «Маша и Медведь. Остров сокровищ» ТМ «УМка» непременно понравится юным поклонникам популярного мультсериала:
- 35 цветных наклеек
- картинки для раскрашивания тщательно прорисованы
- увлекательные игры и развивающие задания: лабиринты, головоломки, загадки, мозаики, квесты
- любимые персонажи
Ребёнок с удовольствием будет заниматься с этой раскраской-активити, на страницах которой её ждёт встреча с неугомонной Машей и дружелюбным Медведем.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</si>
  <si>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9785506081517</t>
  </si>
  <si>
    <t>Раскраска по номерам с наклейками А4, 16 стр.</t>
  </si>
  <si>
    <t>978-5-506-01880-3</t>
  </si>
  <si>
    <t>Ми-Ми-Мишки. (Раскраска по номерам с наклейками). 214х290мм. 16 стр. + 16 наклеек. Умка в кор.50шт</t>
  </si>
  <si>
    <t>Раскраска по номерам с наклейками "Ми-Ми-Мишки" ТМ "УМка":
- 16 ярких наклеек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</si>
  <si>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9785506018803</t>
  </si>
  <si>
    <t>978-5-506-02663-1</t>
  </si>
  <si>
    <t>Новые приключения. Мультмикс. (Раскраски по номерам с наклейками). 214х290мм. 16стр. Умка в кор.50шт</t>
  </si>
  <si>
    <t>Раскраска по номерам «МУЛЬТмикс. Новые приключения» ТМ «УМка»:
- картинки для раскрашивания тщательно прорисованы
- короткие история про любимых персонажей
- у каждого цвета свой номер (подсказка на обложке)
Малыш будет рад встрече с любимыми персонажами. При помощи цветовых подсказок, он правильно раскрасит картинки. Ребёнок сможет весело провести время и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</si>
  <si>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110,88</t>
  </si>
  <si>
    <t>9785506026631</t>
  </si>
  <si>
    <t>Раскраска с наклейками А5, 16 стр.</t>
  </si>
  <si>
    <t>978-5-506-01365-5</t>
  </si>
  <si>
    <t>Союзмультфильм. Любимые мультфильмы. Раскраска + 16 наклеек. 145х210мм. 16 стр. Умка в кор.100шт</t>
  </si>
  <si>
    <t>Раскраска с наклейками «Союзмультфильм. Любимые мультфильмы» ТМ «УМка» обязательно понравится детям:
- тщательно прорисованные картинки для раскрашивания (жирный контур)
- 16 цветных наклеек
- разнообразные и интересные иллюстрации
- краткое описание персонажей
- удобный формат
Ребёнку предлагается посмотреть на яркую наклейку, раскрасить свою картинку также или подобрать цвета по-своему. Раскраска с 16-ю наклейками в комплекте облегчит процесс обучения малыша и подготовит его руку к письму. Яркие наклейки и герои любимых мультфильмов сделают рисование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Рекомендовано детям старшего дошкольного возраста.</t>
  </si>
  <si>
    <t>9785506013655</t>
  </si>
  <si>
    <t>978-5-506-01926-8</t>
  </si>
  <si>
    <t>Мамы и малыши. (Наклей и раскрась, малый формат). 145х210мм. 16 стр. + 16 наклеек. Умка в кор.100шт</t>
  </si>
  <si>
    <t>Раскраска с наклейками «Мамы и малыши» ТМ «УМка» приглашает детей порисовать:
- 16 цветных наклеек
- картинки для раскрашивания тщательно прорисованы
- подписи к картинкам
Ребёнку предлагается посмотреть на яркую наклейку и раскрасить свою картинку также или подобрать цвета по-своему. Приклеивание наклеек и раскрашивание картинок способствует подготовке руки к письму.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210 x 145 мм.
Материал: офсетная бумага.
Рекомендовано детям от 1 года.</t>
  </si>
  <si>
    <t>9785506019268</t>
  </si>
  <si>
    <t>978-5-506-02175-9</t>
  </si>
  <si>
    <t>Три кота. Азбука с наклейками. (Наклей и раскрась малый формат). 145х210мм. 16 стр. Умка в кор.100шт</t>
  </si>
  <si>
    <t>Раскраска с наклейками «Три кота. Азбука» ТМ «УМка»:
- картинки для раскрашивания тщательно прорисованы
- истории про любимых героев
- 16 цветных наклеек
- удобно брать в дорогу
Ребёнок будет рад встрече с героями любимого мультсериала. Посмотри на яркую наклейку, раскрась свою картинку также или подбери цвета по-своему. Приклеивание наклеек и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</si>
  <si>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9785506021759</t>
  </si>
  <si>
    <t>978-5-506-03183-3 (100)</t>
  </si>
  <si>
    <t>Спи, моя радость, усни! Маша и Медведь. (Наклей и раскрась. Малый формат). 16 стр. Умка в кор.100шт</t>
  </si>
  <si>
    <t>Раскраска с наклейками «Маша и Медведь. Спи, моя радость, усни!» из серии «Наклей и раскрась» ТМ «УМка» обязательно понравится юному поклоннику мультсериала об озорной девочке Маше:
- тщательно прорисованные картинки для раскрашивания (жирный контур)
- 16 цветных наклеек
- интересная история по мотивам м/ф
- любимые персонажи
- удобный формат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 герои любимого мультфильма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</si>
  <si>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9785506031833</t>
  </si>
  <si>
    <t>978-5-506-03578-7</t>
  </si>
  <si>
    <t>ЛОЛ (Раскраска с наклейками А5). Формат: 145х210 мм. 16 стр. Умка в кор.100шт</t>
  </si>
  <si>
    <t>Раскраска с наклейками «ЛОЛ» ТМ «УМка» для юных художников.
Особенности:
- 32 картинки для раскрашивания
- задания
- наклейки
Замечательная раскраска с красочными наклейками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готовят руку к письму и способствуют развитию:
- моторики
- внимания
- творческого мышления
- усидчивости
- визуального восприятия
Формат: 145 х 210 мм (А5).
Объём: 16 стр. Материал: офсетная бумага.
Рекомендовано детям от 1 года.</t>
  </si>
  <si>
    <t>9785506035787</t>
  </si>
  <si>
    <t>978-5-506-04258-7</t>
  </si>
  <si>
    <t>Супергерои. Маленькие герои. Черепашки. Раскраска + 16 наклеек. 145х210мм. 16 стр. Умка в кор.100шт</t>
  </si>
  <si>
    <t>Раскраска с наклейками «Маленькие Герои Черепашки. Супергерои»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короткие описания любимых персонажей
- удобный формат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 любимые герои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</si>
  <si>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9785506042587</t>
  </si>
  <si>
    <t>978-5-506-08281-1</t>
  </si>
  <si>
    <t>Лала и её друзья . Раскраска с наклейками А5. 145х210мм. Скрепка. 16 стр. Умка в кор.100шт</t>
  </si>
  <si>
    <t>Раскраска с наклейками «Лала и её друзья»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</si>
  <si>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9785506082811</t>
  </si>
  <si>
    <t>978-5-506-08371-9</t>
  </si>
  <si>
    <t>Мир приключений. Раскраска + 16 наклеек. 145х210мм. Скрепка. 16 стр. Умка в кор.100шт</t>
  </si>
  <si>
    <t>Раскраска с наклейками «Мир приключений»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персонажи виртуальной реальности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младшего школьного возраста.</t>
  </si>
  <si>
    <t>9785506083719</t>
  </si>
  <si>
    <t>0,033</t>
  </si>
  <si>
    <t>978-5-506-08284-2</t>
  </si>
  <si>
    <t>Супермашинки. Раскраска с наклейками А5. 145х210мм. Скрепка. 16 стр. Умка в кор.100шт</t>
  </si>
  <si>
    <t>Раскраска с наклейками «Супермашинки»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</si>
  <si>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9785506082842</t>
  </si>
  <si>
    <t>978-5-506-08461-7</t>
  </si>
  <si>
    <t>Снежные истории. Раскраска + 16 наклеек. 145х210 мм. Скрепка. 16 стр. Умка. в кор.100шт</t>
  </si>
  <si>
    <t>Раскраска с наклейками «Снежные истории»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герои - жители волшебного королевства -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</si>
  <si>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9785506084617</t>
  </si>
  <si>
    <t>978-5-506-08372-6</t>
  </si>
  <si>
    <t>Мир аниме. Раскраска + 16 наклеек. 145х210мм. Скрепка. 16 стр. Умка в кор.100шт</t>
  </si>
  <si>
    <t>Раскраска с наклейками «Мир аниме»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аниме-персонажи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</si>
  <si>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9785506083726</t>
  </si>
  <si>
    <t>978-5-506-08593-5</t>
  </si>
  <si>
    <t>Решающая битва. Раскраска с наклейками. 145х210 мм. Скрепка. 16 стр. Умка в кор.100шт</t>
  </si>
  <si>
    <t>Раскраска с наклейками «Решающая битва»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герои космических битв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</si>
  <si>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50,85</t>
  </si>
  <si>
    <t>9785506085935</t>
  </si>
  <si>
    <t>978-5-506-08964-3</t>
  </si>
  <si>
    <t>Защитник на века. Раскраска + 16 наклеек 145х210 мм. Скрепка. 16 стр. Умка в кор.100шт</t>
  </si>
  <si>
    <t>Раскраска с наклейками «Защитник на века»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с любимыми героями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любимые супергерои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младшего школьного возраста.</t>
  </si>
  <si>
    <t>9785506089643</t>
  </si>
  <si>
    <t>978-5-506-09101-1</t>
  </si>
  <si>
    <t>В стране мишек. Раскраска с наклейками. 145х210мм. Скрепка. 16 стр. Умка в кор.100шт</t>
  </si>
  <si>
    <t>Раскраска с наклейками «В стране мишек»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мишки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</si>
  <si>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58,48</t>
  </si>
  <si>
    <t>9785506091011</t>
  </si>
  <si>
    <t>978-5-506-09184-4</t>
  </si>
  <si>
    <t>Милые дракончики. Раскраска с наклейками. 145х210 мм. Скрепка. 16 стр.+16 наклеек. Умка в кор.100шт</t>
  </si>
  <si>
    <t>Раскраска с наклейками «Милые дракончики»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дракончики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</si>
  <si>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9785506091844</t>
  </si>
  <si>
    <t>978-5-506-09138-7</t>
  </si>
  <si>
    <t>Чебурашка. Апельсиновое приключение.  Раскраска с наклейками. 16 стр.+16 наклеек. Умка в кор.100шт</t>
  </si>
  <si>
    <t>Раскраска с наклейками «Чебурашка. Апельсиновое приключение» ТМ «УМка» станет прекрасным подарком для ребёнка:
- 16 цветных наклеек
- любимый персонаж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милый ушастик Чебурашка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</si>
  <si>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9785506091387</t>
  </si>
  <si>
    <t>978-5-506-09231-5</t>
  </si>
  <si>
    <t>Маша и Медведь. Венок из одуванчиков. Раскраска + 16 наклеек. 145х210 мм. 16 стр. Умка в кор.100шт</t>
  </si>
  <si>
    <t>Раскраска с наклейками «Маша и Медведь. Венок из одуванчиков» ТМ «УМка» станет прекрасным подарком для детей:
- 16 цветных наклеек
- любимые персонажи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герои любимого мультсериала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</si>
  <si>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9785506092315</t>
  </si>
  <si>
    <t>978-5-506-09256-8</t>
  </si>
  <si>
    <t>История о Барби. Барби. Раскраска + 16 наклеек. 145х210 мм. Скрепка. 16 стр. Умка в кор.100шт</t>
  </si>
  <si>
    <t>Раскраска с наклейками «История о Барби» ТМ «УМка» станет прекрасным подарком для маленькой поклонницы куклы Барби:
- 16 цветных наклеек
- любимый персонаж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Юной художнице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очаровательная Барби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</si>
  <si>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9785506092568</t>
  </si>
  <si>
    <t>0,029</t>
  </si>
  <si>
    <t>Раскраска с постером  и наклейками А4, 8 ст</t>
  </si>
  <si>
    <t>978-5-506-05888-5</t>
  </si>
  <si>
    <t>Рок-н-ролл. Ракраска-постер с наклейками. Лол. 212х275 мм. 8 стр.  Бумага офсетная. Умка в кор.50шт</t>
  </si>
  <si>
    <t>Раскраска-постер с наклейками «ЛОЛ. Рок-н-ролл» ТМ «УМка» - отличный подарок для маленькой художницы:
- цветные наклейки
- чёткий контур рисунков
- короткие комментарии к иллюстрациям
- оригинальный формат с постером
- любимые персонажи
Любая девочка придёт в восторг от этой необычной раскраски с очаровательными куклами-малышками. Раскрашивая милашек ЛОЛ на одной стороне плаката, на обратной стороне она найдёт постер, который нужно раскрасить и украсить оригинальными многоразовыми наклейками.
Игровые занятия с раскраской-постером ТМ «УМка» помогают подготовить руку к письму и способствуют развитию:
- моторики
- внимательности
- творческого мышления
- усидчивости
Объём: 8 стр. + наклейки. Формат: 212 х 275 мм.
Материал: офсетная бумага.
Рекомендовано детям младшего школьного возраста.</t>
  </si>
  <si>
    <t>111,1</t>
  </si>
  <si>
    <t>111,10</t>
  </si>
  <si>
    <t>9785506058885</t>
  </si>
  <si>
    <t>21,2</t>
  </si>
  <si>
    <t>Раскраски А5 8 стр эконом горизонтальная с накл</t>
  </si>
  <si>
    <t>978-5-506-08596-6</t>
  </si>
  <si>
    <t>Внедорожники. Раскраска с наклейками. 210х140 мм. Скрепка. 8 стр. Умка в кор.100шт</t>
  </si>
  <si>
    <t>Раскраска с наклейками «Внедорожники»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</si>
  <si>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9785506085966</t>
  </si>
  <si>
    <t>978-5-506-08598-0</t>
  </si>
  <si>
    <t>Крутые грузовики. Раскраска с наклейками. 210х140 мм. Скрепка. 8 стр. Умка в кор.100шт</t>
  </si>
  <si>
    <t>Раскраска с наклейками «Крутые грузовики»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грузовиков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</si>
  <si>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9785506085980</t>
  </si>
  <si>
    <t>978-5-506-08600-0</t>
  </si>
  <si>
    <t>Джипы России. Раскраска с наклейками. 210х140 мм. Скрепка. 8 стр. Умка в кор.100шт</t>
  </si>
  <si>
    <t>Раскраска с наклейками «Джипы России»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отечественных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</si>
  <si>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9785506086000</t>
  </si>
  <si>
    <t>978-5-506-08602-4</t>
  </si>
  <si>
    <t>Танки. Раскраска с наклейками. 210х140 мм. Скрепка. 8 стр. Умка в кор.100шт</t>
  </si>
  <si>
    <t>Раскраска с наклейками «Танки»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танков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</si>
  <si>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9785506086024</t>
  </si>
  <si>
    <t>978-5-506-09533-0</t>
  </si>
  <si>
    <t>Пожарная часть. Раскраска с наклейками. 210х140 мм. Скрепка. 8 стр. Умка. в кор.100шт</t>
  </si>
  <si>
    <t>Раскраска с наклейками «Пожарная часть»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пожарного спецтранспорта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</si>
  <si>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9785506095330</t>
  </si>
  <si>
    <t>978-5-506-09532-3</t>
  </si>
  <si>
    <t>Машины-строители. Раскраска с наклейками. 210х140 мм. Скрепка. 8 стр. Умка. в кор.100шт</t>
  </si>
  <si>
    <t>Раскраска с наклейками «Машины-строители»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</si>
  <si>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9785506095323</t>
  </si>
  <si>
    <t>Раскраски квадрат 8 стр IQ с наклейками</t>
  </si>
  <si>
    <t>978-5-506-06384-1</t>
  </si>
  <si>
    <t>Прогулка по зоопарку.  IQ раскраски с наклейками. Синий трактор. 200х200 мм. 8 стр. Умка в кор.60шт</t>
  </si>
  <si>
    <t>IQ-раскраска с наклейками «Синий трактор. Прогулка по зоопарку» ТМ «УМка» станет прекрасным подарком для поклонников известного мультсериала:
- красочные наклейки
- картинки для раскрашивания тщательно прорисованы
- удобный формат
- любимые персонажи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знакомиться с дикими животными, обитающими в зоопарке.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старшего дошкольного возраста.</t>
  </si>
  <si>
    <t>97,35</t>
  </si>
  <si>
    <t>9785506063841</t>
  </si>
  <si>
    <t>978-5-506-06391-9</t>
  </si>
  <si>
    <t>Буба. Повеселимся! IQ раскраски с наклейками. 200х200 мм. 8 стр. + наклейки. Умка в кор.60шт</t>
  </si>
  <si>
    <t>IQ-раскраска с наклейками «Буба. Повеселимся!» ТМ «УМка» станет прекрасным подарком для поклонников известного мультсериала про забавного домового:
- красочные наклейки
- картинки для раскрашивания тщательно прорисованы
- удобный формат
- любимые персонажи
- увлекательные задания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выполнять занимательные задания. Благодаря компактному размеру раскраску удобно брать с собой в дорогу.
Игровые занятия с IQ-раскраской ТМ «УМка» подготавливают руку к письму и развивают:
- мелкую моторику
- сенсорику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младшего школьного возраста.</t>
  </si>
  <si>
    <t>9785506063919</t>
  </si>
  <si>
    <t>Раскраски с глиттерными наклейками А4, 16 стр.</t>
  </si>
  <si>
    <t>978-5-506-04138-2</t>
  </si>
  <si>
    <t>Веселые подружки. Лол. (Первая раскраска с вырубкой в обложке и глиттер. наклейками). Умка в кор50шт</t>
  </si>
  <si>
    <t>Раскраска с глиттерными наклейками «LOL. Веселые подружки» из серии «Первая раскраска» ТМ «УМка» станет отличным подарком для ребенка:
- тщательно прорисованные картинки для раскрашивания
- 16 блестящих наклеек
- интересные задания
- обложка с фигурной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от 1 года.</t>
  </si>
  <si>
    <t>9785506041382</t>
  </si>
  <si>
    <t>0,098</t>
  </si>
  <si>
    <t>978-5-506-04139-9</t>
  </si>
  <si>
    <t>Блестящие красавицы. Лол. (Первая раскраска с вырубкой в обл. и глиттер. наклейками). Умка в кор50шт</t>
  </si>
  <si>
    <t>Раскраска с глиттерными наклейками «ЛОЛ. Блестящие красавицы»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</si>
  <si>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162,55</t>
  </si>
  <si>
    <t>9785506041399</t>
  </si>
  <si>
    <t>0,097</t>
  </si>
  <si>
    <t>978-5-506-04140-5</t>
  </si>
  <si>
    <t>Самые милые. Лол. (Первая раскраска с вырубкой в обложке и глиттер. наклейками). Умка в кор.50шт</t>
  </si>
  <si>
    <t>Раскраска с глиттерными наклейками «ЛОЛ. Самые милые»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</si>
  <si>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9785506041405</t>
  </si>
  <si>
    <t>978-5-506-06434-3</t>
  </si>
  <si>
    <t>День на ферме.  Первая раскраска с блестящими наклейками. Синий трактор.  214х290мм. Умка в кор.50шт</t>
  </si>
  <si>
    <t>Раскраска с блестящими наклейками «Синий трактор. День на ферме» ТМ «УМка» станет прекрасным подарком для поклонников известного мультсериала про приключения весёлого трактора:
- 16 сверкающих наклеек
- картинки для раскрашивания тщательно прорисованы
- короткие комментарии к иллюстрациям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</si>
  <si>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9785506064343</t>
  </si>
  <si>
    <t>978-5-506-06368-1</t>
  </si>
  <si>
    <t>Модницы. Первая раскраска с блестящими наклейками. 214х290 мм. 16 стр. Умка в кор.50шт</t>
  </si>
  <si>
    <t>Раскраска с блестящими наклейками «Модницы»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милые персонажи
Эта занимательная раскраска познакомит девочку с очаровательными модницами. В данном издании ребёнок найдёт красивые картинки с чёткими контурами, сюжетные тексты к ним и яркие наклейки с блёстками. Наклейки можно использовать в качестве образца для раскрашивания.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</si>
  <si>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147,77</t>
  </si>
  <si>
    <t>9785506063681</t>
  </si>
  <si>
    <t>978-5-506-06353-7</t>
  </si>
  <si>
    <t>ТАИНСТВЕННЫЙ МИР. Первая раскраска с блестящими наклейками. 214х290мм. Умка в кор.50шт</t>
  </si>
  <si>
    <t>Раскраска с блестящими наклейками «Таинственный мир»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необычные персонажи
Эта занимательная раскраска погрузит девочку в мистический и таинственный мир, где живут вампиры и привидения. В ней ребёнок найдёт красивые картинки с чёткими контурами и яркие наклейки с блёстками.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</si>
  <si>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109,76</t>
  </si>
  <si>
    <t>9785506063537</t>
  </si>
  <si>
    <t>978-5-506-08013-8</t>
  </si>
  <si>
    <t>Королевские единороги. Раскраска. 16 блестящих наклеек. 214х290 мм.Скрепка. 16 стр. Умка. в кор.50шт</t>
  </si>
  <si>
    <t>Раскраска с блестящими наклейками «Королевские единороги»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сказочный мир, где живут очаровательные единороги.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</si>
  <si>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9785506080138</t>
  </si>
  <si>
    <t>Раскраски с фольгой и наклейками, А4, 16 стр.</t>
  </si>
  <si>
    <t>978-5-506-04008-8</t>
  </si>
  <si>
    <t>Лол. (Наклей и раскрась А4 с фольгой). Формат: 214х290 мм. Объем: 16 стр. Умка в кор.50шт</t>
  </si>
  <si>
    <t>Раскраска с фольгой «ЛОЛ»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интересные задания
- красивая обложка с элементами из фольги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любимые куколки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старшего дошкольного возраста.</t>
  </si>
  <si>
    <t>162,04</t>
  </si>
  <si>
    <t>9785506040088</t>
  </si>
  <si>
    <t>978-5-506-05906-6</t>
  </si>
  <si>
    <t>Волшебная дружба. Первая раскраска А4 с фольгой и наклейками. Энчантималс. 214х290мм Умка в кор.50шт</t>
  </si>
  <si>
    <t>Раскраска с фольгой и наклейками «Enchantimals. Волшебная дружба. Цифры и счёт» ТМ «УМка» станет прекрасным подарком для маленьких поклонниц мультсериала о волшебных подружках из Зачарованного леса и их любимых питомцах:
- 16 цветных наклеек
- картинки для раскрашивания тщательно прорисованы
- интересные иллюстрации
- учим цифры и осваиваем счёт
- красивая обложка, украшенная фольгой
Маленькая художница с удовольствием будет раскрашивать разнообразные картинки с изображением любимых персонажей,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младшего школьного возраста.</t>
  </si>
  <si>
    <t>140,9</t>
  </si>
  <si>
    <t>140,90</t>
  </si>
  <si>
    <t>9785506059066</t>
  </si>
  <si>
    <t>978-5-506-06147-2</t>
  </si>
  <si>
    <t>Веселые игры. Первая раскраска А4 с голографической фольгой. Буба. 214х290, 16 стр. Умка в кор.50шт</t>
  </si>
  <si>
    <t>Раскраска с голографической фольгой «Буба. Весёлые игры» ТМ «УМка» станет прекрасным подарком маленького поклонника мультсериала про забавного домового:
- 16 цветных наклеек
- тщательно прорисованные картинки для раскрашивания
- развивающие задания
- разнообразные иллюстрации
- любимые персонажи
- красивая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</si>
  <si>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9785506061472</t>
  </si>
  <si>
    <t>978-5-506-06375-9</t>
  </si>
  <si>
    <t>Угощение для друзей. Синий трактор. Первая раскраска А4 с голографической фольгой. Умка в кор.50шт</t>
  </si>
  <si>
    <t>Раскраска с голографической фольгой и наклейками «Синий трактор. Угощение для друзей» ТМ «УМка» станет прекрасным подарком для маленького поклонника мультсериала про приключения весёлого трактора:
- 16 цветных наклеек
- тщательно прорисованные картинки для раскрашивания
- разнообразные иллюстрации
- любимые персонажи
- короткие сюжетные тексты на каждой странице
- красивая сверкающая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цветовой подсказки.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 картон.
Рекомендовано детям старшего дошкольного возраста.</t>
  </si>
  <si>
    <t>9785506063759</t>
  </si>
  <si>
    <t>978-5-506-06385-8</t>
  </si>
  <si>
    <t>На поиски сокровищ. Первая раскраска А4 с голографической фольгой. 214х290мм. 16стр. Умка в кор.50шт</t>
  </si>
  <si>
    <t>Раскраска с голографической фольгой и наклейками «На поиски сокровищ!» ТМ «УМка» станет прекрасным подарком для маленьких художников:
- 16 цветных наклеек
- картинки для раскрашивания тщательно прорисованы
- разнообразные иллюстрации с короткими комментариями и занимательными заданиями
- красивая обложка, украшенная фольгой
Ребёнок с удовольствием будет раскрашивать интересные картинки на пиратскую тематику, следуя цветовой подсказке идущих в комплекте наклеек или подбирая цвета по-своему. Благодаря удобному формату раскраску можно взять с собой в дорогу.
Игровые занятия с раскраской ТМ «УМка» помогают подготовить руку к письму и развивают:
- мелкую моторику
- сенсорное развитие
- творческое мышление
- внимание
- усидчивость
Объём: 16 стр. Формат: 214 х 290 мм.
Материал: офсетная бумага + самоклеящаяся бумага + картон.
Рекомендовано детям младшего школьного возраста.</t>
  </si>
  <si>
    <t>128,1</t>
  </si>
  <si>
    <t>128,10</t>
  </si>
  <si>
    <t>9785506063858</t>
  </si>
  <si>
    <t>ХУДОЖЕСТВЕННАЯ ЛИТЕРАТУРА</t>
  </si>
  <si>
    <t>ВНЕКЛАССНОЕ ЧТЕНИЕ</t>
  </si>
  <si>
    <t>Библиотека классика А5 96-360 стр</t>
  </si>
  <si>
    <t>978-5-506-08315-3</t>
  </si>
  <si>
    <t>Принц и нищий. Твен М. Библиотека классика. 145х210мм. 288 стр. Умка в кор.16шт</t>
  </si>
  <si>
    <t>Книга «Марк Твен. Принц и нищий» из серии «Библиотека классики» ТМ «УМка» - прекрасный экземпляр для пополнения школьной книжной коллекции:
- произведение печатается без сокращений
- увлекательный сюжет
- твёрдый переплёт
- удобный небольшой формат
- без иллюстраций
В историческом романе Марка Твена английский принц и мальчик-бедняк, который похож на него как две капли воды, на время меняются местами. Проживая моменты из жизни друг друга, они оба получают ценный урок. Чем закончатся приключения двух мальчиков, читатель узнает, прочитав книгу до конца. Благодаря компактному размеру книгу удобно брать с собой в путешествия.
Чтение книг из серии «Библиотека классика» ТМ «УМка» расширяет кругозор и развивает:
- образное мышление
- внимание
- память
- речь
- воображение
Объём: 288 стр. Формат: 145 х 210 мм (А5).
Материал: офсетная бумага.
Рекомендовано детям среднего школьного возраста.</t>
  </si>
  <si>
    <t>220,53</t>
  </si>
  <si>
    <t>9785506083153</t>
  </si>
  <si>
    <t>978-5-506-08313-9</t>
  </si>
  <si>
    <t>Кортик. Рыбаков А. Н. Библиотека классики. 126х200 мм. 7БЦ. 288 стр. Умка. в кор.16шт</t>
  </si>
  <si>
    <t>Книга «А. Н. Рыбаков. Кортик» из серии «Библиотека классики» ТМ «УМка» - прекрасный экземпляр для пополнения школьной книжной коллекции:
- произведение печатается без сокращений
- захватывающий сюжет
- твёрдый переплёт
- удобный небольшой формат
- без иллюстраций
В руки школьника Миши Полякова случайно попадает матросский кортик. Загадочный клинок таит в себе необычные символы, расшифровать которые можно только при помощи ножен, находящихся у главаря банды Никитского. Он ни перед чем не остановится, чтобы заполучить недостающую часть разгадки. Это значит, что Мише и его друзьям необходимо опередить Никитского и узнать тайну первыми.
Книги из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288 стр. Формат: 126 х 200 мм (А5).
Материал: офсетная бумага.
Рекомендовано детям среднего школьного возраста.</t>
  </si>
  <si>
    <t>9785506083139</t>
  </si>
  <si>
    <t>978-5-506-08319-1</t>
  </si>
  <si>
    <t>Повести и рассказы. Л.Н. Толстой. Библиотека классики. 126х200 мм. 7БЦ. 224 стр. Умка в кор.16шт</t>
  </si>
  <si>
    <t>Книга «Л. Н. Толстой. Повести и рассказы» из серии «Библиотека классики» ТМ «УМка» - прекрасный экземпляр для пополнения домашней книжной коллекции:
- произведения печатаются без сокращений
- твёрдый переплёт
- удобный небольшой формат
- без иллюстраций
Книги одного из самых известных русских писателей, Льва Николаевича Толстого, давно стали настоящей классикой мировой литературы. В это издание вошли четыре знаменитых произведения автора: повести «Детство» и «Кавказский пленник» и рассказы «После бала» и «Хозяин и работник».
Книги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224 стр. Формат: 126 х 200 мм (А5).
Материал: офсетная бумага.
Рекомендованный возраст: 12+.</t>
  </si>
  <si>
    <t>9785506083191</t>
  </si>
  <si>
    <t>Внеклассное чтение в мягкой обложке А5, 64 стр.</t>
  </si>
  <si>
    <t>978-5-506-07845-6</t>
  </si>
  <si>
    <t>Басни. И. А. Крылов. Школьная библиотека. 140х210мм. 64 стр. Скрепка. Умка в кор.50шт</t>
  </si>
  <si>
    <t>Книга «И. А. Крылов. Басни» из серии «Школьная библиотека» ТМ «УМка» - отличный вариант для внеклассного чтения:
- интересный поучительный сюжет
- чёрно-белое художественное оформление
- крупный шрифт
- мягкая обложка
- удобный формат
В книгу вошли 40 басен Ивана Андреевича Крылова, с которыми необходимо познакомиться каждому ребёнку.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</si>
  <si>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9785506078456</t>
  </si>
  <si>
    <t>978-5-506-07851-7</t>
  </si>
  <si>
    <t>Лучшие сказки. Братья Гримм. Школьная библиотека. 140х210 мм. 64 стр. Скрепка. Умка в кор.50шт</t>
  </si>
  <si>
    <t>Книга «Братья Гримм. Лучшие сказки» из серии «Школьная библиотека» ТМ «УМка» - отличный вариант для внеклассного чтения:
- 7 сказок: «Белоснежка» (Снегурочка) перев. П. Н. Полевого; «Бременские уличные музыканты», «Кошка и мышка вдвоём», «Камбала-рыба», «Королёк», «Заяц и ёж», «Рапунцель» перев. Г. Н. Петникова
- чёрно-белое художественное оформление
- крупный шрифт
- мягкая обложка
- удобный формат
Любимые сказки братьев Гримм можно перечитывать бесконечно. Они открывают перед юным читателем дверь в удивительный мир и приглашают отправиться в захватывающие приключения вместе с героями сказок.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</si>
  <si>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9785506078517</t>
  </si>
  <si>
    <t>978-5-506-07849-4</t>
  </si>
  <si>
    <t>Любимые сказки. А. С. Пушкин. Школьная библиотека. 140х210 мм.  64 стр. Скрепка. Умка в кор.50шт</t>
  </si>
  <si>
    <t>Книга «А. С. Пушкин. Любимые сказки» из серии «Школьная библиотека» ТМ «УМка» - отличный вариант для внеклассного чтения:
- 3 сказки: «Сказка о мёртвой царевне и о семи богатырях», «Сказка о царе Салтане...», «Сказка о попе и о работнике его Балде»
- чёрно-белое художественное оформление
- крупный шрифт
- мягкая обложка
- удобный формат
Яркий сборник стихотворных сказок великого русского писателя Александра Сергеевича Пушкина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</si>
  <si>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9785506078494</t>
  </si>
  <si>
    <t>978-5-506-08531-7</t>
  </si>
  <si>
    <t>Рассказы. Чехов А. П. Школьная библиотека. 140х210 мм. Скрепка. 64 стр. Умка в кор.50шт</t>
  </si>
  <si>
    <t>Книга «А. П. Чехов. Рассказы» из серии «Школьная библиотека» ТМ «УМка» - отличный вариант для внеклассного чтения:
- чёрно-белое художественное оформление
- крупный шрифт
- мягкая обложка
- удобный формат
Сборник известных произведений русского писателя Антона Павловича Чехова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</si>
  <si>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9785506085317</t>
  </si>
  <si>
    <t>Внеклассное чтение переплет А5, 96-304 стр.</t>
  </si>
  <si>
    <t>978-5-506-03851-1</t>
  </si>
  <si>
    <t>Золотой ключик, или приключения Буратино. А.Толстой. (Внеклассное чтение). 144 стр. Умка в кор.24шт</t>
  </si>
  <si>
    <t>Книга «Золотой ключик, или приключения Буратино» из серии «Внеклассное чтение» ТМ «УМка» погрузит малыша в волшебный мир сказок:
- яркие крупные иллюстрации
- твёрдый переплёт
- соответствует ФГОС
- произведение напечатано без сокращений
Интересная книга о необыкновенных и увлекательных приключениях деревянного человечка Буратино и его верных друзей.
Читая книгу «Золотой ключик, или приключения Буратино» ТМ «УМка», ребёнок будет развивать:
- образное мышление
- визуальное восприятие
- внимание
- память
- речь
Объём: 144 стр. Формат: А5.
Материал: офсетная бумага.
Рекомендовано детям младшего школьного возраста.</t>
  </si>
  <si>
    <t>282</t>
  </si>
  <si>
    <t>282,00</t>
  </si>
  <si>
    <t>9785506038511</t>
  </si>
  <si>
    <t>978-5-506-04331-7</t>
  </si>
  <si>
    <t>Гулливер в стране лилипутов. Джонатан Свифт. (Внеклассное чтение). 125х195мм. 96стр. Умка в кор.24шт</t>
  </si>
  <si>
    <t>Книга «Дж. Свифт. Гулливер в стране лилипутов» из серии «Внеклассное чтение» ТМ «УМка» погрузит малыша в мир волшебства:
- яркие крупные иллюстрации
- твёрдый переплёт
- напечатано без сокращений
- соответствует ФГОС
Книга англо-ирландского писателя Джонатана Свифта познакомит детей с невероятными приключениями судового врача Лемюэля Гулливера в сказочной стране Лилипутии. Удивительная история и красочные картинки непременно увлекут ребёнка.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96 стр. Формат: 125 х 195 мм.
Материал: офсетная бумага.
Рекомендовано детям от 1 года.</t>
  </si>
  <si>
    <t>219,75</t>
  </si>
  <si>
    <t>9785506043317</t>
  </si>
  <si>
    <t>978-5-506-04346-1</t>
  </si>
  <si>
    <t>Сказки. Евгений Шварц. (Внеклассное чтение). 125х195мм. 96 стр. Умка в кор.24шт</t>
  </si>
  <si>
    <t>Книга « Е. Шварц. Сказки» из серии «Внеклассное чтение» ТМ «УМка» погрузит малыша в мир волшебства:
- сказки: «Сказка о потерянном времени», «Два брата», «Рассеянный волшебник», «Новые приключения кота в сапогах»
- яркие крупные иллюстрации
- твёрдый переплёт
- произведения напечатаны без сокращений
- соответствует ФГОС
Невероятные сказочные истории Евгения Львовича Шварца полны мудрости, тонкого юмора, и в то же время неуловимой печали, что делает их похожими на притчи, каждая из которых содержит важный жизненный урок.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96 стр. Формат: 125 х 195 мм.
Материал: офсетная бумага.
Рекомендовано детям от 1 года.</t>
  </si>
  <si>
    <t>241,75</t>
  </si>
  <si>
    <t>9785506043461</t>
  </si>
  <si>
    <t>978-5-506-03844-3</t>
  </si>
  <si>
    <t>Приключения капитана Врунгеля. А.С.Некрасов. (Внеклассное чтение). 125х195мм 192стр. Умка в кор.20шт</t>
  </si>
  <si>
    <t>Книга «А.С. Некрасов. Путешествие капитана Врунгеля» из серии ТМ «УМка» погрузит юного читателя в захватывающий мир приключений:
- яркие крупные иллюстрации
- твёрдый переплёт
- напечатано без сокращений
- соответствует ФГОС
Юмористическая повесть о необыкновенном кругосветном путешествии капитана с «говорящей» фамилией Врунгель и его команды - незадачливого, но очень исполнительного помощника Лома и пронырливого матроса Фукса на многострадальной яхте «Беда» непременно увлечёт малыша. Красочное художественное оформление сделает чтение ещё более увлекательным.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192 стр. + 16 стр. Формат: 125 х 195 мм.
Материал: офсетная бумага.
Рекомендовано детям младшего школьного возраста.</t>
  </si>
  <si>
    <t>255,00</t>
  </si>
  <si>
    <t>9785506038443</t>
  </si>
  <si>
    <t>978-5-506-04453-6</t>
  </si>
  <si>
    <t>Урфин Джюс и его деревянные солдаты. Александр Волков. (Внеклассное чтение). 224стр. Умка в кор.16шт</t>
  </si>
  <si>
    <t>Книга «А. Волков. Урфин Джюс и его деревянные солдаты» из серии «Внеклассное чтение» ТМ «УМка» погрузит малыша в мир волшебства:
- яркие крупные иллюстрации
- твёрдый переплёт
- произведение напечатано без сокращений
- соответствует ФГОС
Вторая книга из сказочного цикла Александра Милентьевича Волкова повествует о новых приключениях Элли и её друзей. Вас ждёт захватывающая история об избавлении маленьких жителей Волшебной страны от поработившего их честолюбивого и безжалостного столяра Урфина Джюса и его армии оживших деревянных солдат. Увлекательная история и красочные картинки непременно увлекут ребёнка.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224 стр. Формат: 125 х 195 мм.
Материал: офсетная бумага.
Рекомендовано детям от 1 года.</t>
  </si>
  <si>
    <t>9785506044536</t>
  </si>
  <si>
    <t>0,26</t>
  </si>
  <si>
    <t>978-5-506-03945-7</t>
  </si>
  <si>
    <t>Басни. И.А.Крылов. (Внеклассное чтение). Твердый переплет. 125х195мм. 96 стр. Умка в кор.24шт</t>
  </si>
  <si>
    <t>Книга «И. А. Крылов. Басни» из серии «Внеклассное чтение» ТМ «УМка» - отличный вариант для самостоятельного чтения вне занятий в школе:
- произведения печатаются без сокращений
- крупный шрифт
- твёрдый переплёт
- удобный формат
- соответствует ФГОС
Яркая книга с поучительными баснями Ивана Андреевича Крылова непременно займёт достойное место на детской книжной полке.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96 стр. Формат: 125 х 195 мм.
Материал: офсетная бумага.
Рекомендовано детям младшего школьного возраста.</t>
  </si>
  <si>
    <t>9785506039457</t>
  </si>
  <si>
    <t>978-5-506-04641-7</t>
  </si>
  <si>
    <t>Тимур и его команда. Аркадий Гайдар. (Внеклассное чтение). 125х195мм. 112 стр. Умка в кор.24шт</t>
  </si>
  <si>
    <t>Книга «Аркадий Гайдар. Тимур и его команда» из серии «Внеклассное чтение» ТМ «УМка» погрузит вашего ребёнка в мир приключений, дружбы и добрых дел:
- произведение напечатано без сокращений
- интересный сюжет
- красочные иллюстрации
- крупный шрифт
- твёрдый переплёт
- соответствует ФГОС
Увлекательная история, написанная Аркадием Гайдаром, о команде отзывчивых мальчишек, помогающих пожилым, одиноким людям и родственникам красноармейцев. Книга расскажет о приключениях Тимура и его друзей, о их добрых поступках и борьбе с хулиганами, и, конечно, преподаст нравственный урок.
Читая книги из серии «Внеклассное чтение» ТМ «УМка», ребёнок будет развивать:
- образное мышление
- визуальное восприятие
- внимание
- память
- речь
Объём: 112 стр. Формат: 125 х 195 мм (А5).
Материал: офсетная бумага.
Рекомендовано детям младщего школьного возраста.</t>
  </si>
  <si>
    <t>9785506046417</t>
  </si>
  <si>
    <t>978-5-506-04744-5</t>
  </si>
  <si>
    <t>Тайна третьей планеты. Кир Булычев. (Внеклассное чтение). 125х195мм. 288стр.+16стр. Умка в кор.16шт</t>
  </si>
  <si>
    <t>Книга «Кир Булычёв. Тайна третьей планеты» из серии «Внеклассное чтение» ТМ «УМка» погрузит вашего ребёнка в мир фантастических приключений:
- произведение напечатано без сокращений
- яркие крупные иллюстрации
- твёрдый переплёт
- соответствует ФГОС
Книга расскажет о невероятных приключениях Алисы Селезнёвой, ученицы второго класса. Папа Алисы отправляется в космическую экспедицию и берёт с собой свою дочь, которой предстоит встретиться с бесподобным Громозекой с планеты Чумароз, злобными и опасными космическими пиратами, с птицей Говоруном, которая «отличатся умом и сообразительностью», а также увидеть множество удивительных вещей и, конечно, разгадать тайну третьей планеты.
Читая книги из серии «Внеклассное чтение» ТМ «УМка», ребёнок будет развивать:
- образное мышление
- визуальное восприятие
- внимание
- память
- речь
Объём: 288 стр. Формат: 125 х 195 мм (А5).
Материал: офсетная бумага.
Рекомендовано детям от 1 года.</t>
  </si>
  <si>
    <t>310</t>
  </si>
  <si>
    <t>310,00</t>
  </si>
  <si>
    <t>9785506047445</t>
  </si>
  <si>
    <t>978-5-506-04745-2</t>
  </si>
  <si>
    <t>Алиса в Зазеркалье. Льюис Кэрролл. (Внеклассное чтение). 125х195мм. 160 стр. Умка в кор.24шт</t>
  </si>
  <si>
    <t>Книга «Льюис Кэрролл. Алиса в Зазеркалье» из серии «Внеклассное чтение» ТМ «УМка» погрузит малыша в мир волшебства:
- яркие крупные иллюстрации
- твёрдый переплёт
- соответствует ФГОС
- произведение напечатано без сокращений
Из этой удивительной книги юный читатель узнает об очередных приключениях Алисы, которая проходит через зеркало и попадает на этот раз в Зазеркалье - сказочный мир, который представляет собой огромную шахматную доску. Девочку ждут новые испытания и встреча с новыми волшебными персонажами: Чёрной и Белой Королевами, близнецами Траляля и Труляля, Шалтаем-Болтаем и другими.
Читая книги из серии «Внеклассное чтение» ТМ «УМка», ребёнок будет развивать:
- образное мышление
- визуальное восприятие
- внимание
- память
- речь
Объём: 160 стр. Формат: 125 х 195 мм (А5).
Материал: офсетная бумага.
Рекомендуем детям от 1 года.</t>
  </si>
  <si>
    <t>236,2</t>
  </si>
  <si>
    <t>236,20</t>
  </si>
  <si>
    <t>9785506047452</t>
  </si>
  <si>
    <t>978-5-506-05117-6</t>
  </si>
  <si>
    <t>Дети подземелья. Владимир Короленко. Внеклассное чтение. 125х195мм. 112 стр. Умка в кор.24шт</t>
  </si>
  <si>
    <t>Книга «В. Короленко. Дети подземелья» из серии «Внеклассное чтение» ТМ «УМка» непременно понравится юному читателю:
- яркие крупные иллюстрации
- твёрдый переплёт
- произведение напечатано без сокращений
- соответствует ФГОС
В данной повести Владимир Галактионович Короленко поднимает вопросы сострадания, сопереживания, благородства, раскрывает знаковые для русской литературы темы отцов и детей, дружбы, бедности, взросления и становления личности.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112 стр. Формат: 125 х 195 мм.
Материал: офсетная бумага.
Рекомендовано детям младшего школьного возраста.</t>
  </si>
  <si>
    <t>9785506051176</t>
  </si>
  <si>
    <t>978-5-506-04330-0 (24)</t>
  </si>
  <si>
    <t>Три Толстяка. Юрий Олеша. (Внеклассное чтение). 125х195мм. 160+16 стр. Умка в кор.24шт</t>
  </si>
  <si>
    <t>Книга «Ю. Олеша. Три Толстяка» из серии «Внеклассное чтение» ТМ «УМка» погрузит малыша в мир волшебства:
- яркие крупные иллюстрации
- твёрдый переплёт
- произведение напечатано без сокращений
- соответствует ФГОС
Книга замечательного русского писателя Юрия Олеши расскажет об отважных и благородных людях - ведь только такие герои способны жертвовать собой ради всеобщего блага. Канатоходец Тибул, юная цирковая артистка Суок, оружейник Просперо и их друзья освобождают от жестокого угнетения целый народ, и благодаря их самоотверженной борьбе бездельники-угнетатели - Три Толстяка получают справедливое возмездие. Увлекательная история и красочные картинки непременно увлекут ребёнка.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160 стр. Формат: 125 х 195 мм.
Материал: офсетная бумага.
Рекомендовано детям от 1 года.</t>
  </si>
  <si>
    <t>9785506043300</t>
  </si>
  <si>
    <t>978-5-506-03850-4 (22)</t>
  </si>
  <si>
    <t>Волшебник Изумрудного города. А.М.Волков. (Внеклассное чтение). 125х195мм. 176 стр. Умка в кор.22шт</t>
  </si>
  <si>
    <t>Книга «А.М.Волков. Волшебник изумрудного города» из серии «Внеклассное чтение» ТМ «УМка» погрузит малыша в мир приключений и волшебства:
- яркие крупные иллюстрации
- твёрдый переплёт
- соответствует ФГОС
Необычная история, написанная Александром Волковым, о девочке Элли, попавшей в Волшебную страну. Книга познакомит малыша с невероятными приключениями Элли и её друзей - пёсика Тотошки, пугала Страшилы, Железного Дровосека и Трусливого Льва.
Читая книги из серии «Внеклассное чтение» ТМ «УМка», ребёнок будет развивать:
- образное мышление
- визуальное восприятие
- внимание
- память
- речь
Объём: 192 стр. Формат: 125 х 195 мм (А5).
Материал: офсетная бумага.
Рекомендовано детям младшего школьного возраста.</t>
  </si>
  <si>
    <t>9785506038504</t>
  </si>
  <si>
    <t>978-5-506-05540-2</t>
  </si>
  <si>
    <t>Робинзон Крузо. Даниель Дефо.  Внеклассное чтение. 125х195 мм. 288 + 16 стр. Умка в кор.16шт</t>
  </si>
  <si>
    <t>Книга «Д. Дефо. Робинзон Крузо» из серии «Внеклассное чтение» ТМ «УМка» погрузит ребёнка в удивительный мир приключений:
- произведение напечатано без сокращений
- яркие крупные картинки
- крупный шрифт
- твёрдый переплёт
- соответствует ФГОС
Роман, написанный известным английским писателем Даниелем Дефо, расскажет юному читателю о невероятной истории морского путешественника Робинзона Крузо, чудом выжившего в кораблекрушении и очутившегося на необитаемом острове. Удивительная история о невероятных приключениях главного героя непременно увлечёт не только ребёнка, но и взрослого, и будет читаться на одном дыхании. Благодаря удобному формату книгу можно взять с собой в дорогу.
Чтение книг из серии «Внеклассное чтение» ТМ «УМка» развивает:
- образное мышление
- визуальное восприятие
- внимание
- память
- речь
Объём: 288 стр. + 16 стр. Формат: 125 х 195 мм (А5).
Материал: офсетная бумага.
Рекомендовано детям младшего школьного возраста.</t>
  </si>
  <si>
    <t>9785506055402</t>
  </si>
  <si>
    <t>0,31</t>
  </si>
  <si>
    <t>978-5-506-04750-6</t>
  </si>
  <si>
    <t>Рассказы. Михаил Пришвин. Внеклассное чтение. 125х195 мм. 96 стр. тв. переплет. Умка в кор.24шт</t>
  </si>
  <si>
    <t>Книга «М. Пришвин. Рассказы» из серии «Внеклассное чтение» ТМ «УМка» поведает своему читателю замечательные искренние рассказы известного русского писателя:
- 16 рассказов: «Дедушкин валенок», «Изобретатель», «Гаечки», «Ребята и утята», «Луговка», «Птицы под снегом», «Первая стойка», «Ужасная стойка» и др.
- напечатано без сокращений
- яркие крупные иллюстрации
- твёрдый переплёт
- крупный шрифт
- соответствует ФГОС
Рассказы Михаила Пришвина в сопровождении красочных иллюстраций непременно увлекут ребёнка, будут читаться на одном дыхании. Поучительные истории пробуждают в своём читателе интерес к родной природе, бережное отношение и любовь к животным. Благодаря удобному формату книгу можно взять с собой в дорогу.
Чтение книг из серии «Внеклассное чтение» ТМ «УМка»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</si>
  <si>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9785506047506</t>
  </si>
  <si>
    <t>978-5-506-05584-6</t>
  </si>
  <si>
    <t>Остров сокровищ. Р.Л. Стивенсон. Внеклассное чтение. 125х195 мм. 256 + 16 стр. Умка в кор.16шт</t>
  </si>
  <si>
    <t>Книга «Р. Л. Стивенсон. Остров сокровищ»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На страницах этой книги юного читателя ожидает невероятное путешествие на необитаемый остров, поиск спрятанных пиратом сокровищ и захватывающие приключения. Блок с красочными иллюстрациями сделает чтение ещё более интересным. Роман публикуется в классическом переводе Николая Чуковского.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256 + 16 стр. Формат: 125 х 195 мм (А5).
Материал: офсетная бумага.
Рекомендовано детям среднего школьного возраста.</t>
  </si>
  <si>
    <t>286</t>
  </si>
  <si>
    <t>286,00</t>
  </si>
  <si>
    <t>9785506055846</t>
  </si>
  <si>
    <t>978-5-506-06544-9</t>
  </si>
  <si>
    <t>Приключения жёлтого чемоданчика. Прокофьева С. Л.. Внеклассное чтение.125х195. Умка в кор.24шт</t>
  </si>
  <si>
    <t>Книга «С. Л. Прокофьева. Приключения жёлтого чемоданчика» из серии «Внеклассное чтение» ТМ «УМка» - отличный вариант для самостоятельного чтения вне занятий в школе:
- произведение напечатано без сокращений
- яркие крупные картинки
- крупный шрифт
- твёрдый переплёт
- удобный формат
- соответствует ФГОС
Повесть-сказка Софьи Прокофьевой о Детском Докторе и его волшебном жёлтом чемоданчике, где найдётся чудесное лекарство от трусости, болтливости, печали и прочих подобных «недугов», непременно увлечёт юного читателя. Произведение рекомендовано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</si>
  <si>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9785506065449</t>
  </si>
  <si>
    <t>978-5-506-06520-3</t>
  </si>
  <si>
    <t>Рассказы о природе. Внеклассное чтение. Н. Сладков. 125х195 мм, 7БЦ. 96 стр. Умка в кор.24шт</t>
  </si>
  <si>
    <t>Книга «Н. Сладков. Рассказы о природе» из серии «Внеклассное чтение» ТМ «УМка» - отличный вариант для самостоятельного чтения вне занятий в школе:
- 22 рассказа: «Соловей и лягушка», «Тень», «Бюро лесных услуг», «Федот, да не тот», «Загадочный зверь», «Вежливая галка», «Швейня» и др.
- произведения напечатаны без сокращений
- яркие крупные картинки
- крупный шрифт
- твёрдый переплёт
- удобный формат
- соответствует ФГОС
В книгу вошли рассказы о животных и природе известного писателя-натуралиста Николая Сладкова, рекомендованные ФГОСом и различными образовательными программами детям младшего школьного возраста для внеклассного чтения. Ребёнок с удовольствием погрузится в чтение увлекательных историй о братьях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</si>
  <si>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9785506065203</t>
  </si>
  <si>
    <t>978-5-506-07066-5</t>
  </si>
  <si>
    <t>Огненный бог Марранов. А. Волков. Внеклассное чтение. 125х195 мм 7БЦ. 288 + 16 стр. Умка в кор.18шт</t>
  </si>
  <si>
    <t>Книга «А. Волков. Огненный бог Марранов»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яркие крупные картинки
- крупный шрифт
- твёрдый переплёт
- удобный формат
- соответствует ФГОС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и верным друзьям в очередной раз предстоит его остановить.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288 + 16 стр. Формат: 125 х 195 мм (А5).
Материал: офсетная бумага.
Рекомендовано детям младшего школьного возраста.</t>
  </si>
  <si>
    <t>202,31</t>
  </si>
  <si>
    <t>9785506070665</t>
  </si>
  <si>
    <t>0,189</t>
  </si>
  <si>
    <t>978-5-506-07064-1</t>
  </si>
  <si>
    <t>Питомцы зоопарка. В. В. Чаплина. Внеклассное чтение. 125х195 мм. 128 стр. 7БЦ. Умка. в кор.24шт</t>
  </si>
  <si>
    <t>Книга «В. В. Чаплина. Питомцы зоопарка» из серии «Внеклассное чтение» ТМ «УМка» - отличный вариант для самостоятельного чтения вне занятий в школе:
- интересные истории: «Фомка - белый медвежонок», «Шанго», «Догадливый лев», «Росомаха», «Куцый», «Мусик»
- произведения напечатаны без сокращений
- яркие крупные картинки
- крупный шрифт
- твёрдый переплёт
- удобный формат
- соответствует ФГОС
Сборник рассказов о жизни и приключениях разных животных непременно увлечёт юного читателя.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</si>
  <si>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9785506070641</t>
  </si>
  <si>
    <t>978-5-506-07057-3</t>
  </si>
  <si>
    <t>Рикки-Тикки-Тави и другие сказки о животных. Р.Киплинг. Внеклассное чтение. 128 стр. Умка в кор.24шт</t>
  </si>
  <si>
    <t>Книга «Р. Киплинг. Рикии-Тикки-Тави и другие сказки о животных» из серии «Внеклассное чтение» ТМ «УМка» - отличный вариант для самостоятельного чтения вне занятий в школе:
- 4 сказки: «Рикки-Тики-Тави», «Слонёнок», «Отчего у верблюда горб», «Кошка, гулявшая сама по себе»
- произведения напечатаны без сокращений
- яркие крупные картинки
- крупный шрифт
- твёрдый переплёт
- удобный формат
- соответствует ФГОС
Интересные сказочные истории, написанные известным английским писателем Редьярдом Киплингом, и красочные иллюстрации непременно увлекут юного читателя.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</si>
  <si>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9785506070573</t>
  </si>
  <si>
    <t>978-5-506-06143-4</t>
  </si>
  <si>
    <t>Рассказы о животных. В. В. Бианки, П. П. Сладков, М. М. Пришвин. Внеклассное чтение. Умка в кор.24шт</t>
  </si>
  <si>
    <t>Книга «В. В. Бианки, М. М. Пришвин, Н. И. Сладков. Рассказы о животных» из серии «Внеклассное чтение» ТМ «УМка» - отличный вариант для самостоятельного чтения вне занятий в школе:
- интересный сюжет
- произведения напечатаны без сокращений
- яркие крупные картинки
- крупный шрифт
- твёрдый переплёт
- удобный формат
- соответствует ФГОС
В эту книгу вошли произведения известных детских писателей, которые познакомят маленьких читателей с жизнью братьев наших меньших и помогут им полюбить удивительный и прекрасный мир природы.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</si>
  <si>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221,00</t>
  </si>
  <si>
    <t>9785506061434</t>
  </si>
  <si>
    <t>978-5-506-07801-2</t>
  </si>
  <si>
    <t>Маленький принц. Антуан де Сент-Экзюпери. Внеклассное чтение. 125х195мм. 7БЦ. 128стр. Умка в кор24шт</t>
  </si>
  <si>
    <t>Книга «Антуан де Сент-Экзюпери. Маленький принц»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На страницах этой книги юного читателя ожидает встреча с Маленьким принцем с планеты-астероида Б-612, невероятное путешествие вместе с ним на различные планеты и знакомство с самыми разными персонажами. Эта повесть-сказка заставит задуматься над темами одиночества, дружбы, любви и утраты. Блок с красочными иллюстрациями поможет сделать чтение ещё более интересным.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</si>
  <si>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9785506078012</t>
  </si>
  <si>
    <t>978-5-506-08216-3</t>
  </si>
  <si>
    <t>Белый пудель и другие рассказы. Куприн А. И. Внеклассное чтение. 125х195мм. 128 стр. Умка в кор.24шт</t>
  </si>
  <si>
    <t>Книга «А. И. Куприн. Белый пудель и другие рассказы» из серии «Внеклассное чтение» ТМ «УМка» - отличный вариант для самостоятельного чтения вне занятий в школе:
- содержание: «Белый пудель», «О пуделе», «Сапсан», «Ральф», «Завирайка», «Собачье счастье»
- произведения печатаются без сокращений
- интересный сюжет
- яркие крупные картинки
- крупный шрифт
- твёрдый переплёт
- удобный формат
- соответствует ФГОС
В данную книгу вошли рассказы известного русского писателя Александра Ивановича Куприна. Смешные, грустные, трогательные, философские истории о лучших друзьях человека обязательно затронут сердце юного читателя и займут достойное место в библиотеке школьника. Наличие цветных иллюстраций сделает чтение ещё более увлекательным.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среднего школьного возраста.</t>
  </si>
  <si>
    <t>9785506082163</t>
  </si>
  <si>
    <t>978-5-506-08320-7</t>
  </si>
  <si>
    <t>Приключения Васи Куролесова. Коваль Ю. Внеклассное чтение. 125х195мм. 128 стр. Умка в кор.24шт</t>
  </si>
  <si>
    <t>Книга «Ю. Коваль. Приключения Васи Куролесова»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 повесть занесена в Бест-лист Библиотеки ЮНЕСКО
Простодушный механизатор Вася Куролесов по просьбе своей матери отправляется в город, чтобы купить поросят, но становится жертвой мошенников. Чувство справедливости не даёт ему оставить это дело просто так, и поэтому Вася оказывается втянут в настоящую (хоть и юмористическую) детективную историю с засадами, слежками и даже перестрелками. Наличие цветных иллюстраций сделает чтение этой захватывающей повести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</si>
  <si>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9785506083207</t>
  </si>
  <si>
    <t>978-5-506-07267-6</t>
  </si>
  <si>
    <t>Первый урок. Барто А.Л. Внеклассное чтение. 125х195мм. 7БЦ. 160 стр. Умка в кор.24шт</t>
  </si>
  <si>
    <t>Книга «А. Л. Барто. Первый урок» из серии «Внеклассное чтение» ТМ «УМка» - отличный вариант для самостоятельного чтения вне занятий в школе:
- любимые стихи
- произведения напечатаны без сокращений
- яркие крупные картинки
- крупный шрифт
- твёрдый переплёт
- удобный формат
- соответствует ФГОС
В эту книгу вошли стихотворения известной детской поэтессы Агнии Барто, которые легко читаются и запоминаются.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160 стр. Формат: 125 х 195 мм (А5).
Материал: офсетная бумага.
Рекомендовано детям младшего школьного возраста.</t>
  </si>
  <si>
    <t>9785506072676</t>
  </si>
  <si>
    <t>978-5-506-08457-0</t>
  </si>
  <si>
    <t>Человек-амфибия. Беляев А.Р. Внеклассное чтение. 125х195мм. 7БЦ. 224 стр. Умка в кор.16шт</t>
  </si>
  <si>
    <t>Книга «А. Р. Беляев. Человек-амфибия»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Научно-фантастический роман Александра Беляева о необычном человеке, который в результате эксперимента получил способность жить под водой, не оставит равнодушным юного читателя. Наличие цветных иллюстраций сделает чтение этой удивительной истории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224 стр. Формат: 125 х 195 мм (А5).
Материал: офсетная бумага.
Рекомендовано детям среднего школьного возраста.</t>
  </si>
  <si>
    <t>9785506084570</t>
  </si>
  <si>
    <t>978-5-506-08321-4</t>
  </si>
  <si>
    <t>Вождь Краснокожих. Генри О. Внеклассное чтение. 125х195мм. 7БЦ. 128 стр. Умка в кор.24шт</t>
  </si>
  <si>
    <t>Книга «О. Генри. Вождь Краснокожих» из серии «Внеклассное чтение» ТМ «УМка» - отличный вариант для самостоятельного чтения вне занятий в школе:
- 9 новелл: «Вождь Краснокожих», «Один час полной жизни», «Родственные души», «Улисс и собачник», «Ёлка с сюрпризом», «Комедия любопытства», «Дороги, которые мы выбираем», «Квадратура круга», «В антракте»
- произведения печатаются без сокращений
- увлекательный сюжет
- яркие крупные картинки
- крупный шрифт
- твёрдый переплёт
- удобный формат
- соответствует ФГОС
Мастер короткого рассказа О. Генри прославился своими остроумными новеллами, отличающимися тонким юмором и самыми неожиданными концовками. Весёлые герои, необычные сюжеты и забавные авантюры, от которых невозможно оторваться, - вот что ждёт юного читателя в этой книге. Наличие цветных иллюстраций сделает чтение этих юмористических новелл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среднего школьного возраста.</t>
  </si>
  <si>
    <t>9785506083214</t>
  </si>
  <si>
    <t>978-5-506-06863-1</t>
  </si>
  <si>
    <t>Рассказы  о животных. Эрнест Сетон-Томпсон. Перевод Чуковский К. Внеклассное чтение. Умка в кор.24шт</t>
  </si>
  <si>
    <t>Книга «Эрнест Сетон-Томпсон. Рассказы о животных» из серии «Внеклассное чтение» ТМ «УМка» - отличный вариант для самостоятельного чтения вне занятий в школе:
- 6 рассказов: «Королевская Аналостанка», «Уличный певец», «Чинк», «Снап. История бультерьера», «Джек - Боевой Конёк. История кролика», «Отчего синицы раз в году теряют рассудок»
- в переводе К. Чуковского
- интересный сюжет
- произведения напечатаны без сокращений
- без иллюстраций
- крупный шрифт
- твёрдый переплёт
- удобный формат
- соответствует ФГОС
В этот сборник зарубежного писателя-анималиста вошли рассказы о вечном противостоянии зверя и человека. Произведения полны любви и сочувствия к братьям нашим меньшим, помогают понять их тяжёлую и интересную жизнь.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144 стр. Формат: 125 х 195 мм (А5).
Материал: офсетная бумага.
Рекомендовано детям младшего школьного возраста.</t>
  </si>
  <si>
    <t>9785506068631</t>
  </si>
  <si>
    <t>978-5-506-08547-8</t>
  </si>
  <si>
    <t>Старик Хоттабыч. Лагин Л. И. Внеклассное чтение. 125х195 мм. 7БЦ. 256 стр. Умка в кор.16шт</t>
  </si>
  <si>
    <t>Книга «Л. И. Лагин. Старик Хоттабыч» из серии «Внеклассное чтение» ТМ «УМка» - отличный вариант для самостоятельного чтения вне занятий в школе:
- интересный сюжет
- произведение печатается без сокращений
- яркие картинки
- крупный шрифт
- твёрдый переплёт
- удобный формат
- соответствует ФГОС
Повесть-сказка Лазаря Лагина о весёлых приключениях двух пионеров и джинна Гассана Абдуррахмана ибн Хоттаба, которого один из мальчиков освободил из многолетнего (3,5 тысячи лет!) заключения в кувшине, не оставит равнодушным ни одного юного читателя. Произведение с захватывающим сюжетом, лёгким юмором и поучительными моментами читается на одном дыхании.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256 стр. Формат: 125 х 195 мм (А5).
Материал: офсетная бумага.
Рекомендовано детям среднего школьного возраста.</t>
  </si>
  <si>
    <t>9785506085478</t>
  </si>
  <si>
    <t>978-5-506-08928-5</t>
  </si>
  <si>
    <t>Жёлтый туман. Волков А. М. Внеклассное чтение. 125х195 мм. 7БЦ. 192 стр. Умка в кор.20шт</t>
  </si>
  <si>
    <t>Книга «А. М. Волков. Жёлтый туман»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красочные иллюстрации
- крупный шрифт
- твёрдый переплёт
- удобный формат
- соответствует ФГОС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среднего школьного возраста.</t>
  </si>
  <si>
    <t>168,85</t>
  </si>
  <si>
    <t>9785506089285</t>
  </si>
  <si>
    <t>978-5-506-08595-9</t>
  </si>
  <si>
    <t>Чук и Гек. Гайдар А. П. Рассказы. Внеклассное чтение. 125х195 мм. 7БЦ. 96 стр. Умка в кор.24шт</t>
  </si>
  <si>
    <t>Книга «А. П. Гайдар. Чук и Гек» из серии «Внеклассное чтение» ТМ «УМка» - отличный вариант для самостоятельного чтения вне занятий в школе:
- содержание: «Чук и Гек», «Голубая чашка»
- интересный сюжет
- произведения напечатаны без сокращений
- яркие картинки
- крупный шрифт
- твёрдый переплёт
- удобный формат
- соответствует ФГОС
В книгу вошло два произведения Аркадия Петровича Гайдара: история о непростом, но увлекательном путешествии двух братьев, Чука и Гека, и их мамы из Москвы в далёкую заснеженную тайгу для встречи с отцом-геологом и рассказ про разбитую голубую чашку, полный доброй и уютной атмосферы загородной жизни. Эти произведения помогут ребёнку понять, как важно говорить правду, а также научит ценить своих близких, уметь прощать мелкие обиды и храбро преодолевать все трудности. Красочные иллюстрации сделают процесс чтения ещё более интересным.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</si>
  <si>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9785506085959</t>
  </si>
  <si>
    <t>978-5-506-09201-8</t>
  </si>
  <si>
    <t>Белый Клык. Джек Лондон.  Внеклассное чтение. 125х195мм. 7БЦ. 256 стр. Умка в кор.16шт</t>
  </si>
  <si>
    <t>Книга «Джек Лондон. Белый Клык»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интересные иллюстрации
- крупный шрифт
- твёрдый переплёт
- удобный формат
- соответствует ФГОС
Приключенческая повесть Джека Лондона о собаке-полуволке по кличке Белый Клык не оставит равнодушным ни одного читателя. Произведение учит не сдаваться перед жизненными трудностями, быть смелым, ну и конечно, любить животных и заботиться об окружающих.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256 стр. Формат: 125 х 195 мм (А5).
Материал: офсетная бумага.
Рекомендовано детям среднего школьного возраста.</t>
  </si>
  <si>
    <t>263,00</t>
  </si>
  <si>
    <t>9785506092018</t>
  </si>
  <si>
    <t>978-5-506-09198-1</t>
  </si>
  <si>
    <t>Синдбад - мореход. Восточные сказки. Внеклассное чтение. 125х195мм. 7БЦ. 144 стр. Умка в кор.24шт</t>
  </si>
  <si>
    <t>Книга «Синдбад-мореход. Восточные сказки» из серии «Внеклассное чтение» ТМ «УМка» - отличный вариант для самостоятельного чтения вне занятий в школе:
- 2 сказки: «Синдбад-мореход», «Аладдин и волшебная лампа»
- произведения печатаются без сокращений
- увлекательный сюжет
- интересные иллюстрации
- крупный шрифт
- твёрдый переплёт
- удобный формат
- соответствует ФГОС
- пересказ с арабского М. Салье
На страницах этой книги юного читателя ждут невероятные приключения с отважным покорителем морей Синдбадом и встреча с другими, не менее интересными, героями восточных сказок.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144 стр. Формат: 125 х 195 мм (А5).
Материал: офсетная бумага.
Рекомендовано детям младшего школьного возраста.</t>
  </si>
  <si>
    <t>191,2</t>
  </si>
  <si>
    <t>191,20</t>
  </si>
  <si>
    <t>9785506091981</t>
  </si>
  <si>
    <t>978-5-506-09148-6</t>
  </si>
  <si>
    <t>Поэмы и стихотворения. Некрасов Н. А. Внеклассное чтение. 125х195 мм. 7БЦ. 96 стр. Умка в кор.24шт</t>
  </si>
  <si>
    <t>Книга «Н. А. Некрасов. Поэмы и стихотворения» из серии «Внеклассное чтение» ТМ «УМка» - отличный вариант для самостоятельного чтения вне занятий в школе:
- произведения печатаются без сокращений
- крупный шрифт
- твёрдый переплёт
- удобный формат
- соответствует ФГОС
В состав данного сборника вошли наиболее известные стихотворения и отрывки из поэм Николая Алексеевича Некрасова, ставшие достоянием русской культуры. В них он воспевал красоту Руси, отразил трагедию крепостничества и силу духа русского крестьянства. Компактный размер позволяет брать книгу с собой в путешествие и наслаждаться чтением в дороге.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</si>
  <si>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9785506091486</t>
  </si>
  <si>
    <t>978-5-506-09190-5</t>
  </si>
  <si>
    <t>Повести Белкина. Пиковая дама. Пушкин А. С. Внеклассное чтение. 125х195 мм. 144 стр. Умка в кор.24шт</t>
  </si>
  <si>
    <t>Книга «А. С. Пушкин. Повести Белкина. Пиковая дама» из серии «Внеклассное чтение» ТМ «УМка» - отличный вариант для самостоятельного чтения вне занятий в школе:
- цикл повестей «Повести покойного Ивана Петровича Белкина»: «Выстрел», «Метель», «Гробовщик», «Станционный смотритель», «Барышня-крестьянка»
- повесть «Пиковая дама»
- произведения напечатаны без сокращений
- твёрдый переплёт
- удобный формат
- соответствует ФГОС
Написанные в болдинскую осень, самый продуктивный творческий период жизни
Александра Сергеевича Пушкина, «Повести покойного Ивана Петровича Белкина» не
были по достоинству оценены современниками. За кажущейся простотой сюжетных
линий они не увидели тонкой иронии и широкого отражения жизни различных слоёв
общества. Однако история и потомки рассудили по справедливости, и цикл повестей
вошёл в Золотой фонд российской культуры, как и написанная позднее «Пиковая дама»,
повествующая о падении нравов и победе алчности над здравым рассудком. Благодаря компактному размеру издание удобно брать с собой в путешествие, чтобы скоротать время в дороге за увлекательным чтением.
Чтение книг из серии «Внеклассное чтение» ТМ «УМка» расширяет кругозор и развивает:
- образное мышление
- визуальное восприятие
- внимание
- память
- речь
Объём: 144 стр. Формат: 125 х 195 мм (А5).
Материал: офсетная бумага.
Рекомендовано детям среднего школьного возраста.</t>
  </si>
  <si>
    <t>9785506091905</t>
  </si>
  <si>
    <t>978-5-506-09693-1</t>
  </si>
  <si>
    <t>Бемби и другие сказки о животных. Зальтен Ф. и др. Внеклассное чтение. 7БЦ. 96 стр. Умка в кор.24шт</t>
  </si>
  <si>
    <t>Книга «Бемби и другие сказки о животных» из серии «Внеклассное чтение» ТМ «УМка» - отличный вариант для самостоятельного чтения вне занятий в школе:
- Феликс Зальтен «Бемби» (в пересказе Л. Л. Яхнина)
- 3 сказки Редьярда Киплинга (в переводе с английского К. И. Чуковского, стихи в переводе С. Я. Маршака): «Слонёнок», «Откуда взялись Броненосцы», «Откуда у Носорога шкура» 
- 2 сказки Джоэля Харриса (в переводе с английского и обработке М. А. Гершензона): «Братец Лис и Братец Кролик», «Смоляное чучелко»
- произведения напечатаны без сокращений
- яркие крупные картинки
- крупный шрифт
- твёрдый переплёт
- удобный формат
- соответствует ФГОС
В книгу вошли сказочные истории о животных и природе разных зарубежных авторов. Ребёнок с удовольствием погрузится в чтение сказок о приключениях братьев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</si>
  <si>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9785506096931</t>
  </si>
  <si>
    <t>978-5-506-09562-0</t>
  </si>
  <si>
    <t>Стихотворения для школьников. Пушкин А. С. Внеклассное чтение. 125х195 мм. 128 стр. Умка в кор.24шт</t>
  </si>
  <si>
    <t>Книга «А. С. Пушкин. Стихотворения для школьников» из серии «Внеклассное чтение» ТМ «УМка» - отличный вариант для самостоятельного чтения вне занятий в школе:
- поэма «Медный всадник»
- историческая баллада «Песнь о вещем Олеге»
- отрывки из романа в стихах «Евгений Онегин»
- 2 стиха из цикла «Песни западных славян»: «Вурдалак», «Конь»
- подборка стихотворений
- произведения напечатаны без сокращений
- твёрдый переплёт
- удобный формат
- соответствует ФГОС
В состав данного сборника вошли известные стихотворные произведения Александра Сергеевича Пушкина, рекомендованные ФГОСом и различными образовательными программами детям среднего школьного возраста для внеклассного чтения. Ребёнок с удовольствием погрузится в чтение лирических строк, которые легко запоминаются наизусть.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среднего школьного возраста.</t>
  </si>
  <si>
    <t>9785506095620</t>
  </si>
  <si>
    <t>978-5-506-09411-1</t>
  </si>
  <si>
    <t>Рассказы и сказки. Ушинский К. Д. Внеклассное чтение. 125х195 мм. 7БЦ. 96 стр. Умка в кор.24шт</t>
  </si>
  <si>
    <t>Книга «К. Д. Ушинский. Рассказы и сказки» из серии «Внеклассное чтение» ТМ «УМка» - отличный вариант для самостоятельного чтения вне занятий в школе:
- 37 произведений
- произведения напечатаны без сокращений
- яркие крупные картинки
- крупный шрифт
- твёрдый переплёт
- удобный формат
- соответствует ФГОС
В книгу вошли рассказы о животных и природе, а также авторские сказки известного русского писателя Константина Дмитриевича Ушинского, рекомендованные ФГОСом и различными образовательными программами детям младшего школьного возраста для внеклассного чтения. Ребёнок с удовольствием погрузится в чтение увлекательных историй о братьях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</si>
  <si>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9785506094111</t>
  </si>
  <si>
    <t>978-5-506-10850-4</t>
  </si>
  <si>
    <t>Домовёнок Кузька. Александрова Т. И. Внеклассное чтение. 125х195 мм. 7БЦ. 160 стр. Умка в кор.24шт</t>
  </si>
  <si>
    <t>Книга «Т. И. Александрова. Домовёнок Кузька» из серии «Внеклассное чтение» ТМ «УМка» - отличный вариант для самостоятельного чтения вне занятий в школе:
- интересный сказочный сюжет
- произведение напечатано без сокращений
- яркие крупные картинки
- крупный шрифт
- твёрдый переплёт
- удобный формат
- соответствует ФГОС
С момента написания сказка о домовёнке успела полюбиться многим поколениям детей и их родителей, и она остаётся такой же актуальной по сей день. В доброй и волшебной истории Татьяны Александровой домовой Кузька отправляется в незабываемое приключение в поисках дома. На своём пути он знакомится с чудесным лесом и его обитателями, преодолевает трудности и учится ценить своё главное сокровище — семью и друзей. Красочное художественное оформление сделает процесс чтения ещё более увлекательным.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160 стр. Формат: 125 х 195 мм (А5).
Материал: офсетная бумага.
Рекомендовано детям младшего школьного возраста.</t>
  </si>
  <si>
    <t>323,5</t>
  </si>
  <si>
    <t>323,50</t>
  </si>
  <si>
    <t>9785506108504</t>
  </si>
  <si>
    <t>СБОРНИКИ СКАЗОК</t>
  </si>
  <si>
    <t>100 любимых сказок и стихов, офсет А4, 96-128 стр.</t>
  </si>
  <si>
    <t>978-5-506-06865-5</t>
  </si>
  <si>
    <t>100 стихов для девочек. Э. Мошковская, И. Токмакова, В. А. Степанов и др. 197х255 мм Умка в кор.12шт</t>
  </si>
  <si>
    <t>Книга «100 стихов для девочек» из серии «100 любимых стихов и сказок» ТМ «УМка» непременно понравится маленькой принцессе:
- интересные стихотворения
- яркие крупные иллюстрации
- твёрдый переплёт
В данный сборник вошли стихи известных детских авторов: В. Степанова, Э. Мошковской, И Токмаковой и др. Красочное художественное оформление и занимательные тексты не дадут девочке заскучать, она с удовольствие будет рассматривать яркие картинки и учить наизусть несложные стихотворения.
Чтение книг ТМ «УМка» расширяет словарный запас и кругозор ребёнка, а также развивает:
- навык чтения
- фантазию
- речь
- память
- творческое и образное мышление
Объём: 96 стр. Формат: 197 х 255 мм (А4).
Материал: офсетная бумага.
Рекомендовано детям старшего дошкольного возраста.</t>
  </si>
  <si>
    <t>270,3</t>
  </si>
  <si>
    <t>270,30</t>
  </si>
  <si>
    <t>9785506068655</t>
  </si>
  <si>
    <t>978-5-506-04323-2</t>
  </si>
  <si>
    <t>100 сказок, потешек и стихов малышам. 197х255мм. 96 стр. Умка в кор.12шт</t>
  </si>
  <si>
    <t>Книга для чтения «100 сказок, стихов и потешек малышам» из серии «100 сказок» ТМ «УМка» послужит прекрасным подарком и непременно порадует малыша:
- сказки: «Золотое яичко» и «Колобок» (в обработке К. Д. Ушинского), «Три медведя» и «Волк и козлята» (в обработке Л. Н. Толстого), «Теремок» (по мотивам сказки А. Афанасьева «Терем мухи»)
- потешки
- стихи В. Степанова и М. Дружининой
- яркие крупные иллюстрации
- твёрдый переплёт
В сборник вошли сто лучших классических сказок, стихов и потешек. Красочные иллюстрации и добрые тексты обязательно заинтересуют малыша. Благодаря этой книге ребёнок встретится со знаменитыми героями и милыми персонажами, интересно и с пользой проведёт время, открывая для себя волшебный сказочный мир.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Рекомендуем детям дошкольного возраста.</t>
  </si>
  <si>
    <t>9785506043232</t>
  </si>
  <si>
    <t>0,366</t>
  </si>
  <si>
    <t>200 любимых сказок и стихов, офсет А4, 304 стр.</t>
  </si>
  <si>
    <t>978-5-506-05215-9</t>
  </si>
  <si>
    <t>200 сказок, стихов и веселых загадок для малышей. Любимая классика. 304 стр. Умка в кор.6шт</t>
  </si>
  <si>
    <t>Книга «200 сказок, стихов, потешек и загадок для малышей» из серии «200 сказок и стихов» ТМ «УМка» погрузит ребёнка в удивительный мир волшебства:
- задорные потешки
- логопедическая азбука Г. Лагздынь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разных поэтов: Г. Лагздынь, Я. Аким, Д. Хармс, В. Жуковский, А. Блок, В. Брюсов и др.
- загадки Л. Зилова
- сказки в обработке А. Афанасьева: «Волк и коза», «Крошечка-Хаврошечка», «Жар-птица и Василиса-царевна», «Медведь», «Журавль и цапля», «Гуси-лебеди»
- сказки в обработке А. Толстого: «Репка», «Сестрица Алёнушка и братец Иванушка», «Лиса и волк»
- сказка Л. Толстого «Три медведя»
- сказки и рассказы К. Ушинского: «Колобок», «Лиса Патрикеевна», «Дедушка», «Трусливый Ваня» и др.
- пословицы и поговорки в обработке А. Бурцева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</si>
  <si>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820,00</t>
  </si>
  <si>
    <t>9785506052159</t>
  </si>
  <si>
    <t>0,567</t>
  </si>
  <si>
    <t>978-5-506-05214-2</t>
  </si>
  <si>
    <t>200 сказок, стихов, потешек и загадок для малышей. Любимая классика. 304 стр. Умка в кор.6шт</t>
  </si>
  <si>
    <t>Книга «200 сказок, стихов, потешек и загадок для малышей» из серии «Любимая классика» ТМ «УМка» погрузит ребёнка в удивительный мир волшебства:
- задорные потешки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русских поэтов: А. С. Пушкин, М. Дружинина, С. Есенин, И. Суриков, А. Фет, К. Бальмонт и др.
- сказки: «Царевна-лягушка», «Петушок - золотой гребешок», «По щучьему веленью», «Сивка-бурка», «Лягушка-путешественница», «Аленький цветочек», «Сказка про храброго Зайца - длинные уши, косые глаза, короткий хвост»
- сказки А. С. Пушкина: «Сказка о царе Салтане...», «Сказка о рыбаке и рыбке», «Сказка о золотом петушке», «Сказка о мёртвой царевне и о семи богатырях»
- пословицы и поговорки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</si>
  <si>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9785506052142</t>
  </si>
  <si>
    <t>978-5-506-05217-3</t>
  </si>
  <si>
    <t>200 сказок,стихов,потешек и загадок для дошкольника. В.В.Бианки, В.Д.Берестов и др. Умка в кор.6шт</t>
  </si>
  <si>
    <t>Книга «200 сказок, стихов, потешек и загадок для дошкольника» из серии «200 сказок и стихов» ТМ «УМка» - отличный подарок для ребёнка:
- задорные потешки
- стихи разных поэтов: А. К. Толстой, А. Н. Плещеев, И. П. Токмакова, М. Л. Моравская, М. В. Дружинина, В. А. Степанов, В. Д. Берестов, А. А. Фет, Саша Чёрный
- сказки и рассказы С. Г. Козлова, К. Д. Ушинского, М. М. Пришвина, Л. Н. Толстого, В. В. Бианки, К. Г. Паустовского
- басни И. А. Крылова
- красочные крупные иллюстрации
- твёрдый переплёт
Яркий сборник разнообразных произведений известных авторов займёт достойное место в детской библиотеке. Интересные сказки, стихи и загадки обязательно заинтересуют ребёнка,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352 стр. Формат: 197 х 255 мм (А4).
Материал: офсетная бумага.
Рекомендовано детям старшего дошкольного возраста.</t>
  </si>
  <si>
    <t>9785506052173</t>
  </si>
  <si>
    <t>50 сказок А5, 48 стр.</t>
  </si>
  <si>
    <t>978-5-506-06533-3</t>
  </si>
  <si>
    <t>50 лесных рассказов, басен, потешек и стихов. М. Пришвин, Л. Толстой и др..Умка в кор30шт</t>
  </si>
  <si>
    <t>Книга «50 лесных рассказов, басен, потешек и стихов» из серии «50 сказок» ТМ «УМка» станет отличным подарком для ребёнка:
- интересные сказки: «Три медведя», «Как мужик гусей доил», «Большая печка»
- басни: «Белка и волк» (Л. Толстой); «Свинья под дубом», «Трудолюбивый медведь» (И. Крылов)
- рассказы: «Лада», «Ребята и утята», «Берестяная трубочка» (М. Пришвин); «Воробей и ласточки» (Л. Толстой)
- стихи В. Степанова «Азбука-читалочка»
- потешки
- яркие иллюстрации
- твёрдый переплёт
В этот яркий сборник вошли произведения таких известных русских писателей, как Л. Н. Толстой, М. М. Пришвин и И. А. Крылов, а также весёлые стихи В. А. Степанова и народные потешки.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</si>
  <si>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9785506065333</t>
  </si>
  <si>
    <t>Детская библиотека, офсет А5, 48 стр</t>
  </si>
  <si>
    <t>978-5-506-03398-1</t>
  </si>
  <si>
    <t>Сказки и стихи малышам. (Серия: Детская библиотека). 165х215мм. 48 стр. Умка в кор.30шт</t>
  </si>
  <si>
    <t>Книга «Сказки малышам» из серии «Детская библиотека» ТМ «УМка» станет отличным подарком для ребёнка:
- сказки: «Колобок», «Теремок», «Волк и козлята»
- отрывки из сказок А. С. Пушкина: «У Лукоморья дуб зелёный», «Ветер по морю гуляет»
- стих М. Ю. Лермонтова «Спи, младенец мой прекрасный»
- стихи К. И. Чуковского: «Котауси и Мауси», «Чудо-дерево»
- красочные иллюстрации
- твёрдый переплёт
В эту книгу вошли любимые народные сказки в обработке А. Афанасьева и А. Толстого, отрывки сказок А. Пушкина, нежная колыбельная М. Лермонтова и весёлые стихотворения К. Чуковского. Малыш с удовольствием будет слушать увлекательные тексты и рассматривать яркие крупные картинки.
Чтение книги ТМ «УМка» развивает у ребёнка:
- творческое мышление
- познавательное мышление
- фантазию и воображение
- речь
- память
- логику
Объём: 48 стр. Формат: 165 х 215 мм.
Материал: офсетная бумага.
Рекомендовано детям дошкольного возраста.</t>
  </si>
  <si>
    <t>9785506033981</t>
  </si>
  <si>
    <t>978-5-506-05410-8</t>
  </si>
  <si>
    <t>Аленький цветочек. С. Аксаков. Детская библиотека. 165х215мм. 48 стр.,тв. переплет. Умка  в кор.30шт</t>
  </si>
  <si>
    <t>Книга «С. Аксаков. Аленький цветочек» из серии «Детская библиотека» ТМ «УМка» станет отличным подарком для ребёнка:
- интересный сюжет
- красочные иллюстрации
- твёрдый переплёт
В эту яркую книгу вошла сказка известного русского писателя Сергея Аксакова о смелой дочке купца, которой пришлось из-за Аленького цветочка, который привёз ей отец из дальнего плавания, отправиться жить к Чудовищу, в саду которого рос этот чудесный цветок. Доброе сердце девушки и её любовь помогли рассеять магические чары и превратить чудовище обратно в прекрасного принца. Ребёнок с удовольствием будет рассматривать красочные картинки и слушать увлекательную сказочную историю, сопереживать героям и радоваться счастливому окончанию сказки.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</si>
  <si>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9785506054108</t>
  </si>
  <si>
    <t>978-5-506-05227-2</t>
  </si>
  <si>
    <t>50 Любимых колыбельных. 165х215 мм. 48 стр. тв. переплет. Умка  в кор.30шт</t>
  </si>
  <si>
    <t>Книга «50 любимых колыбельных» из серии «Детская библиотека» ТМ «УМка» непременно понравится малышу:
- разнообразные колыбельные песни
- красочные иллюстрации
- твёрдый переплёт
Сборник народных и авторских колыбельных займёт достойное место в детской библиотеке. Ребёнок с удовольствием будет рассматривать красочные картинки, слушать добрые песенки, которые помогут ему быстрее погрузиться в сладкие сновидения.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</si>
  <si>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9785506052272</t>
  </si>
  <si>
    <t>978-5-506-06225-7</t>
  </si>
  <si>
    <t>Мышонок Пик. Виталий Бианки. Детская библиотека. 165х215 мм. 48 стр. тв. переплет. Умка в кор.30шт</t>
  </si>
  <si>
    <t>Книга «В. Бианки. Мышонок Пик» из серии «Детская библиотека» ТМ «УМка» станет отличным подарком для ребёнка:
- интересный сюжет
- красочные иллюстрации
- твёрдый переплёт
В эту яркую книгу вошла невероятно интересная история, написанная известным советским писателем Виталием Валентиновичем Бианки и повествующая о маленьком, но очень храбром мышонке Пике, который оказался в незнакомом ему мире и подвергся большому количеству опасностей. Ребёнок с удовольствием будет рассматривать красочные картинки и читать увлекательную сказочную историю, сопереживать главному герою и радоваться счастливому окончанию его путешествия,  полного приключений.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младшего школьного возраста.</t>
  </si>
  <si>
    <t>9785506062257</t>
  </si>
  <si>
    <t>978-5-506-05939-4</t>
  </si>
  <si>
    <t>50 сказок, потешек и загадок для самых маленьких. 165х215 мм. 48 стр. тв. переплет. Умка  в кор.30шт</t>
  </si>
  <si>
    <t>Книга «50 сказок, потешек и загадок для самых маленьких» из серии «50 сказок» ТМ «УМка» станет отличным подарком для ребёнка:
- интересные сказки: «Колобок» в обработке К. Д. Ушинского, «Лисичка со скалочкой» по мотивам произведения А. Н. Афанасьева «Лисичка-сестричка и Волк»
- потешки
- стихотворные загадки В. А. Степанова
- яркие иллюстрации
- твёрдый переплёт
В этот сборник вошли задорные потешки, интересные сказки и занимательные стихи-загадки. Данная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</si>
  <si>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470</t>
  </si>
  <si>
    <t>9785506059394</t>
  </si>
  <si>
    <t>978-5-506-07156-3</t>
  </si>
  <si>
    <t>Волшебные сказки. Г. Х. Андерсен. Библиотека детского сада. 165х215 мм. 7БЦ. 48 стр.Умка. в кор.30шт</t>
  </si>
  <si>
    <t>Книга «Г. Х. Андерсен. Волшебные сказки» из серии «Библиотека детского сада» ТМ «УМка» станет отличным подарком для ребёнка:
- 2 сказки: «Огниво», «Дюймовочка»
- яркие иллюстрации
- твёрдый переплёт
В этот сборник вошли всеми любимые сказки известного датского писателя Ганса Христиана Андерсена. Данная книга заинтересует маленького читателя своими увлекательными текстами и большими красочными картинками и по праву займёт достойное место в детской библиотеке.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</si>
  <si>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9785506071563</t>
  </si>
  <si>
    <t>978-5-506-09208-7</t>
  </si>
  <si>
    <t>Потешки малышам. 165х215 мм. 7 БЦ. 48 стр. Умка в кор.30шт</t>
  </si>
  <si>
    <t>Книга «Потешки малышам» ТМ «УМка» станет отличным подарком для ребёнка:
- 5 русских народных сказок: «Курочка ряба» в обработке А. Н. Толстого, «Репка» в обработке А. Н. Толстого, «Волк и козлята» в обработке А. Н. Толстого, «Колобок» в обработке К. Д. Ушинского, «Теремок» по мотивам сказки «Терем мухи» в обработке А. Н. Афанасьева
- задорные потешки
- яркие иллюстрации
- твёрдый переплёт
- удобный формат
В этот сборник вошли лучшие потешки для малышей в обработке самых известных собирателей фольклора. Благодаря своей простоте и ритмичности они легко воспринимаются даже самыми маленькими слушателями и прекрасно запоминаются. Эта книга с красочными картинками поможет привить ребёнку любовь к книгам с самого раннего возраста.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 (1+).</t>
  </si>
  <si>
    <t>9785506092087</t>
  </si>
  <si>
    <t>978-5-506-09235-3</t>
  </si>
  <si>
    <t>Маша и медведь и другие сказки. Пять сказок. 165х215 мм. 7БЦ. 48 стр. Умка в кор.30шт</t>
  </si>
  <si>
    <t>Книга «Маша и медведь и другие сказки» из серии «Пять сказок» ТМ «УМка» станет отличным подарком для ребёнка:
- 5 русских народных сказок
- яркие иллюстрации
- твёрдый переплёт
- удобный формат
Малыш и его родители с удовольствием проведут время за чтением пяти чудесных сказок. Эта книга с красочными картинками поможет привить ребёнку любовь к книгам с самого раннего возраста.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</si>
  <si>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9785506092353</t>
  </si>
  <si>
    <t>Детская классика, офсет А5, 96 стр.</t>
  </si>
  <si>
    <t>978-5-506-00836-1 (24)</t>
  </si>
  <si>
    <t>50 любимых стихов и сказок. (Детская классика). Твердый переплет. 140х215мм. 96 стр. Умка в кор.24шт</t>
  </si>
  <si>
    <t>Как удобно и здорово, когда самые любимые детские сказки и стихи – всегда под рукой!
В этой книге можно найти 50 стихов и сказок известных авторов: сказка «Гадкий утёнок» (Х.К.Андерсен), «Волк и семеро козлят», «Колобок» (русская народная сказка); ладушки-потешки - «Ай, дуду-дуду-дуду», "Два весёлых гуся», песенки из мультфильмов - «Кто ходит в гости по утрам» (Б. Заходер), «Я на солнышке лежу» (С.Козлов), «Я иду и пою» (А.Хайт), «Песенка крокодилы Гены» (А.Тимофеевский); стихи - «Айболит» (К.Чуковский).
Развивающая книжка «50 Любимых стихов и сказок» ТМ «УМка» – сразу 3 в 1:
- Смотрим: с яркими крупными иллюстрациями и любимыми героями;
- Учимся: читаем стихи и заучиваем наизусть, расширяем словарный запас и кругозор, быстро, легко и эффективно;
- Внутри книги 50 замечательных стихов и сказок для вас и вашего малыша!
Читая, ваш ребёнок будет развивать:
- Образное и логическое мышление;
- Внимание;
- Память;
- Речь;
- Фантазию;
Объём: 96 стр.
Материал: картон
Формат: 140 * 215 мм
Для чтения малышам</t>
  </si>
  <si>
    <t>267</t>
  </si>
  <si>
    <t>267,00</t>
  </si>
  <si>
    <t>9785506008361</t>
  </si>
  <si>
    <t>978-5-506-00927-6</t>
  </si>
  <si>
    <t>Любимые сказки на ночь. (Детская классика). Твердый переплет. 140х215мм. 96 стр. Умка в кор.24шт</t>
  </si>
  <si>
    <t>Книга «Любимые сказки на ночь» из серии «Детская классика» ТМ «УМка» станет отличным подарком для ребёнка:
- 7 сказок: «Колобок», «Волк и козлята», «Гуси-Лебеди», «Мужик и медведь», «Петушок и бобовое зёрнышко», «Лиса и Волк», «Маша и Медведь»
- 22 колыбельные песни: «Спи, моя радость, усни!», «Колыбельная Медведицы», «Спят луга, спят леса», «Тихая песня», «Баю-баюшки-баю» и др.
- красочные иллюстрации
С этой замечательной книгой ваш ребёнок будет засыпать с удовольствием, а просыпаться – с улыбкой. В сборник вошли самые любимые классические сказки в обработке А. Толстого и А. Афанасьева, народный фольклор, а также чудесные колыбельные авторства А. Гладкова, Ю. Энтина, М. Пляцковского, А. Блока. Малыш с удовольствием будет разглядывать большие яркие картинки.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от 1 года.</t>
  </si>
  <si>
    <t>9785506009276</t>
  </si>
  <si>
    <t>978-5-506-06861-7</t>
  </si>
  <si>
    <t>50 сказок и стихов на ночь. 140х215 мм, 96 стр. Умка в кор.24шт</t>
  </si>
  <si>
    <t>Книга «50 сказок и стихов на ночь» из серии «Детская классика» ТМ «УМка» станет отличным подарком для ребёнка:
- увлекательные сказки
- интересные стихи
- яркие иллюстрации
- твёрдый переплёт
- небольшой удобный формат
Этот сборник стихов и сказок поможет малышу настроиться на сон и крепко спать до самого утра. Увлекательные тексты в сопровождении красивых картинок также скрасят досуг ребёнка и в дневное время. Благодаря удобному размеру книгу можно взять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дошкольного возраста.</t>
  </si>
  <si>
    <t>9785506068617</t>
  </si>
  <si>
    <t>978-5-506-07730-5</t>
  </si>
  <si>
    <t>50 Басен, сказак и потешек. Л. Н. Толстой, И.А. Крылов, А. Н. Толстой, К.Д. Ушинский Умка в кор.24шт</t>
  </si>
  <si>
    <t>Книга «50 басен, сказок и потешек» из серии «Детская классика» ТМ «УМка» станет отличным подарком для ребёнка:
- задорные потешки
- басни и сказки Л. Н. Толстого
- басни И. А. Крылова
- сказки: «Лисичка со скалочкой» в обработке П. Доброй, «Гуси-лебеди» в обработке А. Н. Толстого, «Три медведя» Л. Н. Толстой
- яркие иллюстрации
- твёрдый переплёт
- удобный небольшой формат
Яркий сборник произведений известных писателей займёт достойное место в детской библиотеке. Маленький читатель по достоинству оценит интересные тексты и красочное художественное оформление. Благодаря компактному размеру книгу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старшего дошкольного возраста.</t>
  </si>
  <si>
    <t>243,00</t>
  </si>
  <si>
    <t>9785506077305</t>
  </si>
  <si>
    <t>Золотая классика, офсет А4, 96-128 стр.</t>
  </si>
  <si>
    <t>978-5-506-00841-5</t>
  </si>
  <si>
    <t>Сказки для малышей. К.Чуковский. Золотая классика. 198х255мм. 96 стр. Умка в кор.12шт</t>
  </si>
  <si>
    <t>Книга «К. Чуковский. Сказки для малышей» из серии «Золотая классика» ТМ «УМка» непременно понравится юным любознайкам:
- известные сказки в стихотворной форме: «Айболит», «Мойдодыр», «Телефон», «Муха-Цокотуха», «Федорино горе», «Тараканище»
- яркие крупные иллюстрации
- твёрдый переплёт
Яркий сборник произведений известного детского писателя Корнея Чуковского займёт достойное место в детской библиотеке. Ребёнок с удовольствием будет разглядывать красочные картинки, слушать и учить наизусть интересные стихотворные сказки.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96 стр. Формат: 198 х 255 мм.
Материал: офсетная бумага.
Рекомендовано детям дошкольного возраста.</t>
  </si>
  <si>
    <t>9785506008415</t>
  </si>
  <si>
    <t>0,359</t>
  </si>
  <si>
    <t>978-5-506-01204-7</t>
  </si>
  <si>
    <t>Русские народные сказки. Золотая классика. Твердый переплет. 198х255мм. 96 стр. Умка в кор.12шт</t>
  </si>
  <si>
    <t>Книга «Русские народные сказки» ТМ «УМка» станет отличным подарком для ребёнка:
- любимые сказки: «Колобок», «Репка», «Гуси-лебеди», «Крошечка-Хаврошечка» и др.
- красочные иллюстрации
- твёрдый переплёт
Данный сборник, в который вошли русские народные сказки, займёт достойное место в детской библиотеке. Яркие картинки и увлекательные истории обязательно заинтересуют маленького любознайку. Кроме того, книга поможет расширить кругозор и словарный запас малыша.
Книга ТМ «УМка» развивает:
- образное мышление
- визуальное восприятие
- внимание
- память
- речь
Объём: 96 стр. Формат: 198 х 255 мм.
Материал: офсетная бумага.
Рекомендовано детям от 1 года.</t>
  </si>
  <si>
    <t>9785506012047</t>
  </si>
  <si>
    <t>978-5-506-01205-4</t>
  </si>
  <si>
    <t>Сказки на ночь. Твердый переплет. Бумага офсетная. Формат: 198х255 мм. 96 стр. Умка в кор.12шт</t>
  </si>
  <si>
    <t>Книга «Сказки на ночь» из серии «Детская библиотека» ТМ «УМка» обязательно понравится малышу:
- любимые сказки: «Теремок», «Золотое яичко», «Петушок - золотой гребешок», «Волк и козлята», «Маша и Медведь», «Соломенный бычок-смоляной бочок», «Лиса и волк», «Мальчик с пальчик»
- яркие крупные иллюстрации
- твёрдый переплёт
Яркий сборник, в который вошли русские народные сказки и сказки в обработке А. Н. Толстого и К. Д. Ушинского, займёт достойное место в детской библиотеке. Ребёнок с удовольствием будет разглядывать красочные картинки и слушать интересные тексты. Благодаря удобному размеру книгу можно взять с собой в дорогу.
Книга ТМ «УМка» будет расширять словарный запас малыша и развивать:
- творческое мышление
- память
- внимание
Объём: 96 стр. Формат: 198 х 255 мм.
Материал: бумага офсетная.
Рекомендовано детям от 1 года.</t>
  </si>
  <si>
    <t>9785506012054</t>
  </si>
  <si>
    <t>978-5-506-03448-3</t>
  </si>
  <si>
    <t>50 сказок и колыбельных на ночь (Серия: Золотая классика). 198х255мм. 96 стр. Умка в кор.12шт</t>
  </si>
  <si>
    <t>Книга «50 сказок и колыбельных на ночь» из серии «Золотая классика» понравится маленькому любознайке:
- 23 потешки: «Сорока-белобока», «Ай, дуду-дуду-дуду», «Серенький козлик», «Пошёл котик на торжок», «Зайка», «Барашеньки» и др.
- 7 колыбельных песен: «Приди, котик, ночевать», «Ой, люли-люли-люли!», «Люли-люлюшки-люли», «Баю-бай, ты, собачка, не лай», «Баю, баюшки, баю», «А баю, баю, баю», «Баю-баюшки, край дубравушки»
- 20 сказок: «Репка», «Лиса Патрикеевна», «Золотое яичко», «Теремок», «Лиса и заяц», «Соломенный бычок – смоляной бочок» и др.
- яркие иллюстрации
- твёрдый переплёт
В этот сборник вошли народные потешки, любимые колыбельные и интересные сказки. Малыша заинтересует не только увлекательное повествование, но и красочные крупные картинки. Читая вместе с родителями эту книгу, ребёнок расширит свой словарный запас и кругозор.
Чтение книги ТМ «УМка» развивает:
- образное мышление
- визуальное восприятие
- внимание
- память
- речь
Объём: 96 стр. Формат: 197 х 255 см.
Материал: офсетная бумага.
Рекомендовано детям от 1 года.</t>
  </si>
  <si>
    <t>9785506034483</t>
  </si>
  <si>
    <t>978-5-506-03610-4</t>
  </si>
  <si>
    <t>Сказки малышам. Виталий Бианки. (Серия: Золотая классика). 197х255мм. 96 стр. Умка в кор.12шт</t>
  </si>
  <si>
    <t>Книга для чтения «Сказки малышам. В. Бианки» из серии «Золотая классика» ТМ «УМка» погрузит малыша в удивительный мир природы:
- в сборнике собраны известные сказки автора: «Глаза и уши», «Чьи это ноги?», «Кто чем поёт?», «Чей нос лучше?», «Теремок», «Хвосты», «Как муравьишка домой спешил», «Лесные домишки»
- яркие крупные иллюстрации
- твёрдый переплёт
Виталий Бианки – известный писатель-натуралист, классик детской литературы. Книжка познакомит малыша с обитателями леса и поможет ему полюбить удивительный и прекрасный мир природы. Чтение перед сном для ребенка полезно тем, что расширяет словарный запас, развивает любознательность, а также фантазию и желание читать самостоятельно. 
Читая книгу «Сказки малышам. В. Бианки» ТМ «УМка», ребёнок будет развивать:
- образное мышление
- визуальное восприятие
- внимание
- память
- речь
Объём: 96 стр. Формат: 197 х 255 мм (А4).
Материал: офсетная бумага.
Рекомендуем для чтения малышам.</t>
  </si>
  <si>
    <t>290,00</t>
  </si>
  <si>
    <t>179</t>
  </si>
  <si>
    <t>9785506036104</t>
  </si>
  <si>
    <t>978-5-506-03365-3</t>
  </si>
  <si>
    <t>Сказки. А.Пушкин. (Серия: Золотая классика) Твердый переплет. 197х255мм. 96 стр. Умка в кор.12шт</t>
  </si>
  <si>
    <t>Книга «А. С. Пушкин. Сказки» из серии «Золотая классика» ТМ «УМка» станет отличным подарком для маленького любознайки:
- любимые сказки «Сказка о рыбаке и рыбке», «У Лукоморья дуб зелёный», «Сказка о царе Салтане», «Сказка о мёртвой царевне и о семи богатырях»
- красочные иллюстрации
- твёрдый переплёт
В эту книгу вошли увлекательные сказки великого русского поэта Александра Сергеевича Пушкина. Малыш с удовольствием будет слушать интересные тексты и рассматривать яркие крупные картинки, в весёлой и познавательной форме расширяя словарный запас и кругозор. 
Чтение книги ТМ «УМка» развивает:
- творческое мышление
- познавательное мышление
- фантазию и воображение
- речь
- память
Объём: 96 стр. Формат: 197 х 255 мм.
Материал: офсетная бумага.
Рекомендуем детям от 1 года.</t>
  </si>
  <si>
    <t>9785506033653</t>
  </si>
  <si>
    <t>978-5-506-04879-4</t>
  </si>
  <si>
    <t>Волшебные сказки. Сергей Козлов. Золотая классика. 197х255мм, 96 стр., офсет. Умка в кор.12шт</t>
  </si>
  <si>
    <t>Книга для чтения «С. Козлов. Волшебные сказки» из серии «Золотая классика» ТМ «УМка» непременно понравится малышу:
- известные произведения автора: «Трям! Здравствуйте!», «Зимняя сказка», «Как Львёнок и Черепаха пели песню», «Ёжик в тумане», «Как Ёжик ходил встречать рассвет» и др.   
- яркие крупные иллюстрации
- твёрдый переплёт
Сергей Козлов – известный советский писатель, автор сценариев, рассказов и стихов к любимым всеми с детства мультфильмам. В данный сборник вошло 16 сказочных историй, созданных этим автором. Ребёнок с удовольствием будет рассматривать красочные картинки и слушать интересные сказки.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96 стр. Формат: 197 х 255 мм (А4).
Материал: офсетная бумага.
Рекомендовано детям от 1 года.</t>
  </si>
  <si>
    <t>9785506048794</t>
  </si>
  <si>
    <t>0,356</t>
  </si>
  <si>
    <t>978-5-506-05591-4</t>
  </si>
  <si>
    <t>Хвостатые сказки. М.М. Пришвин., В.В. Бианки, А.Н. Афанасьев, К.Г. Паустовский Умка в кор.12шт</t>
  </si>
  <si>
    <t>Книга «Хвостатые сказки» из серии «Золотая классика» ТМ «УМка» погрузит ребёнка в удивительный мир природы:
- произведения М. М. Пришвина, В. В. Бианки, К . Г. Паустовского и русские народные сказки в обработке А. Н. Афанасьева
- яркие крупные иллюстрации
- твёрдый переплёт
В данный сборник вошли рассказы и сказки известных русских писателей. Книга познакомит маленького любознайку с обитателями леса и поможет ему полюбить удивительный и прекрасный мир природы. Ребёнок с удовольствием будет читать интересные истории и рассматривать красочные картинки.
Чтение книги ТМ «УМка» развивает:
- образное мышление
- визуальное восприятие
- внимание
- память
- речь
Объём: 96 стр. Формат: 203 х 263 мм (А4).
Материал: офсетная бумага.
Рекомендовано детям младшего школьного возраста.</t>
  </si>
  <si>
    <t>9785506055914</t>
  </si>
  <si>
    <t>978-5-506-05960-8</t>
  </si>
  <si>
    <t>Доктор Айболит. Корней Чуковский Золотая классика. 197х255мм, 96 стр., офсет бумага Умка  в кор.12шт</t>
  </si>
  <si>
    <t>Книга «К. Чуковский. Доктор Айболит» из серии «Золотая классика» ТМ «УМка» погрузит ребёнка в удивительный сказочный мир:
- в 4-х частях: «Путешествие в страну обезьян», «Пента и морские пираты», «Огонь и вода», «Приключения белой мышки»
- увлекательный сюжет
- красочные крупные иллюстрации
- твёрдый переплёт
Данная книга, повествующая о приключениях доброго доктора Айболита, написана Корнеем Ивановичем Чуковским в прозе по мотивам произведения английского писателя Гью Лофтинга про доктора Дулиттла. На страницах этого издания юного читателя ждёт ещё больше приключений, добрых дел и интересных героев - всё это в сопровождении красочных иллюстраций.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</si>
  <si>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9785506059608</t>
  </si>
  <si>
    <t>978-5-506-06525-8</t>
  </si>
  <si>
    <t>10 Азбук. Золотая классика. Степанов В.А.. 197х255 мм, 7БЦ. 96 стр. Умка в кор.12шт</t>
  </si>
  <si>
    <t>Книга «В. А. Степанов. 10 азбук» из серии «Золотая классика» ТМ «УМка» – замечательный подарок для детишек, которые только учатся читать:
- учим азбуку в стихах
- интересные стихотворения Владимира Степанова
- красочные иллюстрации
- твёрдый переплёт
Яркие красивые иллюстрации и интересные стихи на 10 разнообразных тем – это то, что может заинтересовать мальчишек и девчонок и помочь им в обучении чтению. С такой книгой изучать буквы будет не только полезно, но и увлекательно, а занимательные тексты стихов и красочное оформление не дадут малышу заскучать.
Чтение книги-азбуки ТМ «УМка» поможет быстро освоить алфавит, а также будет развивать:
- память
- речь
- внимание
Объём: 96 стр. Формат: 197 x 255 мм.
Материал: офсетная бумага.
Рекомендовано детям младшего школьного возраста.</t>
  </si>
  <si>
    <t>9785506065258</t>
  </si>
  <si>
    <t>978-5-506-07463-2</t>
  </si>
  <si>
    <t>100 стихов и сказок Чуковского. (Серия: 100 сказок). 197х255мм. 96 стр. Умка в кор.12шт</t>
  </si>
  <si>
    <t>Книга «К. Чуковский. 100 стихов и сказок» из серии «100 сказок» ТМ «УМка» непременно понравится маленькому любознайке:
- известные произведения автора
- яркие крупные иллюстрации
- твёрдый переплёт
В данную книгу вошла всеми любимые стихотворные сказки и короткие стихи Корнея Чуковского. Юный читатель с удовольствием послушает интересные истории, которые учат добру и справедливости, призывают соблюдать правила гигиены и чистоту в доме, а также прилежно учиться и сопереживать окружающим. Красочное художественное оформление и занимательные тексты не дадут ребёнку заскучать, он с удовольствие будет рассматривать яркие картинки и учить наизусть несложные стихотворения.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96 стр. Формат: 197 х 255 мм.
Материал: офсетная бумага.
Рекомендовано детям старшего дошкольного возраста.</t>
  </si>
  <si>
    <t>9785506074632</t>
  </si>
  <si>
    <t>978-5-506-06206-6</t>
  </si>
  <si>
    <t>365 сказок, стихов и загадок для мальчиков. Золотая классика. 197х255мм. 7БЦ. 96стр. Умка в кор12шт</t>
  </si>
  <si>
    <t>Книга «365 сказок, стихов и загадок для мальчиков» из серии «Золотая классика» ТМ «УМка» - отличный вариант для увлекательного чтения:
- сказки и басни Л. Н. Толстого, в обработке А. Н. Толстого и А. Н. Афанасьева
- сказки-малютки Г. М. Цыферова
- стихи про азбуку, счёт и животных В. А. Степанова
- стихи разных поэтов: В. В. Маяковский, Г. Р. Лагздынь, Ф. И. Тютчев, А. А. Фет, А. Н. Плещеев, Саша Чёрный, Я. Л. Аким В. Д. Берестов, И. П. Токмакова
- загадки Л. Н. Зилова
- скороговорки
- пословицы и поговорки
- красочные крупные иллюстрации
- твёрдый переплёт
Яркий сборник разнообразных произведений известных авторов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</si>
  <si>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9785506062066</t>
  </si>
  <si>
    <t>978-5-506-04911-1 (12)</t>
  </si>
  <si>
    <t>100 любимых сказок и стихов. 100 Сказок.197х255мм. 96стр. офсет бумага, тв.переплет. Умка в кор.12шт</t>
  </si>
  <si>
    <t>Книга «А. Барто. К. Чуковский. Б. Заходер. 100 любимых сказок и стихов» из серии «100 сказок» ТМ «УМка» погрузит малыша в удивительный мир волшебства:
- стихи А. Барто: «Мой пёс», «Ути-ути», «Воробей», «Тигр», «Дело было в январе», «Чудеса», «Переполох»  и др.
- сказки, стихи и загадки К. Чуковского: «Мойдодыр», «Телефон», «Айболит», «Чудо-дерево», «Ёжики смеются», «Курица», «Храбрецы», «Поросёнок», «Бебека» и др.
- стихи и загадки Б. Заходера: «Считалочка», «Барбосы», «Кискино горе», «Песенка-азбука», «Что снится моржу», «Летом в лесу» и др.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Красочные картинки, интересные сказки, стихи и загадки обязательно заинтересуют малыша.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Объём: 96 стр. Формат: 197 х 255 мм (А4).
Материал: офсетная бумага.
Рекомендовано детям дошкольного возраста.</t>
  </si>
  <si>
    <t>9785506049111</t>
  </si>
  <si>
    <t>978-5-506-06271-4</t>
  </si>
  <si>
    <t>Стихи малышам. А.Барто. (Детская  библиотека). Твердый переплет. 198х255мм. 96 стр. Умка в кор.12шт</t>
  </si>
  <si>
    <t>Книга «А. Барто. Стихи малышам» из серии «Детская классика» ТМ «УМка» станет отличным подарком для малыша:
- известные произведения автора
- яркие иллюстрации
- твёрдый переплёт
Яркий сборник произведений известной детской поэтессы Агнии Барто займёт достойное место в детской библиотеке. Ребёнок с удовольствием будет разглядывать красочные картинки, слушать и учить наизусть интересные стихи. Благодаря компактному размеру книгу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198 х 255 мм.
Материал: офсетная бумага.
Рекомендовано детям старшего дошкольного возраста.</t>
  </si>
  <si>
    <t>9785506062714</t>
  </si>
  <si>
    <t>978-5-506-06858-7</t>
  </si>
  <si>
    <t>Стихи для детей. Барто А. Л.Заходер,Чуковский.  Золотая классика. 197х255 мм.96 стр. Умка в кор.12шт</t>
  </si>
  <si>
    <t>Книга «А. Барто, Б. Заходер, К. Чуковский. Стихи для детей» из серии «Золотая классика» ТМ «УМка» - отличный подарок для малыша:
- известные стихотворения
- красочные крупные иллюстрации
- твёрдый переплёт
Яркий сборник произведений известных детских авторов займёт достойное место в библиотеке вашего ребёнка. Красочные картинки и интересные тексты обязательно заинтересуют малыша, он без труда сможет выучить лёгкие стихи наизусть.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</si>
  <si>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9785506068587</t>
  </si>
  <si>
    <t>978-5-506-08986-5</t>
  </si>
  <si>
    <t>Сказки детям. Ушинский К.Д. Золотая классика. 197х255мм. 7БЦ. 96 стр. Умка в кор.12шт</t>
  </si>
  <si>
    <t>Книга «К. Д. Ушинский. Сказки детям» из серии «Золотая классика» ТМ «УМка» - отличный вариант для увлекательного чтения:
- 25 интересных сказок-малюток
- 2 русские народные сказки в обработке К. Д. Ушинского: «Колобок», «Золотое яичко»
- красочные крупные иллюстрации
- твёрдый переплёт
В сборник вошли произведения известного русского писателя Константина Дмитриевича Ушинского, наполненные житейской народной мудростью, а также русские народные сказки в его обработке. Красочные иллюстрации Ксении Павловой дополнят повествование и помогут привить ребёнку любовь к чтению.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</si>
  <si>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9785506089865</t>
  </si>
  <si>
    <t>978-5-506-10851-1</t>
  </si>
  <si>
    <t>Лучшие мультсказки. СОЮЗМУЛЬТФИЛЬМ. Золотая классика. 197х255 мм. 7БЦ. 96 стр. Умка в кор.12шт</t>
  </si>
  <si>
    <t>Книга «Лучшие мультсказки» из серии «Золотая классика» ТМ «УМка» станет отличным подарком для ребёнка:
- 8 историй: «Знакомство с Чебурашкой», «Как Львёнок и Черепаха пели песню», «Бременские музыканты», «Винни-пух и пчёлы», «Винни-пух идёт в гости», «Винни-пух и день забот», «Умка», «Ёжик в тумане»
- увлекательный сюжет по м/ф
- яркие иллюстрации
- твёрдый переплёт
Погрузитесь в волшебный мир любимых мультфильмов вместе с этим замечательным сборником, в который вошли 8 захватывающих историй: каждая из них бережно воссоздаёт сюжет известных мультфильмов, позволяя вновь пережить яркие моменты приключений обожаемых героев. Яркие иллюстрации оживляют знакомые сюжеты и делают чтение ещё более увлекательным, а твёрдый переплёт гарантирует долговечность книги — она выдержит множество прочтений и надолго сохранит свой первозданный вид. Этот сборник станет настоящей находкой для маленьких читателей: он не только подарит часы радостного чтения, но и по праву займёт почётное место в детской библиотеке, радуя ребёнка и взрослых снова и снова!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</si>
  <si>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9785506108511</t>
  </si>
  <si>
    <t>978-5-506-11169-6</t>
  </si>
  <si>
    <t>Любимые мультсказки. Золотая классика. 197х255 мм. 7БЦ. 96 стр. Умка. в кор.12шт</t>
  </si>
  <si>
    <t>Книга «Любимые мультсказки» из серии «Золотая классика» ТМ «УМка» станет отличным подарком для ребёнка:
- 6 историй: «Крошка Енот», «Трям! Здравствуйте!», «Зимняя сказка», «По дороге с облаками», «По дороге с облаками. Клад», «Мама для Мамонтёнка»
- увлекательный сюжет по м/ф
- яркие иллюстрации
- твёрдый переплёт
Погрузитесь в волшебный мир любимых мультфильмов вместе с этим замечательным сборником, в который вошли 6 захватывающих историй: каждая из них бережно воссоздаёт сюжет известных мультфильмов, позволяя вновь пережить яркие моменты приключений обожаемых героев. Яркие иллюстрации оживляют знакомые сюжеты и делают чтение ещё более увлекательным, а твёрдый переплёт гарантирует долговечность книги — она выдержит множество прочтений и надолго сохранит свой первозданный вид. Этот сборник станет настоящей находкой для маленьких читателей: он не только подарит часы радостного чтения, но и по праву займёт почётное место в детской библиотеке, радуя ребёнка и взрослых снова и снова!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</si>
  <si>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9785506111696</t>
  </si>
  <si>
    <t>Книжка-малышка, офсет А6, 48 стр.</t>
  </si>
  <si>
    <t>978-5-506-00845-3</t>
  </si>
  <si>
    <t>К.Чуковский. Сказки. (Книжка-малышка). Твердый переплет. 110х165мм. 48стр. Умка в кор.30шт</t>
  </si>
  <si>
    <t>Книжка-малышка «К. Чуковский. Сказки» ТМ «УМка» станет прекрасным подарком для малыша:
- 3 любимых сказки: «Айболит», «Мойдодыр», «Муха-Цокотуха»
- твёрдый переплёт
- красочные иллюстрации
В эту замечательную книгу вошли известные стихотворения, написанные Корнеем Чуковским. Ребёнок с удовольствием будет слушать и читать увлекательные стихотворные сказки и рассматривать крупные яркие картинки. Книжка-малышка также поможет малышу расширить словарный запас и кругозор. Благодаря компактному формату её удобно брать с собой в дорогу.
Чтение книг ТМ «Умка» развивает:
- фантазию
- образное и логическое мышление
- речь
- память
- внимание и интеллект
Объём: 48 стр. Формат: 110 х 165 мм.
Материал: офсетная бумага.
Рекомендовано детям от 1 года.</t>
  </si>
  <si>
    <t>148,00</t>
  </si>
  <si>
    <t>9785506008453</t>
  </si>
  <si>
    <t>978-5-506-01008-1</t>
  </si>
  <si>
    <t>Сказки малышам. (Книжка-малышка). Твердый переплет. 110х165мм. 48стр. Умка в кор.30шт</t>
  </si>
  <si>
    <t>Книжка-малышка «Сказки малышам» ТМ «УМка» станет отличным подарком для ребёнка:
- интересные сказки: «Теремок», «Колобок», «Волк и козлята», «Маша и медведь»
- красочные иллюстрации
- твёрдый переплет
В эту книгу вошли любимые русские народные сказки. Малыш с удовольствием будет слушать увлекательные сюжеты и рассматривать яркие крупные картинки. Благодаря небольшому формату книжку-малышку удобно взять с собой в дорогу.
Чтение книги ТМ «УМка» взрослыми малышам развивает:
- образное мышление
- визуальное восприятие
- внимание
- память
- речь
Объём: 48 стр. Формат: 110 х 165 мм.
Материал: офсетная бумага.
Рекомендовано детям от 1 года.</t>
  </si>
  <si>
    <t>143,5</t>
  </si>
  <si>
    <t>143,50</t>
  </si>
  <si>
    <t>9785506010081</t>
  </si>
  <si>
    <t>978-5-506-01048-7</t>
  </si>
  <si>
    <t>Русские народные сказки. (Книжка-малышка). Твердый переплет. 110х165мм. 48стр. Умка в кор.30шт</t>
  </si>
  <si>
    <t>Книжка-малышка «Русские народные сказки» ТМ «УМка» станет отличным подарком для ребёнка:
- интересные сказки: «Золотое яичко», «Репка», «Три медведя», «Петушок – золотой гребешок»
- красочные иллюстрации
- твёрдый переплет
В эту книгу вошли любимые всеми с детства русские народные сказки в обработке А. Толстого, Л. Толстого и К. Ушинского. Малыш с удовольствием будет слушать увлекательные сказочные сюжеты и рассматривать яркие крупные картинки. Благодаря удобному формату книжку-малышку легко взять с собой в дорогу.
Чтение книги ТМ «УМка» развивает:
- образное мышление
- визуальное восприятие
- внимание
- память
- речь
Объём: 48 стр. Формат: 115 х 165 мм.
Материал: офсетная бумага.
Рекомендовано детям от 1 года.</t>
  </si>
  <si>
    <t>9785506010487</t>
  </si>
  <si>
    <t>978-5-506-01157-6</t>
  </si>
  <si>
    <t>В.Степанов. Загадки о животных. (Книжка-малышка). Формат: 110х165мм. 48 стр. Умка в кор.30шт</t>
  </si>
  <si>
    <t>Книжка-малышка «Загадки о животных», В.Степанов ТМ «УМка» станет прекрасным подарком для ребёнка:
- стихи Владимира Степанова
- красочные иллюстрации
- твёрдый переплёт
В книжку-малышку вошли лучшие стихотворения, сказки и истории для малышей. Замечательные стихи и яркие иллюстрации к ним сделают обучение чтению увлекательным занятием. Благодаря удобному формату книжку легко взять с собой в дорогу.
Книжка-малышка ТМ «УМка» стимулирует интерес к учёбе и развивает:
- навык чтения
- сенсорное развитие
- мышление
- творческие способности
- внимание
- воображение
Объём: 48 стр. Формат: 110 х 165 мм.
Материал: бумага офсетная.
Рекомендовано детям от 1 года.</t>
  </si>
  <si>
    <t>9785506011576</t>
  </si>
  <si>
    <t>978-5-506-01673-1</t>
  </si>
  <si>
    <t>Сказки. К.Чуковский. Книжка-малышка. Формат: 110х165 мм. Объем: 48 стр. Умка  в кор.30шт</t>
  </si>
  <si>
    <t>Книжка-малышка «К.Чуковский. Сказки» ТМ «УМка» станет прекрасным подарком для ребёнка:
- известные стихотворные сказки: «Федорино горе», «Телефон» и др.
- красочные иллюстрации
- твёрдый переплёт
Данная книга займёт достойное место в детской библиотеке. Замечательные стихи Корнея Чуковского и яркие иллюстрации к ним непременно понравятся малышу. Благодаря компактному формату книжку удобно взять с собой в дорогу.
Чтение книжки-малышки ТМ «УМка» развивает:
- навык чтения
- сенсорное развитие
- мышление
- творческие способности
- внимание
- воображение
Объём: 48 стр. Формат: 114 х 169 мм.
Материал: бумага офсетная.
Рекомендовано детям от 1 года.</t>
  </si>
  <si>
    <t>9785506016731</t>
  </si>
  <si>
    <t>978-5-506-01674-8</t>
  </si>
  <si>
    <t>Сказки в дорогу. (Книжка-малышка). Твердый переплет. 110х165мм. 48стр. Умка в кор.30шт</t>
  </si>
  <si>
    <t>Книжка-малышка в твёрдом переплёте «Сказки в дорогу» ТМ «УМка».
Яркая и красочная книжка в виде сборника любимых детских сказок – обязательное приобретение для чтения ребёнку, ведь она познакомит малышей с добрыми и мудрыми поучительными историями. Такая интересная книга будет способствовать расширению словарного запаса и кругозора ребёнка, развивать фантазию и воображение.
Книжка-малышка в твёрдом переплёте «Сказки в дорогу» ТМ «УМка» 4 в 1:
- Яркие сочные цвета страничек книги привлекут внимание ребёнка;
- С красочными и понятными малышам изображениями героев сказок и животных;
- Знакомимся с увлекательными сюжетами русских народных сказок («Петушок-золотой гребешок» и другие);
- Удобный формат карманной книги позволяет брать её с собой в детский сад, на прогулки и в путешествия.
Формат книги: 110 * 165 мм.
Объём: 48 стр. 
Материал: картон.
Рекомендуем для чтения малышам.</t>
  </si>
  <si>
    <t>9785506016748</t>
  </si>
  <si>
    <t>978-5-506-01820-9</t>
  </si>
  <si>
    <t>Сказки о животных. (Книжка-малышка). Твердый переплет. 110х165мм. 48стр. Умка в кор.30шт</t>
  </si>
  <si>
    <t>Книжка-малышка «Сказки о животных» ТМ «УМка» станет отличным подарком для ребёнка:
- интересные сказки
- красочные иллюстрации
- твёрдый переплет
В эту книгу вошли увлекательные сказки о животных. Малыш с удовольствием будет слушать интересные истории и рассматривать яркие крупные картинки. Благодаря удобному формату книжку-малышку легко взять с собой в дорогу.
Чтение книги ТМ «УМка» развивает:
- образное мышление
- визуальное восприятие
- внимание
- память
- речь
Объём: 48 стр. Формат: 115 х 165 мм.
Материал: офсетная бумага.
Рекомендовано детям от 1 года.</t>
  </si>
  <si>
    <t>9785506018209</t>
  </si>
  <si>
    <t>978-5-506-05725-3</t>
  </si>
  <si>
    <t>Азбука машинок. В.Степанов. Книжка-малышка. 110х165мм. 48 стр., офсет, тв. переплет. Умка  в кор30шт</t>
  </si>
  <si>
    <t>Книжка-малышка «Азбука машинок» ТМ «УМка» станет прекрасным обучающим подарком для ребёнка:
- учим буквы
- знакомимся с разными видами транспорта
- интересные стихи Владимира Степанова
- красочные иллюстрации
- твёрдый переплёт
Книга с любимыми машинками, яркими картинками и занимательными стихами непременно понравится маленькому любознайке. С такой азбукой обучение буквам станет не только полезным, но и приятным занятием. Благодаря компактному размеру книжку удобно брать с собой в дорогу.
Чтение книжки-малышки ТМ «УМка» развивает:
- память
- внимание
- мышление
- воображение
- моторику
Объём: 48 стр. Формат: 110 х 165 мм.
Материал: офсетная бумага.
Рекомендовано детям старшего дошкольного возраста.</t>
  </si>
  <si>
    <t>9785506057253</t>
  </si>
  <si>
    <t>Любимая библиотека, офсет А5, 48 стр.</t>
  </si>
  <si>
    <t>978-5-506-02493-4</t>
  </si>
  <si>
    <t>К.Чуковский. Любимые сказки. (Библиотека детского сада). 165х215мм. 48 стр. Умка в кор.30шт</t>
  </si>
  <si>
    <t>Книга «К. Чуковский. Любимые сказки» из серии «Библиотека детского сада» ТМ «УМка» станет отличным подарком для ребёнка:
- известные сказки в стихотворной форме: «Айболит», «Мойдодыр», «Телефон», «Муха-Цокотуха»
- яркие крупные иллюстрации
- твёрдый переплёт
Яркий сборник произведений известного детского писателя Корнея Чуковского займёт достойное место в детской библиотеке. Ребёнок с удовольствием будет разглядывать красочные картинки, слушать и учить наизусть интересные стихи.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48 стр. Формат: 165 х 215 мм.
Материал: офсетная бумага.
Рекомендуем детям от 1 года.</t>
  </si>
  <si>
    <t>9785506024934</t>
  </si>
  <si>
    <t>Любимая книжка, офсет А4, 32-80 стр.</t>
  </si>
  <si>
    <t>978-5-506-06200-4</t>
  </si>
  <si>
    <t>Три медведя. Теремок. Русские народные сказки. Книжка-перевертыш 2 в 1. 197х255мм. Умка в кор.15шт</t>
  </si>
  <si>
    <t>Книга-перевёртыш 2 в 1 «Три медведя/Теремок» ТМ «УМка» станет прекрасным подарком для малыша:
- содержание: «Три медведя», «Лев и лисица», «Кошка и лисица» (Л. Н. Толстой); «Лиса и гуси» (К. Д. Ушинский); «Теремок» (в обработке А. Н. Толстого); «Гуси-лебеди» (в обработке А. Н. Афанасьева)
- красочные крупные иллюстрации
- твёрдый переплёт
- необычный формат: переверни обложку
Книга с любимыми сказочными персонажами, яркими картинками и занимательными сказками непременно понравится маленькому любознайке. Он с удовольствием будет проводить время за чтением этого сборника, расширяя при этом свой словарный запас и кругозор. Благодаря удобному размеру книжку удобно брать с собой в дорогу.
Чтение книги ТМ «УМка» развивает:
- память
- внимание
- мышление
- воображение
- моторику
Объём: 48 стр. Формат: 197 х 255 мм.
Материал: офсетная бумага.
Рекомендовано детям младшего школьного возраста.</t>
  </si>
  <si>
    <t>179,00</t>
  </si>
  <si>
    <t>9785506062004</t>
  </si>
  <si>
    <t>Мир волшебства, офсет А4, 96 стр.</t>
  </si>
  <si>
    <t>978-5-506-08825-7</t>
  </si>
  <si>
    <t>Сказки в стихах. Чуковский К. И. Мир волшебства. 197х255 мм. 7БЦ. 96 стр. Умка в кор.12шт</t>
  </si>
  <si>
    <t>Книга «К. Чуковский. Сказки в стихах» из серии «Мир волшебства» ТМ «УМка» - отличный подарок для малыша:
- 6 сказок: «Айболит», «Мойдодыр», «Телефон», «Муха-Цокотуха», «Тараканище», «Бармалей»
- красочные крупные иллюстрации
- твёрдый переплёт
Яркий сборник известных стихотворных сказок Корнея Ивановича Чуковского займёт достойное место в библиотеке вашего ребёнка. Красочные картинки и интересные тексты обязательно заинтересуют малыша.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</si>
  <si>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9785506088257</t>
  </si>
  <si>
    <t>978-5-506-08772-4</t>
  </si>
  <si>
    <t>Самые лучшие сказки для девочек. Перро Ш. и др. Мир волшебства. 197х255 мм. 96 стр. Умка в кор.12шт</t>
  </si>
  <si>
    <t>Книга «Самые лучшие сказки для девочек» из серии «Мир волшебства» ТМ «УМка» - отличный вариант для увлекательного чтения:
- 2 сказки Ш. Перро в пересказе Т. Габбе: «Золушка, или Хрустальная туфелька», «Красная Шапочка»
- 2 сказки Г. Х. Андерсена в переводе А. В. Ганзен: «Дюймовочка», «Русалочка»
- яркие картинки
- твёрдый переплёт
В эту книгу вошли любимые и незабываемые произведения, написанные всемирно известными писателями. Издание дополнено красочными иллюстрациями,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</si>
  <si>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9785506087724</t>
  </si>
  <si>
    <t>0,383</t>
  </si>
  <si>
    <t>978-5-506-08771-7</t>
  </si>
  <si>
    <t>Русские сказки. Пушкин А.С. и др. Мир волшебства. 197х255мм. 7БЦ. 96 стр. Умка в кор.12шт</t>
  </si>
  <si>
    <t>Книга «Русские сказки» из серии «Мир волшебства» ТМ «УМка» - отличный вариант для увлекательного чтения:
- 2 сказки А. С. Пушкина: «Сказка о царе Салтане...», «Сказка о мёртвой царевне и о семи богатырях»
- «Иван-царевич и серый волк» в обработке А. Н. Толстого 
- «Про Добрыню Никитича и Змея Горыныча» и «Илья Муромец и Соловей-разбойник» в пересказе И. В. Карнауховой
- увлекательный сюжет
- любимые сказочные герои
- яркие картинки
- твёрдый переплёт
В эту книгу вошли любимые и незабываемые произведения русских писателей и народный фольклор. Издание дополнено красочными иллюстрациями,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</si>
  <si>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325</t>
  </si>
  <si>
    <t>325,00</t>
  </si>
  <si>
    <t>9785506087717</t>
  </si>
  <si>
    <t>978-5-506-08991-9</t>
  </si>
  <si>
    <t>Золотая коллекция сказок. Пушкин А. С. Мир волшебства. 197х255 мм. 7БЦ. 96 стр. Умка в кор.12шт</t>
  </si>
  <si>
    <t>Книга «А. С. Пушкин. Золотая коллекция сказок» из серии «Мир волшебства» ТМ «УМка» - отличный вариант для увлекательного чтения:
- известные произведения автора: «У лукоморья дуб зелёный...» (отрывок из поэмы «Руслан и Людмила»), «Сказка о рыбаке и рыбке», «Сказка о попе и о работнике его Балде», «Сказка о золотом петушке», «Сказка о мёртвой царевне и о семи богатырях», «Сказка о царе Салтане...»
- яркие картинки
- твёрдый переплёт
В эту книгу вошли любимые и незабываемые стихотворные сказки великого русского писателя и поэта Александра Сергеевича Пушкина. Издание дополнено красочными иллюстрациями Ивана Цыганкова,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</si>
  <si>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9785506089919</t>
  </si>
  <si>
    <t>978-5-506-08773-1</t>
  </si>
  <si>
    <t>365 сказок, загадок, стихов и пословиц. Мир волшебства. 197х255 мм. 7БЦ. 96 стр. Умка в кор.12шт</t>
  </si>
  <si>
    <t>Книга «365 сказок, загадок, стихов и пословиц» из серии «Мир волшебства» ТМ «УМка» - отличный вариант для увлекательного чтения:
- сказки А. Н. Толстого и Л. Н. Толстого, народный фольклор
- стихи К. И. Чуковского, И. П. Токмаковой, Э. Э. Мошковской, В. Д. Берестова, Саши Чёрного, Д. И. Хармса
- загадки (В. И. Даль, О. И. Капица, Л. Н. Толстой)
- прибаутки
- пословицы и поговорки
- яркие картинки
- твёрдый переплёт
Яркий сборник, в который вошли произведения известных российских авторов, займёт достойное место в детской библиотеке. Издание дополнено красочными иллюстрациями, которые помогут ребёнку окунуться в мир волшебства и добра.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</si>
  <si>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9785506087731</t>
  </si>
  <si>
    <t>978-5-506-08987-2</t>
  </si>
  <si>
    <t>Сказки девочкам и мальчикам. Мир волшебства. 197х255 мм. 7БЦ. 96 стр. Умка в кор.12шт</t>
  </si>
  <si>
    <t>Книга «Сказки девочкам и мальчикам» из серии «Мир волшебства» ТМ «УМка» непременно порадует малышей:
- сказка Л. Н. Толстой «Три медведя» 
- русские народные сказки в обработке А. Н. Толстого: «Курочка ряба», «Репка», «Волк и козлята», «Петушок - золотой гребешок» 
- русские народные сказки в обработке А. Н. Афанасьева: «Теремок» (по мотивам сказки «Терем мухи»), «Гуси-лебеди»
- русская народная сказка в обработке П. Доброй «Маша и медведь»
- русская народная сказка в обработке К. Д. Ушинского «Колобок»
- В. И. Даль «Вершки и корешки» (русская народная сказка «Медведь-половинщик»)
- яркие картинки
- твёрдый переплёт
Сборник русских народных сказок в обработках А. Н. Афанасьева, А. Н. Толстого, К. Д. Ушинского и других известных писателей станет замечательным подарком для всех девочек и мальчиков. Ребёнок с удовольствием будет рассматривать красочные иллюстрации и приучаться к чтению с самого раннего возраста.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</si>
  <si>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9785506089872</t>
  </si>
  <si>
    <t>978-5-506-08988-9</t>
  </si>
  <si>
    <t>100 любимых сказок, загадок и стихов. Мир волшебства. 197х255 мм. 7БЦ. 96 стр. Умка в кор.12шт</t>
  </si>
  <si>
    <t>Книга «100 любимых сказок, загадок и стихов» из серии «Мир волшебства» ТМ «УМка» послужит прекрасным подарком и непременно порадует малыша:
- сказки: «Три медведя» Л. Н. Толстой; «Петушок - золотой гребешок», «Волк и козлята» (в обработке А. Н. Толстого); «Гуси-лебеди» (в обработке А. Н. Афанасьева), «Маша и медведь» (в обработке П. Доброй), «Колобок» (в обработке К. Д. Ушинского)
- 20 сказок К. Д. Ушинского
- стихотворные загадки К. И. Чуковского и В. А. Степанова
- стихи известных русских поэтов: В. А. Жуковский, А. Н. Майков, А. А. Фет, Л. Н. Модзалевский, Н. М. Языков, И. И. Косяков, Д. Д. Минаев, К. Д. Бальмонт, А. А. Блок, Саша Чёрный, О. Мандельштам, М. Клокова-Лапина, Гавриил Державин
- яркие картинки
- твёрдый переплёт
В сборник вошло 100 замечательных произведений для детей - русские народные сказки, загадки и стихотворения. которые обязательно понравятся ребёнку. Повествование дополнено красочными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</si>
  <si>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9785506089889</t>
  </si>
  <si>
    <t>978-5-506-08824-0</t>
  </si>
  <si>
    <t>100 лучших сказок, потешек и стихов. Мир волшебства. 197х255 мм. 7БЦ. 96 стр. Умка в кор.15шт</t>
  </si>
  <si>
    <t>Книга «100 лучших сказок, потешек и стихов» из серии «Мир волшебства» ТМ «УМка» непременно понравится малышу:
- сказки: «Теремок» (по мотивам сказки «Терем мухи» в обработке А. Н. Афанасьева), «Колобок» (в обработке А. Н. Толстого), «Репка» (в обработке А. Н. Толстого), «Курочка ряба» (в обработке А. Н. Толстого), «Не ладно скроен, да крепко сшит» (К. Д. Ушинский)
- задорные потешки
- стихи известных русских поэтов
- яркие картинки
- твёрдый переплёт
В этой книге вы найдёте целых 100 народных сказок и потешек, а также стихов от известных классиков русской литературы и собирателей народного фольклора, которые непременно понравятся ребёнку. Красочные иллюстрации сделают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</si>
  <si>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9785506088240</t>
  </si>
  <si>
    <t>978-5-506-09306-0</t>
  </si>
  <si>
    <t>Лесные сказки. Бианки В. В. Мир волшебства. 197х255 мм. 7БЦ. 96 стр. Умка в кор.12шт</t>
  </si>
  <si>
    <t>Книга «В. В. Бианки. Лесные сказки» из серии «Мир волшебства» ТМ «УМка» непременно понравится ребёнку:
- 10 сказок: «Мышонок Пик», «Лесные домишки», «Чей нос лучше?», «Чьи это ноги?», «Кто чем поёт», «Как Муравьишка домой спешил», «Красная горка», «Хвосты», «Теремок», «Лесной Колобок - Колючий Бок»
- яркие картинки
- твёрдый переплёт
Занимательные истории о лесных обитателях, написанные Виталием Бианки, увлекут маленького читателя в волшебную страну книг. Красочные иллюстрации сделают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</si>
  <si>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9785506093060</t>
  </si>
  <si>
    <t>978-5-506-09490-6</t>
  </si>
  <si>
    <t>Книга любимых сказок. Мир волшебства. 197х255 мм. 7БЦ. 96 стр. Умка в кор.12шт</t>
  </si>
  <si>
    <t>Книга «Книга любимых сказок» из серии «Мир волшебства» ТМ «УМка» непременно понравится ребёнку:
- русские народные сказки: «Заюшкина избушка» в обработке П. Доброй, 
«Гуси-лебеди в обработке А. Н. Афанасьева, «Петушок и бобовое зёрнышко» в обработке О. И. Капицы, «Вершки и корешки» в обработке В. И. Даля (русская народная сказка, «Медведь-половинщик»), «Царевна-лягушка» в обработке А. Н. Толстого
- сказки русских писателей: В. М. Гаршин «Лягушка-путешественница», Д. Н. Мамин-Сибиряк «Сказка про храброго Зайца—длинные уши, косые глаза, короткий хвост», К. Д. Ушинский «Плутишка кот», Л. Н. Толстой «Ёж и заяц»
- красочные иллюстрации
- интересный сюжет
- твёрдый переплёт
Замечательные русские народные и авторские сказки про животных не оставят равнодушными ни детей, ни взрослых.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</si>
  <si>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9785506094906</t>
  </si>
  <si>
    <t>978-5-506-08990-2</t>
  </si>
  <si>
    <t>Руслан и Людмила. Пушкин А. С. Мир волшебства. 197х255 мм. 7БЦ. 96 стр. Умка в кор.12шт</t>
  </si>
  <si>
    <t>Книга «А. С. Пушкин. Руслан и Людмила» из серии «Мир волшебства» ТМ «УМка» - отличный вариант для увлекательного чтения:
- увлекательный сюжет
- красочное оформление
- красивые картинки
- твёрдый переплёт
В данную книгу вошла известная поэма Александра Сергеевича Пушкина, на которую его вдохновили старорусские былины. Эта стихотворная сказка о любви, о битве добра, в лице богатыря Руслана, и зла, в лице карлика-колдуна Черномора, дополнена красочными иллюстрациями, которые помогут ребёнку окунуться в мир удивительного волшебства.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среднего школьного возраста.</t>
  </si>
  <si>
    <t>9785506089902</t>
  </si>
  <si>
    <t>978-5-506-09396-1</t>
  </si>
  <si>
    <t>Лучшие сказки. Перро Ш., Андерсен Г.Х., Братья Гримм. Мир волшебства. 96 стр. Умка в кор.12шт</t>
  </si>
  <si>
    <t>Книга «Ш. Перро, Г. Х. Андерсен, братья Гримм. Лучшие сказки» из серии «Мир волшебства» ТМ «УМка» - отличный подарок для ребёнка:
- 2 сказки Ш. Перро: «Мальчик-с-пальчик» в переводе И. С. Тургенева, «Красная Шапочка» в пересказе Т. Габбе
- 2 сказки Г. Х. Андерсена в переводе А. В. Ганзен: «Дюймовочка», «Огниво»
- 4 сказки братьев Гримм в переводе Г. Н. Петникова: «Кошка и мышка вдвоём», «Бременские уличные музыканты», «Заяц и ёж», «Лиса и гуси»
- красочные иллюстрации
- интересный сюжет
- твёрдый переплёт
В этой книге вы найдёте сказки известных зарубежных писателей, чьи произведения популярны и любимы во всём мире.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</si>
  <si>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9785506093961</t>
  </si>
  <si>
    <t>978-5-506-09394-7</t>
  </si>
  <si>
    <t>Любимые сказки мира. Мир волшебства. 197х255 мм. 7БЦ. 96 стр. Умка в кор.12шт</t>
  </si>
  <si>
    <t>Книга «Любимые сказки мира» из серии «Мир волшебства» ТМ «УМка» - отличный подарок для ребёнка:
- 2 сказки Ш. Перро в пересказе Т. Габбе: «Кот в сапогах», «Золушка или Хрустальная туфелька» 
- 2 сказки Г. Х. Андерсена в переводе А. В. Ганзен: «Русалочка», «Гадкий утёнок»
- 4 сказки братьев Гримм в переводе Г. Н. Петникова: «Волк и семеро козлят», «Лиса и лошадь», «Королёк», «Камбала-рыба»
- красочные иллюстрации
- интересный сюжет
- твёрдый переплёт
В этой книге вы найдёте сказки известных зарубежных писателей, чьи произведения популярны и любимы во всём мире.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</si>
  <si>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9785506093947</t>
  </si>
  <si>
    <t>978-5-506-09748-8</t>
  </si>
  <si>
    <t>Сказки детям. Пушкин А. С. Мир волшебства. 197х255 мм. 7БЦ. 96 стр. Умка в кор.12шт</t>
  </si>
  <si>
    <t>Книга «А. С. Пушкин. Сказки детям» из серии «Мир волшебства» ТМ «УМка» - отличный вариант для увлекательного чтения:
- 5 сказок в стихах: «Сказка о царе Салтане...», «Сказка о рыбаке и рыбке», «Сказка о мёртвой царевне и о семи богатырях», «Сказка о золотом петушке», «Сказка о попе и о работнике его Балде»
- красочные иллюстрации
- волшебный сюжет
- твёрдый переплёт
В эту книгу вошли любимые и незабываемые стихотворные сказки великого русского писателя и поэта Александра Сергеевича Пушкина. Издание дополнено красочными иллюстрациями Ивана Цыганкова,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</si>
  <si>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9785506097488</t>
  </si>
  <si>
    <t>978-5-506-09211-7</t>
  </si>
  <si>
    <t>Сказки для детей. Чуковский К. И. Мир волшебства. 197х255 мм. 7БЦ. 96 стр. Умка в кор.12шт</t>
  </si>
  <si>
    <t>Книга «К. И. Чуковский. Сказки для детей» из серии «Мир волшебства» ТМ «УМка» - отличный вариант для увлекательного чтения:
- 7 сказок в стихах: «Айболит», «Бармалей», «Краденое солнце», «Мойдодыр», «Муха-Цокотуха», «Тараканище», «Телефон»
- красочные иллюстрации
- поучительный сюжет
- твёрдый переплёт
Яркий сборник известных стихотворных сказок Корнея Ивановича Чуковского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</si>
  <si>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9785506092117</t>
  </si>
  <si>
    <t>978-5-506-09491-3</t>
  </si>
  <si>
    <t>Любимые сказки и стихи для детского сада. Мир волшебства. 197х255мм. 7БЦ. 96 стр. Умка в кор.12шт</t>
  </si>
  <si>
    <t>Книга «Любимые сказки и стихи для детского сада» из серии «Мир волшебства» ТМ «УМка» непременно понравится ребёнку:
- 2 сказки С. Г. Козлов: «Зимняя сказка», «Птица»
- стихи К. И. Чуковского
- 3 русские народные сказки: «Колобок», «Волк и козлята» в обработке А. Н. Толстого, «Теремок» по мотивам русской народной сказки «Терем мухи» в обработке А. Н. Афанасьева
- 2 сказки А. С. Пушкина: «Сказка о рыбаке и рыбке», «Сказка о золотом петушке»
- 2 сказки Д. Н. Мамин-Сибиряк «Сказочка про Козявочку», «Сказка про Комара Комаровича — длинный нос и про мохнатого Мишу — короткий хвост»
- красочные иллюстрации
- интересный сюжет
- твёрдый переплёт
Замечательные русские народные и авторские сказки, добрые и весёлые стихи не оставят равнодушными ни одного ребёнка.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</si>
  <si>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9785506094913</t>
  </si>
  <si>
    <t>978-5-506-09804-1</t>
  </si>
  <si>
    <t>Сказки и рассказы для детей. Толстой Л. Н. Мир волшебства. 197х255 мм. 7БЦ. 96 стр. Умка в кор.12шт</t>
  </si>
  <si>
    <t>Книга «Л. Н. Толстой. Сказки и рассказы для детей» из серии «Мир волшебства» ТМ «УМка» – отличный вариант для увлекательного чтения:
- сказки и былины: «Три медведя», «Белка и волк», «Ёж и заяц», «Лисица и журавль», «Лисица и тетерев», «Липунюшка», «Большая печка» и др.
 - рассказы и были: «Филипок», «Лев и собачка», «Косточка», «Девочка и грибы», «Пожар», «Акула», «Старая лошадь», «Пожарные собаки», «Слон», «Подкидыш», «Орёл» и др.
Как вор сам себя выдал»
- красочные иллюстрации
- твёрдый переплёт
Яркий сборник известных произведений Льва Николаевича Толстого для детей займёт достойное место в библиотеке вашего ребёнка. Красочные картинки и интересные тексты обязательно заинтересуют малыша, привьют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</si>
  <si>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9785506098041</t>
  </si>
  <si>
    <t>978-5-506-09392-3</t>
  </si>
  <si>
    <t>Лучшие сказки и стихи. Чуковский К. И. Мир волшебства. 197х255 мм. 7БЦ. 96 стр. Умка в кор.12шт</t>
  </si>
  <si>
    <t>Книга «К. И. Чуковский. Лучшие сказки и стихи» из серии «Мир волшебства» ТМ «УМка» - отличный вариант для увлекательного чтения:
- стихотворные сказки: «Айболит», «Мойдодыр», «Телефон», «Федорино горе»
- стихи: «Радость», «Муха в бане», «Головастики», «Бутерброд», «Закаляка», «Ёжики смеются», «Обжора», «Бебека», «Поросёнок», «Слониха читает», «Свинки», «Черепаха», «Доктор», «Ёлка», «Федотка»
- английские народные песенки: «Храбрецы», «Скрюченная песня», «Барабек», «Котауси и Мауси», «Курица», «Дженни»
- красочные иллюстрации
- поучительный сюжет
- твёрдый переплёт
Яркий сборник известных произведений Корнея Ивановича Чуковского, в которой вошли всеми любимые сказки и стихи автора, займёт достойное место в библиотеке вашего ребёнка. Красочные картинки и интересные тексты обязательно заинтересуют малыша и привьют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</si>
  <si>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9785506093923</t>
  </si>
  <si>
    <t>978-5-506-10183-3</t>
  </si>
  <si>
    <t>Сказки и потешки для малышей. Мир волшебства. 197х255 мм. 7БЦ. 96 стр. Умка. в кор.12шт</t>
  </si>
  <si>
    <t>Книга «Сказки и потешки для малышей» из серии «Мир волшебства» ТМ «УМка» – отличный вариант для увлекательного чтения:
- сказки: «Колобок» (в обработке К. Д. Ушинского), «Теремок» (по мотивам сказки «Терем мухи» в обработке А. Н. Афанасьева), «Волк и козлята» (в обработке А. Н. Толстого), «Репка» (в обработке А. Н. Толстого), «Три медведя» (Л. Н. Толстой), 
«Маша и медведь» (в обработке П. Доброй), «Гуси-лебеди» (в обработке А. Н. Афанасьева)
- потешки в обработке О. Капицы, К. Ушинского, В. Даля из  сборников Л. Елисеевой, П. Шейна, И. Карнауховой
- красочные иллюстрации
- твёрдый переплёт
Яркий сборник потешек и сказок в обработке известных русских писателей займёт достойное место в библиотеке вашего ребёнка. Красочные картинки и интересные тексты обязательно заинтересуют малыша, помогут привить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</si>
  <si>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9785506101833</t>
  </si>
  <si>
    <t>978-5-506-09305-3</t>
  </si>
  <si>
    <t>Сказки и стихи для детей.  Чуковский К. И. Мир волшебства. 197х255 мм. 7БЦ. 96 стр. Умка в кор.12шт</t>
  </si>
  <si>
    <t>Книга «К. И. Чуковский. Сказки и стихи для детей» из серии «Мир волшебства» ТМ «УМка» - отличный вариант для увлекательного чтения:
- стихотворные сказки: «Айболит», «Мойдодыр», «Телефон», «Краденое солнце», «Муха-Цокотуха», «Федорино горе», «Тараканище»
- стихи: «Закаляка», «Федотка», «Слониха читает», «Свинки», «Бутерброд», «Обжора», «Черепаха», «Головастики», «Поросёнок», «Ёжики смеются», «Доктор», «Муха в бане», «Бебека», «Ёлка»
- красочные иллюстрации
- поучительный сюжет
- твёрдый переплёт
Яркий сборник известных произведений Корнея Ивановича Чуковского, в которой вошли лучшие сказки и стихи автора, займёт достойное место в библиотеке вашего ребёнка. Красочные картинки и интересные тексты обязательно заинтересуют малыша и привьют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</si>
  <si>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9785506093053</t>
  </si>
  <si>
    <t>978-5-506-10880-1</t>
  </si>
  <si>
    <t>Сказки и рассказы о животных. Бианки В. Мир волшебства. 197х255 мм. 96 стр. Умка в кор.12шт</t>
  </si>
  <si>
    <t>Книга «Сказки и рассказы о животных» из серии «Мир волшебства» ТМ «УМка» – отличный вариант для увлекательного чтения:
- К. Г. Паустовский «Заячьи лапы»
- Н. И. Сладков «Соловей и лягушка», «Непослушные малыши», «Тень»
- М. М. Пришвин «Кот», «Ребята и утята», «Лисичкин хлеб»
- В. В. Бианки «Лесные домишки», «Хвосты», «Хитрый Лис и Умная Уточка», «Купание медвежат», «Первая охота»
- красочные иллюстрации
- твёрдый переплёт
Яркий сборник, в который вошли произведения таких известных русских писателей, как М. М. Пришвин, В. В. Бианки, К. Г. Паустовский, Н. И. Сладков, непременно увлечёт юного читателя. А красочное художественное оформление сделает знакомство с удивительным и прекрасным миром природы ещё более интересным. Увлекательные рассказы о братьях наших меньших обязательно заинтересуют ребёнка, помогут привить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</si>
  <si>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9785506108801</t>
  </si>
  <si>
    <t>978-5-506-11099-6</t>
  </si>
  <si>
    <t>Лесные сказки и рассказы о животных. Пришвин и др. Мир волшебства. 197х255мм. 96стр. Умка в кор.12шт</t>
  </si>
  <si>
    <t>Книга «Лесные сказки и рассказы о животных» из серии «Мир волшебства» ТМ «УМка» - отличный вариант для увлекательного чтения:
- В. Бианки: «Лесные домишки», «Чей нос лучше?», «Чьи это ноги?», «Кто чем поёт?», «Как Муравьишка домой спешил», «Красная горка», «Хвосты», «Теремок», «Лесной Колобок — Колючий Бок», «Терентий-Тетерев», «Бешеный бельчонок»
- М. М. Пришвин: «Лисичкин хлеб», «Ребята и утята»
- Н. И. Сладков: «Соловей и лягушка», «Непослушные малыши»
- красочные иллюстрации
- знакомство с окружающим миром
- твёрдый переплёт
Яркий сборник, в который вошли произведения таких известных русских писателей-натуралистов, как М. М. Пришвин, В. В. Бианки и Н. И. Сладков, непременно увлечёт юного читателя. А красочное художественное оформление сделает знакомство с удивительным и прекрасным миром природы ещё более интересным. Увлекательные истории о братьях наших меньших обязательно заинтересуют ребёнка, помогут привить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</si>
  <si>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9785506110996</t>
  </si>
  <si>
    <t>978-5-506-09634-4</t>
  </si>
  <si>
    <t>Сказки братьев Гримм. Мир волшебства. 197х255 мм. 7БЦ. 96 стр. Умка в кор.12шт</t>
  </si>
  <si>
    <t>Книга «Сказки братьев Гримм» из серии «Мир волшебства» ТМ «УМка» - отличный вариант для увлекательного чтения:
- 9 сказок: «Бременские уличные музыканты», «Волк и лиса», «Заяц и ёж»,
«Кошка и мышка вдвоём», «Лиса и кот», «Королёк», «Лиса и лошадь», «Волк и семеро козлят», «Камбала-рыба»
- красочные иллюстрации
- интересный сюжет
- твёрдый переплёт
В этом сборнике юного читателя ждут замечательные сказки знаменитых братьев Гримм. Все они — безусловная классика зарубежной литературы. Книга любимых произведений с красочными иллюстрациями станет отличным подарком к любому празднику.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</si>
  <si>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9785506096344</t>
  </si>
  <si>
    <t>0,358</t>
  </si>
  <si>
    <t>978-5-506-11098-9</t>
  </si>
  <si>
    <t>Сказка за сказкой. Мир волшебства. 197х255 мм. 7БЦ. 96 стр. Умка в кор.12шт</t>
  </si>
  <si>
    <t>Книга «Сказка за сказкой» из серии «Мир волшебства» ТМ «УМка» - отличный вариант для увлекательного чтения:
- русские народные сказки в обработке А. Н. Афанасьева: «Василиса Прекрасная», «Кощей Бессмертный», «Жар-птица и Василиса-царевна», «Волшебное кольцо»
- русская народная сказка в обработке А. Н. Толстого «Царевна-лягушка»
- увлекательный сюжет
- любимые сказочные герои
- красочное художественное оформление
- твёрдый переплёт
В этом сборнике юный читатель найдёт волшебные сказки в обработке известных русских писателей-классиков. Великолепные иллюстрации художника Ивана Цыганкова перенесут ребёнка в удивительный сказочный мир. Книга станет отличным подарком и поможет привить ребёнку любовь к чтению.
Чтение книги ТМ «УМка» развивает:
- образное мышление
- визуальное восприятие
- внимание
- память
Объём: 96 стр. Формат: 197 х 255 мм.
Материал: офсетная бумага.
Рекомендовано детям дошкольного возраста.</t>
  </si>
  <si>
    <t>9785506110989</t>
  </si>
  <si>
    <t>978-5-506-09749-5</t>
  </si>
  <si>
    <t>Русские народные сказки. Мир волшебства. 197х255 мм. 7БЦ. 96 стр. Умка в кор.12шт</t>
  </si>
  <si>
    <t>Книга «Русские народные сказки» из серии «Мир волшебства» ТМ «УМка» - отличный вариант для увлекательного чтения:
- 9 сказок: «Курочка ряба», «Колобок», «Репка», «Три медведя», «Маша и медведь», «Теремок», «Волк и козлята», «Гуси-лебеди», «Три поросёнка»
- увлекательный сюжет
- любимые сказочные герои
- красочное художественное оформление
- твёрдый переплёт
В этом сборнике юного читателя ждёт волшебный русский народный фольклор. Великолепные иллюстрации художника Ивана Цыганкова перенесут ребёнка в удивительный сказочный мир. Книга станет отличным подарком и поможет привить ребёнку любовь к чтению.
Чтение книги ТМ «УМка» развивает:
- образное мышление
- визуальное восприятие
- внимание
- память
Объём: 96 стр. Формат: 197 х 255 мм.
Материал: офсетная бумага.
Рекомендовано детям дошкольного возраста.</t>
  </si>
  <si>
    <t>9785506097495</t>
  </si>
  <si>
    <t>978-5-506-08824-0 (12)</t>
  </si>
  <si>
    <t>100 лучших сказок, потешек и стихов. Мир волшебства. 197х255 мм. 7БЦ. 96 стр. Умка в кор.12шт</t>
  </si>
  <si>
    <t>Мультяшные истории А4, 32 стр (сторибук)</t>
  </si>
  <si>
    <t>978-5-506-04739-1</t>
  </si>
  <si>
    <t>Хроники чудес. Мульт. (Серия: Мультяшные истории). Твердый переплет. 165х215мм. Умка в кор.30шт</t>
  </si>
  <si>
    <t>Книга «Мульт. Хроники чудес» из серии «Мультяшные истории» ТМ «УМка» станет прекрасным подарком для ребёнка:
- 3 увлекательные истории: «Межгалактический самокат» (по мотивам м/ф «Ми-ми-мишки»), «Два героя» (по мотивам м/ф «Лео и Тиг»), «Доспехи богатыря» (по мотивам м/ф «Сказочный патруль»)
- красочные иллюстрации
- твёрдый переплёт
- любимые персонажи
Книга с весёлыми историями и любимыми героями обязательно понравится малышу. Ребёнку будет интересно прочитать самостоятельно или вместе с родителями увлекательную книгу с яркими картинками и уже знакомыми персонажами. Благодаря удобному формату книгу можно взять с собой в дорогу.
Книга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от 1 года.</t>
  </si>
  <si>
    <t>124,8</t>
  </si>
  <si>
    <t>124,80</t>
  </si>
  <si>
    <t>9785506047391</t>
  </si>
  <si>
    <t>978-5-506-04449-9 (16)</t>
  </si>
  <si>
    <t>Сказки-подсказки с Малышариками. Мультяшные истории. 198х255мм., 32 стр. Умка в кор.16шт</t>
  </si>
  <si>
    <t>Книга с крупными буквами «Сказки-подсказки с Малышариками» ТМ «УМка» непременно понравится маленькому поклоннику мультсериала «Малышарики»:
- занимательные сказки
- подсказки для малышей
- красочные иллюстрации
- твёрдый переплёт
- любимые персонажи
Эту книгу малышу будет очень интересно читать самостоятельно, называя картинки-подсказки. В каждой сказке ребёнка ждёт что-то новое и интересное: названия животных, музыкальных инструментов, овощей, фруктов и предметов одежды и, конечно же, яркие картинки с изображением героев любимого мультфильма.
Чтение книги ТМ «УМка» расширяет кругозор и способствует развитию:
- фантазии
- образного мышления
- внимания
- памяти
Объём: 32 стр. Формат: 198 х 255 мм.
Материал: офсетная бумага.
Рекомендовано детям старшего дошкольного возраста.</t>
  </si>
  <si>
    <t>9785506044499</t>
  </si>
  <si>
    <t>978-5-506-06733-7</t>
  </si>
  <si>
    <t>Цветные сны. Мультяшные истории. СИНИЙ ТРАКТОР.  197х255мм, тв. Переплет. 32 стр. Умка в кор.16шт</t>
  </si>
  <si>
    <t>Книга для детей «Синий Трактор. Цветные сны»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</si>
  <si>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9785506067337</t>
  </si>
  <si>
    <t>978-5-506-06734-4</t>
  </si>
  <si>
    <t>Самая вкусная ягода. Мультяшные истории. СИНИЙ ТРАКТОР.  197х255мм. 32 стр. Умка в кор.16шт</t>
  </si>
  <si>
    <t>Книга для детей «Синий Трактор. Самая вкусная ягода»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</si>
  <si>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9785506067344</t>
  </si>
  <si>
    <t>978-5-506-06868-6</t>
  </si>
  <si>
    <t>Правила дорожного движения. Мультяшные истории. СИНИЙ ТРАКТОР. 197х255 мм, 32 стр, Умка в кор.16шт</t>
  </si>
  <si>
    <t>Книга для детей «Синий Трактор. Правила дорожного движения»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учим ПДД;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рассматривать яркие картинки с изображением любимых героев и в игровой форме изучать правила дорожного движения.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</si>
  <si>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9785506068686</t>
  </si>
  <si>
    <t>978-5-506-04732-2 (15)</t>
  </si>
  <si>
    <t>Приключения ждут. Оранжевая корова. (Серия: Мультяшные истории). 197х255мм. 32 стр. Умка в кор.15шт</t>
  </si>
  <si>
    <t>Книга «Оранжевая корова. Приключения ждут» из серии «Мультяшные истории» ТМ «УМка» станет прекрасным подарком для ребёнка:
- 3 истории: «Потеряшка», «Я остаюсь!», «Папины помощники»
- красочные иллюстрации
- твёрдый переплёт
- любимые персонажи
Книга с увлекательными историями и любимыми героями обязательно понравится малышу. Она научит  его быть добрым, радоваться простым вещам и нести ответственность за свои поступки.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</si>
  <si>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150,15</t>
  </si>
  <si>
    <t>9785506047322</t>
  </si>
  <si>
    <t>978-5-506-05993-6 (16)</t>
  </si>
  <si>
    <t>Грузовичок Лёва. Новые изобретения.  Мультяшные истории А4. 197х255 мм., 32 стр. Умка в кор.16шт</t>
  </si>
  <si>
    <t>Книга «Грузовичок Лёва. Новые изобретения» из серии «Мультяшные истории» ТМ «УМка» станет прекрасным подарком для поклонников мультсериала про весёлого Грузовичка и его друзей:
- 4 увлекательные истории
- красочные иллюстрации
- твёрдый переплёт
Ребёнку будет интересно вместе с родителями читать весёлые истории по мотивам известного мультсериала и рассматривать яркие картинки с изображением любимых персонажей.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</si>
  <si>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9785506059936</t>
  </si>
  <si>
    <t>978-5-506-11121-4</t>
  </si>
  <si>
    <t>Удивительные приключения. СОЮЗМУЛЬТФИЛЬМ. Мультяшные истории. 197х255 мм. 32 стр. Умка в кор.16шт</t>
  </si>
  <si>
    <t>Книга «Союзмультфильм. Удивительные приключения» из серии «Мультяшные истории» ТМ «УМка» станет прекрасным подарком для маленьких поклонников мультсериала «Простоквашино»:
- 3 увлекательные истории: «Новый босс», «Переводчик», «Хобби»
- красочные иллюстрации
- любимые персонажи
- твёрдый переплёт
В этой замечательной книге юный читатель окунётся в атмосферу весёлых и увлекательных приключений вместе с любимыми героями популярного мультфильма — неутомимым Дядей Фёдором, находчивым котом Матроскиным, озорным псом Шариком, очаровательной малышкой Верой Павловной, забавной Тамой-Тамой и другими незабываемыми персонажами. Три захватывающие истории позволят ребёнку не только отлично провести время, но и вместе с героями пережить массу ярких эмоций: порадоваться их успехам, посочувствовать в непростых ситуациях и, конечно, поразиться их смекалке и дружбе. Каждая страница этого издания — маленькое путешествие в мир доброты, юмора и удивительных открытий. А благодаря удобному формату книгу легко взять с собой в дорогу или в путешествие, чтобы в любой момент окунуться в весёлые приключения любимых героев и скрасить даже самый длинный путь.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</si>
  <si>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9785506111214</t>
  </si>
  <si>
    <t>СКАЗКА В ПОДАРОК</t>
  </si>
  <si>
    <t>Большая книга сказок А3, меловка 48 стр.</t>
  </si>
  <si>
    <t>978-5-506-04193-1</t>
  </si>
  <si>
    <t>Большая книга сказок. Сказки принцесс. Твердый переплет. 240х320мм. 48 стр. Умка в кор.12шт</t>
  </si>
  <si>
    <t>Книга «Сказки принцесс» из серии «Большая книга сказок» ТМ «УМка» - прекрасный подарок для ребёнка:
- 4 сказки: «Золушка» (Ш. Перро); «Принцесса на горошине», «Дюймовочка» (Г. Х. Андерсен); «Царевна Лягушка» (русская народная сказка)
- красочные крупные иллюстрации
- твёрдый переплёт
- большой формат
Яркий сборник сказок зарубежных писателей и русского фольклора займёт достойное место в детской библиотеке. Красочные иллюстрации и увлекательный сюжет непременно увлекут юного читателя. Книга большого формата с красочным оформлением будет отлично смотреться в качестве презента.
Чтение книги ТМ «УМка» расширяет кругозор и развивает:
- образное мышление
- визуальное восприятие
- внимание
- память
- речь
Объём: 48 стр. Формат: 240 х 320 мм.
Материал: мелованная бумага.
Рекомендовано детям старшего дошкольного и младшего школьного возраста.</t>
  </si>
  <si>
    <t>294,55</t>
  </si>
  <si>
    <t>9785506041931</t>
  </si>
  <si>
    <t>978-5-506-06362-9</t>
  </si>
  <si>
    <t>Сказки леса. В.В. Бианки. Большая книга сказок. 240х320мм, 48 стр. , мел. бумага. Умка в кор.14шт</t>
  </si>
  <si>
    <t>Книга «В. В. Бианки. Сказки леса» из серии «Большая книга сказок» станет отличным подарком для ребёнка:
- 5 сказок: «Мышонок Пик», «Первая охота», «Подкидыш», «Хитрый лес и умная уточка», «Теремок»
- красочные крупные иллюстрации
- твёрдый переплёт
- большой формат
- мелованные страницы
Яркий сборник сказок известного советского писателя Виталия Валентиновича Бианки займёт достойное место в детской библиотеке. Красочные иллюстрации и увлекательные сказки непременно понравятся малышу. Страницы изготовлены из мелованной бумаги, они приятны на ощупь и их удобно листать.
Читая вместе с родителями книгу ТМ «УМка», ребёнок будет развивать:
- образное мышление
- визуальное восприятие
- внимание
- память
- речь
Объём: 48 стр. Формат: 240 х 320 мм.
Материал: мелованная бумага.
Рекомендовано детям младшего школьного возраста.</t>
  </si>
  <si>
    <t>430,05</t>
  </si>
  <si>
    <t>9785506063629</t>
  </si>
  <si>
    <t>0,257</t>
  </si>
  <si>
    <t>2109710</t>
  </si>
  <si>
    <t>БОЛЬШАЯ КНИГА СКАЗОК А3. СКАЗКИ БРАТЬЕВ ГРИММ 48 СТР. в кор.12шт</t>
  </si>
  <si>
    <t>Книга «Сказки братьев Гримм» из серии «Большая книга сказок» ТМ «УМка» - прекрасный подарок для ребёнка:
- 6 сказок: «Королёк», «Заяц и ёж», «Кошка и мышка вдвоём», «Волк и лиса», «Лиса и лошадь», «Лиса и гуси»
- красочные крупные иллюстрации
- твёрдый переплёт
- большой формат
Яркий сборник сказок братьев Гримм займёт достойное место в детской библиотеке. Добрые иллюстрации Ксении Павловой и увлекательный сюжет непременно увлекут юного читателя. Книга большого формата с красочным оформлением будет отлично смотреться в качестве презента.
Чтение книги ТМ «УМка» расширяет кругозор и развивает:
- образное мышление
- визуальное восприятие
- внимание
- память
- речь
Объём: 48 стр. Формат: 240 х 320 мм.
Материал: офсетная бумага.
Рекомендовано детям младшего школьного возраста.</t>
  </si>
  <si>
    <t>206,88</t>
  </si>
  <si>
    <t>9785506062080</t>
  </si>
  <si>
    <t>Волшебная книга офсет А4 224 стр с фольгой</t>
  </si>
  <si>
    <t>978-5-506-07293-5</t>
  </si>
  <si>
    <t>Сказки и стихи о животных. Волшебная книга. Р.Киплинг, К.Чуковский, В.Д.Берестов. Умка в кор.6шт</t>
  </si>
  <si>
    <t>Книга «Сказки и стихи о животных» из серии «Волшебная книга» ТМ «УМка» - отличный подарок для ребёнка:
- сказки Р. Киплинга: «Слонёнок», «Отчего у верблюда горб», «Кошка, гулявшая сама по себе», «Откуда взялись броненосцы», «Откуда у носорога шкура»
- сказки Д.Н. Мамина-Сибиряка и Н. И. Сладкова: «Сказка про храброго Зайца - длинные уши, косые глаза, короткий хвост», «Сказка про козявочку», «Плясуны», «Домашняя бабочка» и др.
- сказки и стихи К. Чуковского: «Краденое солнце», «Муха-Цокотуха», «Ёжики смеются», «Бебека», «Поросёнок» и др.
- стихи разных авторов: В. А. Жуковский, Л. Н. Модзалевский, И. И. Косяков, К. Д. Бальмонт, К. Н. Льдов (Розенблюм), А. А. Блок, Саша Чёрный, П. С. Соловьёв, М. Л. Моравская, Д. Д. Минаев, В. Д. Берестов
- красочные крупные иллюстрации
- твёрдый переплёт
- красивая подарочная обложка
В данную книгу вошли лучшие произведения зарубежных и русских детских писателей, давно ставшие классикой. Благодаря этим волшебным сказкам и стихам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старшего дошкольного возраста.</t>
  </si>
  <si>
    <t>900,00</t>
  </si>
  <si>
    <t>9785506072935</t>
  </si>
  <si>
    <t>978-5-506-07295-9</t>
  </si>
  <si>
    <t>Сказки в подарок. Волшебная книга. Братья Гримм, Г. Х. Андерсен, Ш. Перро. 224 стр. Умка в кор.6шт</t>
  </si>
  <si>
    <t>Книга «Сказки в подарок» из серии «Волшебная книга» ТМ «УМка» - отличный подарок для ребёнка:
- сказки братьев Гримм (в перев. Г. Н. Петникова): «Кошка и мышка вдвоём», «Лиса и лошадь», «Лиса и гуси», «Волк и лиса», «Королёк», «Заяц и ёж», «Бременские уличные музыканты», «Камбала-рыба»
- сказки Г. Х. Андерсена (в перев. А. В. Ганзен): «Снежная королева», «Дюймовочка», «Стойкий оловянный солдатик», «Гадкий утёнок»
- сказки Ш. Перро: «Красная Шапочка» и «Кот в сапогах» (в пересказе Т. Г. Габбе), «Мальчик-с-Пальчик» (в переводе И. С. Тургенева)
- красочные крупные иллюстрации
- твёрдый переплёт
- красивая подарочная обложка
В данную книгу вошли лучшие произведения зарубежных детских писателей, давно ставшие классикой. Благодаря этим волшебным сказкам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младшего школьного возраста.</t>
  </si>
  <si>
    <t>9785506072959</t>
  </si>
  <si>
    <t>978-5-506-07294-2</t>
  </si>
  <si>
    <t>Любимые сказки. Волшебная книга. 195х255 мм. 224 стр. 7БЦ. Умка. в кор.6шт</t>
  </si>
  <si>
    <t>Книга «Любимые сказки» из серии «Волшебная книга» ТМ «УМка» - отличный подарок для ребёнка:
- русские народные сказки в обработке А. Н. Афанасьева: «Журавль и цапля», «Крошечка-Хаврошечка», «Гуси-лебеди», «Жар-птица и Василиса-царевна»
- сказки А. С. Пушкина: «Сказка о царе Салтане...», «Сказка о мёртвой царевне и о семи богатырях», «Сказка о рыбаке и рыбке»
- сказка С. Т. Аксакова «Аленький цветочек»
- сказки Д. Н. Мамина-Сибиряка: «Сказка про храброго Зайца...», «Сказка про Комара Комаровича...», «Ванькины именины», «Притча о Молочке, овсяной Кашке и сером котишке Мурке»
- красочные крупные иллюстрации
- твёрдый переплёт
- красивая подарочная обложка
В данную книгу вошли самые известные русские народные сказки в обработке А. Н. Афанасьева, произведения А. С. Пушкина, С. Т. Аксакова и Д. Н. Мамина-Сибиряка. Повествование сопровождается красочным художественным оформлением. Книга в блестящей красивой обложке станет замечательным вариантом для подарка.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старшего дошкольного возраста.</t>
  </si>
  <si>
    <t>818,00</t>
  </si>
  <si>
    <t>9785506072942</t>
  </si>
  <si>
    <t>978-5-506-06311-7</t>
  </si>
  <si>
    <t>Сказки малышам. Волшебная книга. К. Чуковский, Н. И. Сладков, В. В. Бианки. 224 стр. Умка. в кор.6шт</t>
  </si>
  <si>
    <t>Книга «Сказки малышам» из серии «Волшебная книга» ТМ «УМка» - отличный подарок для ребёнка:
- сказки в обработке К. Д. Ушинского, А. Н. Толстого, А. Н. Афанасьева: «Колобок», «Волк и козлята», «Репка», «Теремок», «Петушок и бобовое зёрнышко», «Сестрица Алёнушка и братец Иванушка», «Царевна-лягушка»
- сказки Л. Н. Толстого: «Три медведя», «Короткие рассказы для детей»
- сказки К. Д. Ушинского: «Козёл», «Два козлика», «Лиса Патрикеевна», «Лиса и гуси»
- сказки Д. Н. Мамина-Сибиряка: «Присказка», «Притча о Молочке, овсяной Кашке и сером котишке Мурке», «Пора спать»
- сказки В. В. Бианки: «Как Муравьишка домой спешил», «Теремок», «Купание медвежат», «Музыкант», «Лис и мышонок»
- сказки Н. И. Сладкова: «Отчего у лисы длинный хвост», «Поющий ёж», «Все хотят петь», «Как медведь сам себя напугал» и др.
- стихи и сказки К. И. Чуковского: «Путаница», «Чудо-дерево», «Ёлка», «Радость», «Мойдодыр», «Загадки»
- басни И. А. Крылова
- стих В. В. Маяковского «Что такое хорошо и что такое плохо?»
- стихи И. П. Токмаковой
- красочные крупные иллюстрации
- твёрдый переплёт
- красивая подарочная обложка
В данную книгу вошли лучшие произведения русских детских писателей, давно ставшие классикой. Благодаря этим волшебным сказкам и стихам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младшего дошкольного возраста.</t>
  </si>
  <si>
    <t>9785506063117</t>
  </si>
  <si>
    <t>Золотые сказки, офсет А4 64 стр сказки и истории</t>
  </si>
  <si>
    <t>978-5-506-06215-8</t>
  </si>
  <si>
    <t>Рассказы о природе. Золотые сказки. 197х255 мм. 64 стр., тв. переплет. Умка в кор.12шт</t>
  </si>
  <si>
    <t>Книга «Рассказы о природе» из серии «Золотые сказки» ТМ «УМка» станет отличным подарком для ребёнка:
- интересные рассказы: «Дремучий медведь», «Заячьи лапы», «Квакша», «Тёплый хлеб» (К. Г. Паустовский); «Лиса и гуси», «Жалобы зайки», «Корова», «Козёл», «Плутишка кот» (К. Д. Ушинский); «Кузя двухвостый», «Приспособился», «Первая охота», «Купание медвежат», «Подкидыш» (В. В. Бианки) 
- красочные крупные иллюстрации
- твёрдый переплёт
В этот яркий сборник вошли произведения таких известных русских писателей, как В. В. Бианки, К. Г. Паустовский и К. Д. Ушинский. Книга поможет маленькому читателю лучше узнать окружающий мир и непременно заинтересует его своими увлекательными текстами и большими красочными картинками.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</si>
  <si>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318,97</t>
  </si>
  <si>
    <t>9785506062158</t>
  </si>
  <si>
    <t>0,317</t>
  </si>
  <si>
    <t>978-5-506-06005-5</t>
  </si>
  <si>
    <t>Аленушкины сказки. Д.Н.Мамин-Сибиряк. Золотые сказки. 197х255мм 64стр., тв.переплет. Умка в кор.12шт</t>
  </si>
  <si>
    <t>Книга «Д. Мамин-Сибиряк. Алёнушкины сказки» из серии «Золотые сказки» ТМ «УМка» станет отличным подарком для ребёнка:
- интересные сказки: «Сказка о том, как жила-была последняя Муха», «Сказочка про Козявочку», «Ванькины именины», «Сказка про Воронушку - чёрную головушку и жёлтую птичку Канарейку», «Притча о Молочке, овсяной Кашке и сером котишке Мурке», «Пора спать»
- красочные крупные иллюстрации
- твёрдый переплёт
Яркий сборник сказок известного писателя Дмитрия Наркисовича Мамина-Сибиряка займёт достойное место в детской библиотеке. Ребёнок с удовольствием будет читать увлекательные сказочные истории в сопровождении красочных картинок и вместе с героями-зверятами учиться дружить, бороться со злом и помогать слабым.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</si>
  <si>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289,97</t>
  </si>
  <si>
    <t>9785506060055</t>
  </si>
  <si>
    <t>Любимая классика, офсет А4, 96-304 ср.</t>
  </si>
  <si>
    <t>978-5-506-01081-4</t>
  </si>
  <si>
    <t>Волшебник Изумрудного города. А.Волков. Любимая классика. 198х255мм. Объем: 216 стр. Умка в кор.6шт</t>
  </si>
  <si>
    <t>Книга «А. Волков. Волшебник изумрудного города» ТМ «УМка» станет отличным подарком для ребёнка:
- увлекательная сказка
- красочные иллюстрации
- твёрдый переплёт
Необычная история, написанная Александром Волковым, о девочке Элли, попавшей в Волшебную страну. Книга познакомит малыша с невероятными приключениями Элли и её друзей - пёсика Тотошки, пугала Страшилы, Железного Дровосека и Трусливого Льва.
Книга ТМ «УМка» развивает:
- образное мышление
- визуальное восприятие
- внимание
- память
- речь
Объём: 216 стр. Формат: 198 х 255 мм.
Материал: офсетная бумага.
Рекомендовано детям от 1 года.</t>
  </si>
  <si>
    <t>651,00</t>
  </si>
  <si>
    <t>9785506010814</t>
  </si>
  <si>
    <t>0,617</t>
  </si>
  <si>
    <t>978-5-506-01234-4</t>
  </si>
  <si>
    <t>Р.Киплинг. Книга джунглей. (Детская библиотека). 198х255мм. 216 стр. Умка в кор.6шт</t>
  </si>
  <si>
    <t>Замечательная книга в твердом переплете "Книга Джунглей", станет прекрасным подарком для малыша любого возраста.  Рассказана известная на вест мир история о мальчике по имени Маугли, рый был воспитан волками и вырос в джунглях среди зверей. Ребёнок узнает о невероятных приключниях самого Маугли и его друзей - медведя Балу, пантеры Багиры, мудрого питона Каа  и многих других, а также познакомиться и сего заклятыми врагами - тигром Шер-Ханом и шакалом Табаки. Сказку ребёнок может читать сам или со взрослым, переживая и попадая в различные приключения с героями. Развивает внимательность, воображение, фантазию. Автор Редьярд Киплинг (перевод с английского Н. Дарузес). Размер 205х265 мм. Объем 216 страниц. Рекомендовано детям от 0 года.</t>
  </si>
  <si>
    <t>9785506012344</t>
  </si>
  <si>
    <t>978-5-506-03415-5</t>
  </si>
  <si>
    <t>К.Булычев. Тайна третьей планеты. Любимая классика. Тверд.переплет. 197х255мм 256стр. Умка в кор.6шт</t>
  </si>
  <si>
    <t>Книга в твёрдом переплёте «Тайна третьей планеты. Кир Булычёв» из серии «Любимая классика» ТМ «УМка».
Эта книга расскажет о невероятных приключениях Алисы Селезнёвой, ученицы второго класса. Папа Алисы взял её в космическую экспедицию, где она встретится с бесподобным Громозекой с планеты Чумароз, злобными и опасными космическими пиратами, с птицей говоруном, которая «отличатся умом  и сообразительностью». С ними познакомится и читатель книги, и всё это благодаря замечательной повести Кира Булычёва – лучшего детского писателя-фантаста!
Книжка в твёрдом переплёте «Тайна третьей планеты. Кир Булычёв» ТМ «УМка» 4 в 1:
- С увлекательным фантастическим сюжетом;
- С красочными иллюстрациями;
- Читаем: замечательную повесть Кира Булычёва для детей;
- Расширяем словарный запас и кругозор.
Чтение увлекательной книги «Тайна третьей планеты. Кир Булычёв» ТМ «УМка» способствует расширению кругозора ребёнка, развитию его мышления, воображения и фантазии.
Формат книги: 197 * 255 мм..
Объём: 256 стр.
Материал: офсетная бумага.
Рекомендуем для детей с рождения.</t>
  </si>
  <si>
    <t>675,00</t>
  </si>
  <si>
    <t>9785506034155</t>
  </si>
  <si>
    <t>978-5-506-04317-1</t>
  </si>
  <si>
    <t>Гулливер в стране лилипутов. Джонатан Свифт. (Серия: Любимая классика). 96 стр. Умка в кор.12шт</t>
  </si>
  <si>
    <t>Книга «Дж. Свифт. Гулливер в стране лилипутов» из серии «Любимая классика» ТМ «УМка» станет отличным подарком для маленького любознайки:
- интересная история
- яркие крупные иллюстрации
- твёрдый переплёт
Книга англо-ирландского писателя Джонатана Свифта познакомит детей с невероятными приключениями судового врача Лемюэля Гулливера в сказочной стране Лилипутии. Удивительная история и красочные картинки непременно увлекут ребёнка и сделают эту книгу одной из самых любимых.
Чтение книги ТМ «УМка» будет расширять словарный запас и кругозор ребёнка, а также:
- фантазию
- речь
- память
- навыки чтения
Объём: 96 стр. Формат: 197 х 255 мм.
Материал: офсетная бумага.
Рекомендовано детям дошкольного возраста.</t>
  </si>
  <si>
    <t>9785506043171</t>
  </si>
  <si>
    <t>978-5-506-04454-3</t>
  </si>
  <si>
    <t>Урфин Джюс и его деревянные солдаты. Александр Волков. (Любимая классика). 232 стр. Умка в кор.7шт</t>
  </si>
  <si>
    <t>Книга «А. Волков. Урфин Джюс и его деревянные солдаты» из серии «Любимая классика» ТМ «УМка» погрузит малыша в мир волшебства:
- яркие крупные иллюстрации
- твёрдый переплёт
- произведение напечатано без сокращений
Необычная история, написанная Александром Волковым, о новых приключениях девочки Элли и её друзей, а также о безжалостном столяре - Урфине Джюсе и  его армии оживших деревянных солдат, поработивших волшебную страну, надолго увлечёт малыша. А красочные иллюстрации сделают чтение еще интереснее.
Чтение книги ТМ «УМка» развивает:
- образное мышление
- визуальное восприятие
- внимание
- память
- речь
Объём: 232 стр. Формат: 197 х 255 мм.
Материал: офсетная бумага.
Рекомендовано детям старшего дошкольного возраста.</t>
  </si>
  <si>
    <t>580,00</t>
  </si>
  <si>
    <t>9785506044543</t>
  </si>
  <si>
    <t>0,614</t>
  </si>
  <si>
    <t>978-5-506-04509-0</t>
  </si>
  <si>
    <t>Приключения барона Мюнхаузена. Р.Э. Распе. Любимая классика. 64 стр., 197х255мм. Умка в кор.12шт</t>
  </si>
  <si>
    <t>Книга «Р. Э. Распе. Приключения барона Мюнхаузена» из серии «Любимая классика» ТМ «УМка» станет отличным подарком для ребёнка:
- невероятные истории: «Самый правдивый человек на земле», «Конь на крыше», «Волк, запряжённый в сани», «Искры из глаз», «Восьминогий заяц», «Слепя свинья» и др.
- яркие крупные иллюстрации
- твёрдый переплёт
Книга немецкого писателя Рудольфа Эриха Распе познакомит детей с невероятными приключениями барона Мюнхаузена - самого правдивого человека на свете и в то же время самого знаменитого выдумщика в мире. Удивительные истории и красочные картинки непременно увлекут маленького любознайку и сделают эту книгу одной из самых любимых.
Чтение книги ТМ «УМка» будет расширять словарный запас и кругозор ребёнка, а также:
- фантазию
- речь
- память
- навыки чтения
Объём: 64 стр. Формат: 197 х 255 мм.
Материал: офсетная бумага.
Рекомендовано детям дошкольного возраста.</t>
  </si>
  <si>
    <t>280,00</t>
  </si>
  <si>
    <t>9785506045090</t>
  </si>
  <si>
    <t>0,29</t>
  </si>
  <si>
    <t>978-5-506-04881-7</t>
  </si>
  <si>
    <t>Аленушкины сказки. Д.Н. Мамин-Сибиряк. Любимая классика. 144 стр., 197х255 мм. Умка в кор.10шт</t>
  </si>
  <si>
    <t>Книга «Д. Н. Мамин-Сибиряк. Алёнушкины сказки» из серии «Любимая классика» ТМ «УМка» станет отличным подарком для ребёнка:
- интересные сказки с присказкой: «Сказка про храброго зайца - длинные уши, косые глаза, короткий хвост», «Сказочка про козявочку», «Сказка про Комара Комаровича - длинный нос и мохнатого мишку - короткий хвост», «Ванькины именины», «Сказка про Воробья Воробеича, Ерша Ершовича и весёлого трубочиста Яшу» и др.
- яркие крупные иллюстрации
- твёрдый переплёт
Яркий сборник сказок русского писателя Дмитрия Наркисовича Мамина-Сибиряка займёт достойное место в детской библиотеке. Ребёнок с удовольствием будет разглядывать красочные картинки, слушать увлекательные сказочные истории и вместе с героями-зверятами учиться дружить, бороться со злом и помогать слабым. 
Чтение книги ТМ «УМка» будет расширять словарный запас и кругозор ребёнка, а также:
- фантазию
- речь
- память
- навыки чтения
Объём: 144 стр. Формат: 197 х 255 мм.
Материал: офсетная бумага.
Рекомендовано детям дошкольного возраста.</t>
  </si>
  <si>
    <t>340,5</t>
  </si>
  <si>
    <t>340,50</t>
  </si>
  <si>
    <t>9785506048817</t>
  </si>
  <si>
    <t>0,34</t>
  </si>
  <si>
    <t>978-5-506-06221-9</t>
  </si>
  <si>
    <t>Приключения капитана Врунгеля. А.С.Некрасов. Любимая классика. 197х255мм. 192стр. Умка в кор.10шт</t>
  </si>
  <si>
    <t>Книга «А. С. Некрасов. Приключения капитана Врунгеля» из серии «Любимая классика» ТМ «УМка» погрузит ребёнка в удивительный мир приключений:
- яркие крупные иллюстрации
- твёрдый переплёт
- произведение напечатано без сокращений
Юмористическая повесть Андрея Сергеевича Некрасова о рассудительном и неунывающем капитане Врунгеле, рассказывающем о том, как он и его команда - помощник Лом и матрос Фукс - совершили на яхте «Беда» кругосветное путешествие, полное невероятных событий и приключений, непременно заинтересует маленького любознайку и подарит ему не один час увлекательного чтения. Необычный сюжет и красочное художественное оформление сделают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</si>
  <si>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9785506062219</t>
  </si>
  <si>
    <t>0,565</t>
  </si>
  <si>
    <t>978-5-506-06519-7</t>
  </si>
  <si>
    <t>Приключение желтого чемоданчика. С.Л.Прокофьева. Золотая классика. 197х255мм, 64 стр. Умка в кор12шт</t>
  </si>
  <si>
    <t>Книга «С. Л. Прокофьева. Приключения жёлтого чемоданчика» из серии «Золотая классика» ТМ «УМка» - отличный вариант для увлекательного чтения:
- яркие крупные иллюстрации
- твёрдый переплёт
- произведение напечатано без сокращений
Повесть-сказка Софьи Прокофьевой о Детском Докторе и его волшебном жёлтом чемоданчике, где найдётся чудесное лекарство от трусости, болтливости, печали и прочих подобных «недугов» непременно увлечёт юного читателя. Вместе с главными героями, Добрым Доктором, трусливым мальчиком Петей и грустной девочкой Томой, он отправиться на поиски необычного чемоданчика, пропажа которого может привести к непоправимым последствиям. Необычный сюжет, юмористические моменты и красочное художественное оформление сделают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</si>
  <si>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9785506065197</t>
  </si>
  <si>
    <t>978-5-506-06236-3</t>
  </si>
  <si>
    <t>Огненный бог Марранов Александр Волков. Любимая классика. 197х255. тв. переплет. Умка в кор.10шт</t>
  </si>
  <si>
    <t>Книга «А. Волков. Огненный бог Марранов»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но верные друзья в очередной раз смогут его остановить. Большая книга с красочным оформлением доставит маленькому слушателю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</si>
  <si>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9785506062363</t>
  </si>
  <si>
    <t>978-5-506-07136-5</t>
  </si>
  <si>
    <t>Волшебные сказки. А.С.Пушкин. Любимая классика. 197х255. 7БЦ. 128 стр. Умка в кор.12шт</t>
  </si>
  <si>
    <t>Книга «А. С. Пушкин. Волшебные сказки» из серии «Любимая классика» ТМ «УМка» погрузит ребёнка в удивительный мир, полный чудес:
- 4 сказки: «Сказка о царе Салтане...», «Сказка о золотом петушке», «Сказка о попе и его работнике Балде», «Сказка о мёртвой царевне и о семи богатырях»
- яркие иллюстрации
- твёрдый переплёт
Яркий сборник стихотворных сказок великого русского писателя Александра Сергеевича Пушкина непременно увлечёт юного читателя. Ребёнок с удовольствием будет читать интересные сказочные истории, а благодаря красочному оформлению чтение будет лёгким и захватывающим.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Рекомендовано детям старшего дошкольного возраста.</t>
  </si>
  <si>
    <t>9785506071365</t>
  </si>
  <si>
    <t>978-5-506-05603-4</t>
  </si>
  <si>
    <t>Заколдованная азбука Сёмы и Лёлика. И. В. Гурина. Любимая классика. 96 стр. Умка в кор.12шт</t>
  </si>
  <si>
    <t>Книга «И. Гурина. Заколдованная азбука Сёмы и Лёлика» из серии «Любимая классика» ТМ «УМка» - отличный подарок для юного любознайки:
- учим буквы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буквами русского алфавита.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</si>
  <si>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9785506056034</t>
  </si>
  <si>
    <t>978-5-506-07458-8</t>
  </si>
  <si>
    <t>Сёма и Лёлик в поисках математики. И. Гурина. Любимая классика. 197х255мм. 96 стр. Умка в кор.12шт</t>
  </si>
  <si>
    <t>Книга «И. Гурина. Сёма и Лёлик в поисках математики» из серии «Любимая классика» ТМ «УМка» - отличный подарок для маленького любознайки:
- учим цифры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цифрами.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</si>
  <si>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9785506074588</t>
  </si>
  <si>
    <t>978-5-506-07638-4</t>
  </si>
  <si>
    <t>Весёлая азбука Тёпы и Пыха. Гурина Ирина. Любимая классика. 197х255мм. 7БЦ. 96 стр. Умка в кор.12шт</t>
  </si>
  <si>
    <t>Книга «И. Гурина. Весёлая азбука Тёпы и Пыха» из серии «Любимая классика» ТМ «УМка» - отличный подарок для маленького любознайки:
- учим буквы
- яркие крупные иллюстрации
- твёрдый переплёт
Невероятные приключения щенка Тёпы и ёжика Пыха перенесут юного читателя в удивительный волшебный мир, а заодно познакомят его с азбукой и помогут в игровой форме изучить буквы. Он с удовольствием погрузиться в чтение весёлой приключенческой повести, оформленной яркими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</si>
  <si>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9785506076384</t>
  </si>
  <si>
    <t>0,217</t>
  </si>
  <si>
    <t>978-5-506-07231-7</t>
  </si>
  <si>
    <t>Жёлтый туман. Волков А. М.. Любимая классика. 197х255мм. 7БЦ. 192 стр. Умка в кор.10шт</t>
  </si>
  <si>
    <t>Книга «А. Волков. Жёлтый туман»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Большая книга с красочным оформлением доставит маленькому читателю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</si>
  <si>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534,2</t>
  </si>
  <si>
    <t>534,20</t>
  </si>
  <si>
    <t>9785506072317</t>
  </si>
  <si>
    <t>978-5-506-07778-7</t>
  </si>
  <si>
    <t>Карандаш и Самоделкин на Марсе. В. Ю. Постников. Любимая классика.7БЦ. 176 стр. Умка. в кор.12шт</t>
  </si>
  <si>
    <t>Книга «В. Ю. Постников. Карандаш и Самоделкин на Марсе» из серии «Любимая классика» ТМ «УМка» - отличный вариант для увлекательного чтения:
- интересный сюжет
- яркие крупные иллюстрации
- твёрдый переплёт
Настоящий волшебник Карнадаш, чьи рисунки в буквальном смысле оживают, и его друг, мастер на все руки Самоделкин, отправляются в очередное космическое путешествие и оказываются на Марсе - планете, где всё наоборот: конфеты горькие, мороженое горячее, расчёска приводит волосы в бесорядок, а не расчёсывает их и т.п. Множество смешных моментов и красочное художественное оформление сделает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</si>
  <si>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9785506077787</t>
  </si>
  <si>
    <t>978-5-506-07240-9</t>
  </si>
  <si>
    <t>Стихи малышам. Барто А.Л. Любимая классика. 197х255мм. 96 стр. Умка в кор.12шт</t>
  </si>
  <si>
    <t>Книга «А. Барто. Стихи малышам» из серии «Любимая классика» ТМ «УМка» станет отличным подарком для малыша:
- известные произведения автора
- красочные иллюстрации
- твёрдый переплёт
Яркий сборник произведений известной детской поэтессы Агнии Барто займёт достойное место в библиотеке ребёнка. Малыш с удовольствием будет разглядывать красочные картинки, слушать и учить наизусть интересные стихи. Благодаря удобному размеру книгу можно взять с собой в дорогу.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</si>
  <si>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9785506072409</t>
  </si>
  <si>
    <t>978-5-506-08247-7</t>
  </si>
  <si>
    <t>Золотой ключик, или Приключения Буратино. Толстой А. Н. Любимая классика. 160стр. Умка в кор.8шт</t>
  </si>
  <si>
    <t>Книга «А. Н. Толстой. Золотой ключик, или Приключения Буратино» из серии «Любимая классика» ТМ «УМка» - отличный подарок для ребёнка:
- яркие крупные иллюстрации
- твёрдый переплёт
- произведение напечатано без сокращений
Сказочная повесть Алексея Толстого о весёлом деревянном мальчике, его невероятных приключениях и борьбе со злодеями непременно заинтересует юного читателя и подарит ему не один час увлекательного чтения. Увлекательный сюжет и красочное художественное оформление сделают погружение в эту необычную историю ещё более приятным.
Читая книгу ТМ «УМка», ребёнок будет развивать:
- образное мышление
- визуальное восприятие
- внимание
- память
- речь
Объём: 160 стр. Формат: 197 х 255 мм.
Материал: офсетная бумага.
Рекомендовано детям младшего школьного возраста.</t>
  </si>
  <si>
    <t>535,00</t>
  </si>
  <si>
    <t>9785506082477</t>
  </si>
  <si>
    <t>0,485</t>
  </si>
  <si>
    <t>978-5-506-08546-1</t>
  </si>
  <si>
    <t>Старик Хоттабыч. Лагин Л.И. Любимая классика. 197х255мм. 7БЦ. 256 стр. Умка в кор.6шт</t>
  </si>
  <si>
    <t>Книга «Л. И. Лагин. Старик Хоттабыч» из серии Любимая классика» ТМ «УМка» - отличный вариант для увлекательного чтения:
- интересный сюжет
- яркие крупные иллюстрации
- твёрдый переплёт
- произведение напечатано без сокращений
Повесть-сказка Лазаря Лагина о весёлых приключениях двух пионеров и джинна Гассана Абдуррахмана ибн Хоттаба, которого один из мальчиков освободил из многолетнего (3,5 тысячи лет!) заключения в кувшине, не оставит равнодушным ни одного юного читателя. Произведение с захватывающим сюжетом, лёгким юмором и поучительными моментами читается на одном дыхании. А красочное художественное оформление сделает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256 стр. Формат: 197 х 255 мм.
Материал: офсетная бумага.
Рекомендовано детям младшего школьного возраста.</t>
  </si>
  <si>
    <t>9785506085461</t>
  </si>
  <si>
    <t>978-5-506-09145-5</t>
  </si>
  <si>
    <t>Приключения Карандаша и Самоделкина. Дружков Ю.М. Любимая классика. 144 стр. Умка в кор.10шт</t>
  </si>
  <si>
    <t>Книга «Ю. Н. Дружков. Приключения Карандаша и Самоделкина» из серии «Любимая классика» ТМ «УМка» - отличный вариант для увлекательного чтения:
- интересный сюжет
- яркие крупные иллюстрации
- твёрдый переплёт
В этой книге юного читателя ждут увлекательные приключения двух весёлых маленьких человечков: настоящего волшебника Карандаша, чьи рисунки в буквальном смысле оживают, и его друга, мастера на все руки Самоделкина. Красочное художественное оформление сделает погружение в эту удивительную историю ещё более приятным.
Чтение книги ТМ «УМка» развивает:
- образное мышление
- визуальное восприятие
- внимание
- память
- речь
Объём: 144 стр. Формат: 197 х 255 мм.
Материал: офсетная бумага.
Рекомендовано детям младшего школьного возраста.</t>
  </si>
  <si>
    <t>451</t>
  </si>
  <si>
    <t>451,00</t>
  </si>
  <si>
    <t>9785506091455</t>
  </si>
  <si>
    <t>0,52</t>
  </si>
  <si>
    <t>978-5-506-09286-5</t>
  </si>
  <si>
    <t>Сказки дядюшки Римуса. Дж. Харрис. Любимая классика. 197х255 мм. 7БЦ. 128 стр. Умка в кор.12шт</t>
  </si>
  <si>
    <t>Книга «Джоэль Харрис. Сказки дядюшки Римуса» из серии «Любимая классика» ТМ «УМка» - отличный вариант для увлекательного чтения:
- интересный сюжет
- яркие иллюстрации
- твёрдый переплёт
Весёлые и вместе с тем поучительные истории о Братце Лисе и Братце Кролике обязательно понравятся ребёнку и помогут привить ему любовь к чтению. Красочное художественное оформление сделает погружение в эти замечательные истории ещё более приятным.
Чтение книги ТМ «УМка» развивает:
- образное мышление
- визуальное восприятие
- внимание
- память
- речь
Объём: 128 стр. Формат: 197 х 255 мм.
Материал: офсетная бумага.
Рекомендовано детям младшего школьного возраста.</t>
  </si>
  <si>
    <t>410,00</t>
  </si>
  <si>
    <t>9785506092865</t>
  </si>
  <si>
    <t>0,426</t>
  </si>
  <si>
    <t>978-5-506-06269-1</t>
  </si>
  <si>
    <t>Остров Cокровищ. Стивенсон Р. Л. Любимая классика. 197х255 мм. 7БЦ. 304 стр. Умка в кор.6шт</t>
  </si>
  <si>
    <t>Книга «Р. Л. Стивенсон. Остров сокровищ» из серии Любимая классика» ТМ «УМка» - отличный вариант для увлекательного чтения:
- интересный сюжет
- яркие крупные иллюстрации
- твёрдый переплёт
- произведение напечатано без сокращений
На страницах этой книги юного читателя ожидает невероятное путешествие на необитаемый остров, поиск спрятанных пиратом сокровищ и захватывающие приключения. Красочное художественное оформление сделает погружение в эту увлекательную историю ещё более приятным. Роман публикуется в классическом переводе Николая Чуковского. 
Читая книгу ТМ «УМка», ребёнок будет развивать:
- образное мышление
- визуальное восприятие
- внимание
- память
- речь
Объём: 304 стр. Формат: 197 х 255 мм.
Материал: офсетная бумага.
Рекомендовано детям среднего школьного возраста.</t>
  </si>
  <si>
    <t>694,00</t>
  </si>
  <si>
    <t>9785506062691</t>
  </si>
  <si>
    <t>0,781</t>
  </si>
  <si>
    <t>978-5-506-10296-0</t>
  </si>
  <si>
    <t>Домовёнок Кузька. Александрова Т. И. Любимая классика. 197х255 мм. 128 стр. Умка в кор.12шт</t>
  </si>
  <si>
    <t>Книга «Т. И. Александрова. Домовёнок Кузька» из серии «Золотая классика» ТМ «УМка» станет отличным подарком для ребёнка:
- увлекательный сюжет
- любимый персонаж
- яркие иллюстрации
- твёрдый переплёт
Сказка о лохматом непоседе родилась из небольших рисунков, над которыми трудилась бесконечно талантливая Татьяна Александрова. Создавая образ главного героя, автор вспоминала легенды и басни, которыми заслушивалась в детстве. В них говорилось об удивительных созданиях, которыми богат славянский фольклор: о Бабе-яге, кикиморах, водяных, леших и, конечно же, домовых. Так и появилась на свет эта смешная и поучительная история о путешествии в поисках дома и крепкой дружбе.
Чтение книги ТМ «УМка» развивает у ребёнка:
- образное мышление
- визуальное восприятие
- внимание
- память
- речь
Объём: 128 стр. Формат: 197 х 255 мм.
Материал: офсетная бумага.
Рекомендовано детям дошкольного и младшего школьного возраста.</t>
  </si>
  <si>
    <t>470,00</t>
  </si>
  <si>
    <t>9785506102960</t>
  </si>
  <si>
    <t>0,421</t>
  </si>
  <si>
    <t>Подарочная книга в тв переплете А4 128 стр меловка</t>
  </si>
  <si>
    <t>978-5-506-09967-3</t>
  </si>
  <si>
    <t>Русские народные сказки. Афанасьев А. Н. и др. Подарочная книга. 197х255мм. 128 стр. Умка в кор.10шт</t>
  </si>
  <si>
    <t>Подарочная книга «Русские народные сказки» ТМ «УМка» — отличный вариант для увлекательного чтения:
- 11 сказок: «Курочка ряба», «Репка», «Волк и козлята», «Петушок - золотой гребешок» в обработке А. Н. Толстого; «Колобок» в обработке К. Д. Ушинского; «Теремок» по мотивам русской народной сказки «Терем мухи» в обработке А. Н. Афанасьева; «Три медведя» Л. Н. Толстой; «Маша и медведь», «Заюшкина избушка», «Лисичка со скалочкой» в обработке П. Доброй; «Гуси-лебеди» в обработке А. Н. Афанасьева;
- красочные иллюстрации
- твёрдый переплёт
В сборник вошли лучшие русские народные сказки в обработке известных писателей — А. Н. Толстого, К. Д. Ушинского, А. Н. Афанасьева и других. «Колобок» и «Теремок», «Курочка ряба» и «Три медведя», «Гуси-лебеди» и «Заюшкина избушка» — на этих сказках выросло уже не одно поколение детей, но они и по сей день не теряют своей актуальности и приходятся по душе юным читателям. Великолепные иллюстрации Ксении Павловой дополнят повествование и сделают книгу прекрасным подарком к любому празднику.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мелованная.
Рекомендовано детям старшего дошкольного возраста.</t>
  </si>
  <si>
    <t>560,00</t>
  </si>
  <si>
    <t>9785506099673</t>
  </si>
  <si>
    <t>0,562</t>
  </si>
  <si>
    <t>978-5-506-09969-7</t>
  </si>
  <si>
    <t>Сказки. Пушкин А. С. Подарочная книга. 197х255 мм. 7БЦ. 128 стр. Умка в кор.10шт</t>
  </si>
  <si>
    <t>Подарочная книга «А. С. Пушкин. Сказки» ТМ «УМка» — отличный вариант для увлекательного чтения:
- 6 произведений: «У лукоморья дуб зелёный...» (отрывок из поэмы «Руслан и Людмила»), «Сказка о попе и о работнике его Балде», «Сказка о царе Салтане...», «Сказка о рыбаке и рыбке», «Сказка о мёртвой царевне и о семи богатырях», «Сказка о золотом петушке»
- красочные иллюстрации
- твёрдый переплёт
Замечательные сказки в стихах Александра Сергеевича Пушкина считаются золотой классикой русской литературы. Поэт написал их по сюжетам, рассказанным ему няней Ариной Родионовной. Знакомые каждому с детства, они полюбятся и вашему ребёнку. Повествование дополняют великолепные иллюстрации художника Ивана Цыганкова. Большое издание с гладкими мелованными страницами и яркой обложкой станет отличным подарком к любому празднику.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мелованная.
Рекомендовано детям старшего дошкольного возраста.</t>
  </si>
  <si>
    <t>9785506099697</t>
  </si>
  <si>
    <t>Сказки в подарок, А4, 320 стр</t>
  </si>
  <si>
    <t>978-5-506-06358-2</t>
  </si>
  <si>
    <t>Сказки зарубежных писателей. Золотая коллекция классики. тв. переплет. 320 стр. Умка в кор.5шт</t>
  </si>
  <si>
    <t>Книга «Сказки зарубежных писателей» из серии «Золотая коллекция классики» ТМ «УМка» погрузит ребёнка в удивительный мир, полный чудес и волшебства:
- сказки Г. Х. Андерсена (перев. А. В. Ганзен): «Гадкий утёнок», «Дюймовочка», «Стойкий оловянный солдатик», «Огниво», «Русалочка», «Принцесса на горошине», «Свинопас», «Снежная королева»
- сказки братьев Гримм (перев. Г. Н. Петников): «Бременские уличные музыканты», «Королёк», «Рапунцель», «Кошка и мышка вдвоём», «Заяц и ёж», «Волк и лиса», «Лиса и кот»
- сказки Ш. Перро (в пересказе Т. Г. Габбе): «Золушка или Хрустальная туфелька», «Красная Шапочка», «Кот в сапогах»
- произведения В. Гауфа (перев. Н. Г. Касаткиной): «Рассказ о калифе-аисте», «Рассказ о Маленьком Муке»
- яркие крупные иллюстрации
- твёрдый переплёт
В данную серию вошли классические произведения известных авторов из золотого фонда русской и зарубежной литературы. Этот красочный сборник привлечёт внимание маленького читателя интересными текстами и красивым художественным оформлением.
Чтение книги ТМ «УМка» будет развивать:
- образное мышление
- визуальное восприятие
- внимание
- память
- речь
Объём: 320 стр. Формат: 197 х 255 мм.
Материал: офсетная бумага.
Рекомендовано детям младшего школьного возраста.</t>
  </si>
  <si>
    <t>1 060,00</t>
  </si>
  <si>
    <t>9785506063582</t>
  </si>
  <si>
    <t>1,24</t>
  </si>
  <si>
    <t>978-5-506-06359-9</t>
  </si>
  <si>
    <t>Большая книга стихов и сказок. К.И.Чуковский. Золотая коллекция классики. 304 стр. Умка в кор.5шт</t>
  </si>
  <si>
    <t>Книга «К. И. Чуковский. Лучшие сказки и стихи» из серии «Золотая коллекция классики» ТМ «УМка» погрузит ребёнка в удивительный мир, полный чудес и волшебства:
- сказка в прозе «Айболит» (по Гью Лофтингу)
- стихотворные сказки: «Мойдодыр», «Муха-Цокотуха», «Телефон», «Краденое солнце», «Тараканище», «Федорино горе», «Бармалей», «Путаница», «Чудо-дерево, «Что сделала Мура, когда ей прочли сказку «Чудо-дерево», «Айболит»
- стихотворения
- народные английские песенки
- загадки
- яркие крупные иллюстрации
- твёрдый переплёт
В данную серию вошли классические произведения известных авторов из золотого фонда русской и зарубежной литературы. Этот красочный сборник с прекрасными сказками, стихами и загадками Корнея Ивановича Чуковского привлечёт внимание маленького читателя интересными сюжетами и красивым художественным оформлением.
Чтение книги ТМ «УМка» будет развивать:
- образное мышление
- визуальное восприятие
- внимание
- память
- речь
Объём: 308 стр. Формат: 197 х 255 мм.
Материал: офсетная бумага.
Рекомендовано детям младшего школьного возраста.</t>
  </si>
  <si>
    <t>1 132,00</t>
  </si>
  <si>
    <t>9785506063599</t>
  </si>
  <si>
    <t>1,12</t>
  </si>
  <si>
    <t>СКАЗКИ В МЯГКОЙ ОБЛОЖКЕ</t>
  </si>
  <si>
    <t>Брошюра А4 16 стр сказки рассказы стихи</t>
  </si>
  <si>
    <t>978-5-506-11161-0</t>
  </si>
  <si>
    <t>Царевна-лягушка. Чудесные сказки. 210х285 мм. Скрепка. 16 стр. Умка в кор.50шт</t>
  </si>
  <si>
    <t>Книга-брошюра «Царевна-лягушка»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</si>
  <si>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9785506111610</t>
  </si>
  <si>
    <t>978-5-506-11159-7</t>
  </si>
  <si>
    <t>Жар-птица. Сивка-бурка. Чудесные сказки. 210х285 мм. Скрепка. 16 стр. Умка в кор.50шт</t>
  </si>
  <si>
    <t>Книга-брошюра «Жар-птица. Сивка-бурка»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</si>
  <si>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9785506111597</t>
  </si>
  <si>
    <t>978-5-506-11160-3</t>
  </si>
  <si>
    <t>Кощей Бессмертный. Чудесные сказки. 210х285 мм. Скрепка. 16 стр. Умка в кор.50шт</t>
  </si>
  <si>
    <t>Книга-брошюра «Кощей Бессмертный»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</si>
  <si>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9785506111603</t>
  </si>
  <si>
    <t>978-5-506-11162-7</t>
  </si>
  <si>
    <t>Василиса Прекрасная. Чудесные сказки. 210х285мм. Скрепка. 16 стр. Умка в кор.50шт</t>
  </si>
  <si>
    <t>Книга-брошюра «Василиса Прекрасная»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</si>
  <si>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9785506111627</t>
  </si>
  <si>
    <t>Брошюра А5 16 стр сказки и стихи малышам</t>
  </si>
  <si>
    <t>978-5-506-08231-6 (50)</t>
  </si>
  <si>
    <t>Гуси-лебеди. Афанасьев А. Н. Сказки малышам. 145х195 мм. Скрепка. 16 стр. Умка в кор.50шт</t>
  </si>
  <si>
    <t>Книга-брошюра «Гуси-лебеди» из серии «Сказки малышам» ТМ «УМка» - отличный подарок для ребёнка:
- известная сказка в обработке А. Н. Афанасьева
- яркие иллюстрации
- крупный шрифт
- мягкая обложка
Русская народная сказка в обработке Александра Николаевича Афанасьева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</si>
  <si>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20,35</t>
  </si>
  <si>
    <t>9785506082316</t>
  </si>
  <si>
    <t>978-5-506-08227-9 (50)</t>
  </si>
  <si>
    <t>Волк и козлята. Толстой А. Н. Сказки малышам. 145х195 мм. Скрепка. 16 стр. Умка в кор.50шт</t>
  </si>
  <si>
    <t>Книга-брошюра «Волк и козлята» из серии «Сказки малышам» ТМ «УМка» - отличный подарок для ребёнка:
- известная сказка в обработке А. Н. Толстого
- яркие иллюстрации
- крупный шрифт
- мягкая обложка
Русская народная сказка в обработке Алексея Николаевича Толстого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</si>
  <si>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9785506082279</t>
  </si>
  <si>
    <t>978-5-506-08229-3 (50)</t>
  </si>
  <si>
    <t>Заюшкина избушка. Сказки малышам. 145х195мм. Скрепка. 16 стр. Умка в кор.50шт</t>
  </si>
  <si>
    <t>Книга-брошюра «Заюшкина избушка» из серии «Сказки малышам» ТМ «УМка» - отличный подарок для ребёнка:
- известная сказка
- яркие иллюстрации
- крупный шрифт
- мягкая обложка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</si>
  <si>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9785506082293</t>
  </si>
  <si>
    <t>978-5-506-08670-3</t>
  </si>
  <si>
    <t>Знакомство с Чебурашкой. Успенский Э.Н. Союзмультфильм. Сказки малышам. 16 стр. Умка в кор.50шт</t>
  </si>
  <si>
    <t>Книга-брошюра «Э. Н. Успенский. Знакомство с Чебурашкой» из серии «Сказки малышам» ТМ «УМка» - отличный подарок для маленького поклонника мультфильмов студии «Союзмультфильм»:
- интересная история
- яркие иллюстрации
- крупный шрифт
- мягкая обложка
Увлекательная история о приключениях любимых героев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</si>
  <si>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22,39</t>
  </si>
  <si>
    <t>9785506086703</t>
  </si>
  <si>
    <t>978-5-506-08536-2</t>
  </si>
  <si>
    <t>Кот в сапогах. Перро Ш. Сказки малышам. 145х195 мм. Скрепка. 16 стр. Умка в кор.50шт</t>
  </si>
  <si>
    <t>Книга-брошюра «Ш. Перро. Кот в сапогах» из серии «Сказки малышам» ТМ «УМка» - отличный подарок для ребёнка:
- любимая сказка
- яркие иллюстрации
- крупный шрифт
- мягкая обложка
Известное произведение французского сказочника Шарля Перро обязательно понравятся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</si>
  <si>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9785506085362</t>
  </si>
  <si>
    <t>978-5-506-08535-5</t>
  </si>
  <si>
    <t>Красная Шапочка. Перро Ш. Сказки и стихи малышам. 145х195 мм. Скрепка. 16 стр. Умка в кор.50шт</t>
  </si>
  <si>
    <t>Книга-брошюра «Ш. Перро. Красная Шапочка»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Михаила Соловьёва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</si>
  <si>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21,20</t>
  </si>
  <si>
    <t>9785506085355</t>
  </si>
  <si>
    <t>978-5-506-08540-9</t>
  </si>
  <si>
    <t>Весёлые потешки. Сказки и стихи малышам. 145х195 мм. Скрепка. 16 стр. Умка в кор.50шт</t>
  </si>
  <si>
    <t>Книга-брошюра «Весёлые потешки» из серии «Сказки малышам» ТМ «УМка» - отличный подарок для ребёнка:
- тексты потешек на каждой странице
- яркие картинки
- крупный шрифт
- мягкая обложка
Задорные потешки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</si>
  <si>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9785506085409</t>
  </si>
  <si>
    <t>978-5-506-08538-6</t>
  </si>
  <si>
    <t>Петушок и бобовое зёрнышко. Сказки и стихи малышам. 145х195 мм. Скрепка. 16 стр. Умка в кор.50шт</t>
  </si>
  <si>
    <t>Книга-брошюра «Петушок и бобовое зёрнышко» из серии «Сказки малышам» ТМ «УМка» - отличный подарок для ребёнка:
- любимая сказка
- яркие картинки
- крупный шрифт
- мягкая обложка
Эта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</si>
  <si>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9785506085386</t>
  </si>
  <si>
    <t>978-5-506-08326-9</t>
  </si>
  <si>
    <t>Зайка в витрине. Барто А. Л. Сказки и стихи малышам. 145х195 мм. Скрепка. 16 стр. Умка в кор.50шт</t>
  </si>
  <si>
    <t>Книга-брошюра «Зайка в витрине» из серии «Стихи малышам» ТМ «УМка» - отличный подарок для ребёнка:
- любимые стихи
- яркие иллюстрации
- мягкая обложка
- удобный формат
Добрые стихи Агнии Барто обязательно понравятся малышу - они очень просты, ритмичны и хорошо запоминаются.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</si>
  <si>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23,20</t>
  </si>
  <si>
    <t>9785506083269</t>
  </si>
  <si>
    <t>978-5-506-08537-9</t>
  </si>
  <si>
    <t>Мальчик-с-Пальчик. Перро Ш. Сказки и стихи малышам. 145х195 мм. Скрепка. 16 стр. Умка в кор.50шт</t>
  </si>
  <si>
    <t>Книга-брошюра «Ш. Перро. Мальчик-с-пальчик»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</si>
  <si>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9785506085379</t>
  </si>
  <si>
    <t>978-5-506-08774-8</t>
  </si>
  <si>
    <t>Любимые стихи. Токмакова И. П. Сказки и стихи малышам. 145х195 мм. Скрепка. 16 стр. Умка в кор.50шт</t>
  </si>
  <si>
    <t>Книга-брошюра «И. П. Токмакова. Любимые стихи» из серии «Стихи малышам» ТМ «УМка» - отличный подарок для ребёнка:
- тексты стихотворений на каждой странице
- яркие картинки
- мягкая обложка
Добрые и весёлые стихии известной детской писательницы Ирины Петровны Токмаковой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</si>
  <si>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9785506087748</t>
  </si>
  <si>
    <t>978-5-506-09010-6</t>
  </si>
  <si>
    <t>Союзмультфильм. День рождения крокодила Гены. Э.Н.Успенский. Сказки и стихи малышам. Умка в кор.50шт</t>
  </si>
  <si>
    <t>Книга-брошюра «Союзмультфильм. Э. Н. Успенский. День рождения крокодила Гены» из серии «Сказки малышам» ТМ «УМка» - отличный подарок для ребёнка:
- интересная история
- красочные иллюстрации
- любимые персонажи
- мягкая обложка
- компактный формат
Крокодил Гена приглашает отметить день своего рождения. Малыш с удовольствием будет читать вместе с родителями увлекательную историю о том, как Чебурашка устроил сюрприз своему лучшему другу, и разглядывать яркие иллюстрации по любимому мультфильму.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</si>
  <si>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9785506090106</t>
  </si>
  <si>
    <t>978-5-506-07771-8 (50)</t>
  </si>
  <si>
    <t>Три поросёнка. Сказки малышам. 145х195мм. Скрепка. 16 стр. Умка в кор.50шт</t>
  </si>
  <si>
    <t>Книга-брошюра «Три поросёнка» из серии «Сказки малышам» ТМ «УМка» - отличный подарок для ребёнка:
- известная сказка по мотивам м/ф «Бим, Бам, Бом и Волк»
- яркие иллюстрации
- мягкая обложка
- удобный формат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</si>
  <si>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9785506077718</t>
  </si>
  <si>
    <t>978-5-506-07767-1 (50)</t>
  </si>
  <si>
    <t>Колобок. Сказки малышам. К.Д. Ушинский 145х195мм. Скрепка. 16 стр. Умка в кор.50шт</t>
  </si>
  <si>
    <t>Книга-брошюра «Колобок» из серии «Сказки малышам» ТМ «УМка» - отличный подарок для ребёнка:
- известная сказка в обработке К. Д. Ушинского
- яркие иллюстрации
- мягкая обложка
- удобный формат
Русская народная сказка в обработке Константина Дмитриевича Ушинского обязательно понравится малышу. Красочные иллюстрации Ивана Цыганкова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</si>
  <si>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9785506077671</t>
  </si>
  <si>
    <t>978-5-506-09402-9</t>
  </si>
  <si>
    <t>Бармалей. Чуковский К. И. Сказки малышам. 145х195 мм. Скрепка. 16 стр. Умка в кор.50шт</t>
  </si>
  <si>
    <t>Книга-брошюра «К. И. Чуковский. Бармалей» из серии «Сказки и стихи малышам» ТМ «УМка» - отличный подарок для ребёнка:
- известная стихотворная сказка
- яркие иллюстрации
- мягкая обложка
- удобный небольшой размер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с.
Материал: офсетная бумага.
Рекомендовано детям старшего дошкольного возраста.</t>
  </si>
  <si>
    <t>9785506094029</t>
  </si>
  <si>
    <t>978-5-506-08671-0</t>
  </si>
  <si>
    <t>Винни-Пух и пчёлы. Заходер Б.В. Сказки и стихи малышам. Союзмультфильм. 16 стр. Умка в кор.50шт</t>
  </si>
  <si>
    <t>Книга-брошюра «Б. Заходер. Винни-Пух и пчёлы» из серии «Сказки и стихи малышам» ТМ «УМка» - отличный подарок для маленького поклонника известного м/ф студии «Союзмультфильм»:
- интересная история по сказке А. А. Милна
- яркие иллюстрации
- мягкая обложка
- удобный небольшой размер
Малыш с удовольствием будет слушать весёлую сказку про приключения неунывающего медвежонка Винни-Пуха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</si>
  <si>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9785506086710</t>
  </si>
  <si>
    <t>978-5-506-07772-5 (50)</t>
  </si>
  <si>
    <t>Айболит. К. И. Чуковский. Сказки малышам. 145х195мм. Скрепка. 14 стр. Умка в кор.50шт</t>
  </si>
  <si>
    <t>Книга-брошюра «К. И. Чуковский. Айболит» из серии «Сказки малышам» ТМ «УМка» - отличный подарок для ребёнка:
- известная стихотворная сказка
- яркие иллюстрации Ксении Павловой
- мягкая обложка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</si>
  <si>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9785506077725</t>
  </si>
  <si>
    <t>Брошюра А5 16 стр сказки и стихи мультистории</t>
  </si>
  <si>
    <t>978-5-506-09556-9</t>
  </si>
  <si>
    <t>Теремок. Афанасьев А. Н. Любимые детские книжки. 163х190 мм. Скрепка. 16 стр. Умка в кор.50шт</t>
  </si>
  <si>
    <t>Книга-брошюра «А. Н. Афанасьев. Теремок» из серии «Любимые детские книжки» ТМ «УМка» - отличный подарок для ребёнка:
- по мотивам сказки «Терем мухи» в обработке А. Н. Афанасьева
- яркие крупные картинки
- мягкая обложка
- удобный небольшой размер
Эта народная сказка в обработке известного русского писателя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</si>
  <si>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9785506095569</t>
  </si>
  <si>
    <t>978-5-506-09457-9</t>
  </si>
  <si>
    <t>Гадкий утёнок. Андерсен Г. Х. Любимые детские книжки. 163х190 мм. Скрепка. 16 стр. Умка в кор.50шт</t>
  </si>
  <si>
    <t>Книга-брошюра «Г. Х. Андерсен. Гадкий утёнок» из серии «Любимые детские книжки» ТМ «УМка» - отличный подарок для ребёнка:
- интересный сюжет
- яркие крупные картинки
- мягкая обложка
- удобный небольшой размер
Замечательная сказка о превращении гадкого утёнка в прекрасного лебедя учит тому, что несмотря на мнение окружающих, нужно всегда верить в себя.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</si>
  <si>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21,50</t>
  </si>
  <si>
    <t>9785506094579</t>
  </si>
  <si>
    <t>978-5-506-09558-3</t>
  </si>
  <si>
    <t>Маша и медведь. Любимые детские книжки. 163х190 мм. Скрепка. 16 стр. Умка в кор.50шт</t>
  </si>
  <si>
    <t>Книга-брошюра «Маша и медведь» из серии «Любимые детские книжки» ТМ «УМка» - отличный подарок для ребёнка:
- любимая сказка
- яркие крупные картинки
- мягкая обложка
- удобный небольшой размер
Эта русская народная сказка обязательно понравится малышу. Она расскажет маленькому читателю о том, как храбрая и находчивая девочка обхитрила медведя и вернулась домой.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</si>
  <si>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9785506095583</t>
  </si>
  <si>
    <t>978-5-506-09561-3</t>
  </si>
  <si>
    <t>Колобок. Ушинский К. Д. Любимые детские книжки. 163х190 мм. Скрепка. 16 стр. Умка в кор.50шт</t>
  </si>
  <si>
    <t>Книга-брошюра «Колобок» из серии «Любимые детские книжки» ТМ «УМка» - отличный подарок для ребёнка:
- известная сказка в обработке К. Д. Ушинского
- яркие крупные картинки
- мягкая обложка
- удобный небольшой размер
Эта народная сказка в обработке известного русского писателя обязательно понравится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</si>
  <si>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9785506095613</t>
  </si>
  <si>
    <t>978-5-506-09559-0</t>
  </si>
  <si>
    <t>Три медведя. Толстой Л. Н. Любимые детские книжки. 163х190 мм. Скрепка. 16 стр. Умка в кор.50шт</t>
  </si>
  <si>
    <t>Книга-брошюра «Л. Н. Толстой. Три медведя» из серии «Любимые детские книжки» ТМ «УМка» - отличный подарок для ребёнка:
- любимая сказка
- яркие крупные картинки
- мягкая обложка
- удобный небольшой размер
Известная сказка великого русского писателя обязательно понравится малышу. Красочные иллюстрации Ксении Павловой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</si>
  <si>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9785506095590</t>
  </si>
  <si>
    <t>978-5-506-09560-6</t>
  </si>
  <si>
    <t>Федорино горе. Чуковский К. И. Любимые детские книжки. 163х190 мм. Скрепка. 16 стр. Умка в кор.50шт</t>
  </si>
  <si>
    <t>Книга-брошюра «К. И. Чуковский. Федорино горе» из серии «Любимые детские книжки» ТМ «УМка» - отличный подарок для ребёнка:
- любимая сказка в стихах
- яркие крупные картинки
- мягкая обложка
- удобный небольшой размер
Известная стихотворная сказка Корнея Ивановича Чуковского о неряхе Федоре обязательно понравится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мм.
Материал: офсетная бумага.
Рекомендовано детям старшего дошкольного возраста.</t>
  </si>
  <si>
    <t>25,7</t>
  </si>
  <si>
    <t>25,70</t>
  </si>
  <si>
    <t>9785506095606</t>
  </si>
  <si>
    <t>978-5-506-09459-3</t>
  </si>
  <si>
    <t>Ёжики смеются. Чуковский К. И. Любимые детские книжки. 163х190 мм. Скрепка. 16 стр. Умка в кор.50шт</t>
  </si>
  <si>
    <t>Книга-брошюра «К. И. Чуковский. Ёжики смеются» из серии «Любимые детские книжки» ТМ «УМка» - отличный подарок для ребёнка:
- любимые стихи
- яркие крупные картинки
- мягкая обложка
- удобный небольшой размер
Известные стихи Корнея Ивановича Чуковского обязательно понравятся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мм.
Материал: офсетная бумага.
Рекомендовано детям старшего дошкольного возраста.</t>
  </si>
  <si>
    <t>9785506094593</t>
  </si>
  <si>
    <t>Брошюра А5 16 стр сказки и стихи с наклейками</t>
  </si>
  <si>
    <t>978-5-506-09095-3</t>
  </si>
  <si>
    <t>Телефон. Чуковский К. И. Сказки и стихи с наклейками. 160х210 мм. Скрепка. 16 стр. Умка в кор.50шт</t>
  </si>
  <si>
    <t>Книга-брошюра «К. И. Чуковский. Телефон»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Замечательная сказка в стихах Корнея Чуковского обязательно понравится малышу. Он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</si>
  <si>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83,72</t>
  </si>
  <si>
    <t>9785506090953</t>
  </si>
  <si>
    <t>978-5-506-09097-7</t>
  </si>
  <si>
    <t>Бармалей. Чуковский К. И. Сказки и стихи с наклейками. 160х210 мм. Скрепка. 16 стр. Умка в кор.50шт</t>
  </si>
  <si>
    <t>Книга-брошюра «К. И. Чуковский. Бармалей»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Поучительная сказка в стихах Корнея Чуковского обязательно понравится малышу. Он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</si>
  <si>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9785506090977</t>
  </si>
  <si>
    <t>978-5-506-09157-8</t>
  </si>
  <si>
    <t>Я люблю свою лошадку... Барто А. Л. Сказки и стихи с наклейками. 160х210 мм. 16 стр. Умка в кор.50шт</t>
  </si>
  <si>
    <t>Книга-брошюра «А. Л. Барто. Я люблю свою лошадку...» из серии «Сказки и стихи с наклейками» ТМ «УМка» – отличный подарок для ребёнка:
- известные стихотворения
- красочные иллюстрации
- яркие наклейки
- мягкая обложка
- компактный формат
Сборник известной детской поэтессы Агнии Барто обязательно понравится малышу. Он с удовольствием будет читать интересные стихи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160 х 210 мм.
Материал: офсетная бумага.
Рекомендовано детям старшего дошкольного возраста.</t>
  </si>
  <si>
    <t>9785506091578</t>
  </si>
  <si>
    <t>Брошюра А5 16 стр сказки с заданиями</t>
  </si>
  <si>
    <t>978-5-506-09504-0</t>
  </si>
  <si>
    <t>Тараканище. Чуковский К. И. Книжка с заданиями. 165х215 мм. Скрепка. 16 стр. Умка в кор.50шт</t>
  </si>
  <si>
    <t>Книга-брошюра с заданиями «К. И. Чуковский. Тараканище»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</si>
  <si>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9785506095040</t>
  </si>
  <si>
    <t>978-5-506-09506-4</t>
  </si>
  <si>
    <t>Краденое солнце. Чуковский К. И. Книжка с заданиями. 165х215 мм. Скрепка. 16 стр. Умка в кор.50шт</t>
  </si>
  <si>
    <t>Книга-брошюра с заданиями «К. И. Чуковский. Краденое солнце»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</si>
  <si>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9785506095064</t>
  </si>
  <si>
    <t>978-5-506-09505-7</t>
  </si>
  <si>
    <t>Федорино горе. Чуковский К. И. Книжка с заданиями. 165х215 мм. Скрепка. 16 стр. Умка в кор.50шт</t>
  </si>
  <si>
    <t>Книга-брошюра с заданиями «К. И. Чуковский. Федорино горе»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</si>
  <si>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9785506095057</t>
  </si>
  <si>
    <t>978-5-506-09508-8</t>
  </si>
  <si>
    <t>Бармалей. Чуковский К. И. Книжка с заданиями. 165х215 мм. Скрепка. 16 стр. Умка в кор.50шт</t>
  </si>
  <si>
    <t>Книга-брошюра с заданиями «К. И. Чуковский. Бармалей»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</si>
  <si>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9785506095088</t>
  </si>
  <si>
    <t>978-5-506-09507-1</t>
  </si>
  <si>
    <t>Муха-Цокотуха. Чуковский К. И. Сказки с заданиями. 165х215 мм. Скрепка. 16 стр. Умка в кор.50шт</t>
  </si>
  <si>
    <t>Книга-брошюра с заданиями «К. И. Чуковский. Муха-Цокотуха»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</si>
  <si>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9785506095071</t>
  </si>
  <si>
    <t>Брошюра А5 16 стр Читаем по слогам</t>
  </si>
  <si>
    <t>978-5-506-08927-8</t>
  </si>
  <si>
    <t>Теремок. Афанасьев А. Н. Читаем по слогам. 145х195 мм. Скрепка. 16 стр. Умка в кор.50шт</t>
  </si>
  <si>
    <t>Брошюра «Теремок» из серии «Читаем по слогам» ТМ «УМка» - отличный вариант для первого самостоятельного чтения и подготовки к школе:
- любимая сказка в обработке А. Н. Афанасьева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</si>
  <si>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9785506089278</t>
  </si>
  <si>
    <t>978-5-506-08925-4</t>
  </si>
  <si>
    <t>Репка. Толстой А. Н. Читаем по слогам. 145х195 мм. Скрепка. 16 стр. Умка в кор.50шт</t>
  </si>
  <si>
    <t>Брошюра «Репка» из серии «Читаем по слогам» ТМ «УМка» - отличный вариант для первого самостоятельного чтения и подготовки к школе:
- любимая сказка в обработке А. Н. Толстого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</si>
  <si>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9785506089254</t>
  </si>
  <si>
    <t>978-5-506-08919-3</t>
  </si>
  <si>
    <t>Красная Шапочка. Перро Ш. Читаем по слогам. 145х195 мм. Скрепка. 16 стр. Умка в кор.50шт</t>
  </si>
  <si>
    <t>Брошюра «Ш. Перро. Красная Шапочка»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самого известного французского сказочника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</si>
  <si>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9785506089193</t>
  </si>
  <si>
    <t>978-5-506-07720-6 (50)</t>
  </si>
  <si>
    <t>Колобок. Толстой А.Н. Читаем по слогам. 145х195мм. Скрепка. 16 стр. Умка в кор.50шт</t>
  </si>
  <si>
    <t>Брошюра «Колобок» из серии «Читаем по слогам» ТМ «УМка» - отличный вариант для первого самостоятельного чтения и подготовки к школе:
- любимая сказка в обработке А. Н. Толстого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</si>
  <si>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9785506077206</t>
  </si>
  <si>
    <t>978-5-506-08924-7</t>
  </si>
  <si>
    <t>Маша и медведь. Читаем по слогам. 145х195 мм. Скрепка. 16 стр. Умка в кор.50шт</t>
  </si>
  <si>
    <t>Брошюра «Маша и медведь» из серии «Читаем по слогам» ТМ «УМка» - отличный вариант для первого самостоятельного чтения и подготовки к школе:
- русская народная сказка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смелой девочке, перехитрившей медведя,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</si>
  <si>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9785506089247</t>
  </si>
  <si>
    <t>978-5-506-08917-9</t>
  </si>
  <si>
    <t>Золушка. Перро Ш. Читаем по слогам. 145х195 мм. Скрепка. 16 стр. Умка в кор.50шт</t>
  </si>
  <si>
    <t>Брошюра «Ш. Перро. Золушка»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доброй и трудолюбивой девочке и прекрасном принце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</si>
  <si>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9785506089179</t>
  </si>
  <si>
    <t>978-5-506-07692-6 (50)</t>
  </si>
  <si>
    <t>Ёжик и Медвежонок. Козлов С.Г. Читаем по слогам. 145х195мм. Скрепка. 16 стр. Умка в кор.50шт</t>
  </si>
  <si>
    <t>Брошюра «С. Г. Козлов. Ёжик и Медвежонок»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Замечательные сказки о приключениях Ёжика и Медвежонка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</si>
  <si>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9785506076926</t>
  </si>
  <si>
    <t>978-5-506-08021-3 (50)</t>
  </si>
  <si>
    <t>Три поросёнка. Любимые сказки. Читаем по слогам. 145х195мм. Скрепка. 16 стр. Умка в кор.50шт</t>
  </si>
  <si>
    <t>Брошюра «Три поросёнка» из серии «Читаем по слогам» ТМ «УМка» - отличный вариант для первого самостоятельного чтения и подготовки к школе:
- любимая сказка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 поучительная история о братьях-поросятах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</si>
  <si>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9785506080213</t>
  </si>
  <si>
    <t>978-5-506-08042-8 (50)</t>
  </si>
  <si>
    <t>Рассказы о животных. Сладков Н.И. Читаем по слогам. 145х195мм. Скрепка. 16 стр. Умка в кор.50шт</t>
  </si>
  <si>
    <t>Брошюра «Н. И. Сладков. Рассказы о животных»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Интересные истории о братьях наших меньших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</si>
  <si>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9785506080428</t>
  </si>
  <si>
    <t>978-5-506-08923-0</t>
  </si>
  <si>
    <t>Мальчик-с-Пальчик. Перро Ш. Читаем по слогам. 145х195 мм. Скрепка. 16 стр. Умка в кор.50шт</t>
  </si>
  <si>
    <t>Брошюра «Ш. Перро. Мальчик-с-Пальчик»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приключениях мальчика очень маленького роста,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14 стр. Формат: 145 х 195 мм.
Материал: офсетная бумага.
Рекомендовано детям старшего дошкольного возраста.</t>
  </si>
  <si>
    <t>9785506089230</t>
  </si>
  <si>
    <t>978-5-506-08922-3</t>
  </si>
  <si>
    <t>Дюймовочка. Андерсен Г.Х. Читаем по слогам. 145х195мм. Скрепка. 16 стр. Умка в кор.50шт</t>
  </si>
  <si>
    <t>Брошюра «Г. Х. Андерсен. Дюймовочка»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приключениях крошечной девочки,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</si>
  <si>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9785506089223</t>
  </si>
  <si>
    <t>978-5-506-08022-0 (50)</t>
  </si>
  <si>
    <t>Бременские уличные музыканты. Братья Гримм. Читаем по слогам. 145х195мм. 16 стр. Умка в кор.50шт</t>
  </si>
  <si>
    <t>Брошюра «Братья Гримм. Бременские уличные музыканты»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самых известных немецких братьев-сказочников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</si>
  <si>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9785506080220</t>
  </si>
  <si>
    <t>978-5-506-09404-3</t>
  </si>
  <si>
    <t>Лисичка со скалочкой. Читаем по слогам. 145х195 мм. Скрепка. 16 стр. Умка в кор.50шт</t>
  </si>
  <si>
    <t>Брошюра «Лисичка со скалочкой» из серии «Читаем по слогам» ТМ «УМка» - отличный вариант для первого самостоятельного чтения и подготовки к школе:
- любимая сказка в обработке П. Доброй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</si>
  <si>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9785506094043</t>
  </si>
  <si>
    <t>Брошюра А5 16 стр читаем сами</t>
  </si>
  <si>
    <t>978-5-506-09154-7</t>
  </si>
  <si>
    <t>Гуси-лебеди. Читаем сами. 165х230мм. Скрепка. 16 стр. Умка в кор.50шт</t>
  </si>
  <si>
    <t>Книга-брошюра «Гуси-лебеди» из серии «Читаем сами» ТМ «УМка» поможет научиться читать правильно:
- лёгкий текст известной сказки (в обработке А. Н. Афанасьева)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Поучительная сказка о том, как девочка спасала братца от злых гусей-лебедей,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</si>
  <si>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9785506091547</t>
  </si>
  <si>
    <t>978-5-506-09092-2</t>
  </si>
  <si>
    <t>Красная Шапочка. Читаем сами. 165х230 мм. Скрепка. 16 стр. Умка в кор.50шт</t>
  </si>
  <si>
    <t>Книга-брошюра «Красная Шапочка»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девочке в красной шапочке и злом волке,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</si>
  <si>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9785506090922</t>
  </si>
  <si>
    <t>978-5-506-09093-9</t>
  </si>
  <si>
    <t>Мама для мамонтёнка. Непомнящая Д. Читаем сами. 165х230 мм. Скрепка. 16 стр. Умка в кор.50шт</t>
  </si>
  <si>
    <t>Книга-брошюра «Д. Непомнящая. Мама для Мамонтёнка»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малыше-мамонтёнке, который ищет свою маму,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</si>
  <si>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9785506090939</t>
  </si>
  <si>
    <t>978-5-506-09155-4</t>
  </si>
  <si>
    <t>Золушка. Читаем сами. 165х230 мм. Скрепка. 16 стр. Умка в кор.50шт</t>
  </si>
  <si>
    <t>Книга-брошюра «Ш. Перро. Золушка»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доброй, трудолюбивой девочке, потерявшей туфельку на балу,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</si>
  <si>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9785506091554</t>
  </si>
  <si>
    <t>Брошюра А5 16 стр Чуковский</t>
  </si>
  <si>
    <t>978-5-506-08356-6</t>
  </si>
  <si>
    <t>Тараканище. Чуковский К.И. Стихи малышам. 165х215мм. Скрепка. 16 стр. Умка в кор.50шт</t>
  </si>
  <si>
    <t>Книга-брошюра «К. И. Чуковский. Тараканище»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«Тараканище» — история в стихах, которая в доступной форме расскажет ребёнку о том, что у страха глаза велики, и о том, какими незначительными порой оказываются ужасные трудности.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</si>
  <si>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33,05</t>
  </si>
  <si>
    <t>9785506083566</t>
  </si>
  <si>
    <t>978-5-506-08354-2</t>
  </si>
  <si>
    <t>Айболит. Чуковский К.И. Стихи малышам. 165х215мм. Скрепка. 16 стр. Умка в кор.50шт</t>
  </si>
  <si>
    <t>Книга-брошюра «К. И. Чуковский. Айболит»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«Айболит» — история в стихах о добросердечном докторе, спешащем в Африку на помощь больным зверятам.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</si>
  <si>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9785506083542</t>
  </si>
  <si>
    <t>978-5-506-08361-0</t>
  </si>
  <si>
    <t>Телефон. Чуковский К. И. Стихи малышам. 165х215 мм. Скрепка. 16 стр. Умка. в кор.50шт</t>
  </si>
  <si>
    <t>Книга-брошюра «К. И. Чуковский. Телефон»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«Телефон» — юмористическая история в стихах о «горячей линии» для животных, нуждающихся в информации или помощи.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</si>
  <si>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9785506083610</t>
  </si>
  <si>
    <t>978-5-506-08360-3</t>
  </si>
  <si>
    <t>Бармалей. Чуковский К. И. Стихи малышам. 165х215 мм. Скрепка. 16 стр. Умка в кор.50шт</t>
  </si>
  <si>
    <t>Книга-брошюра «К. И. Чуковский. Бармалей»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«Бармалей» — история в стихах о разбойнике из Африки и непослушных детях, которая оканчивается победой добра над злом.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</si>
  <si>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9785506083603</t>
  </si>
  <si>
    <t>978-5-506-08358-0</t>
  </si>
  <si>
    <t>Краденое солнце. Чуковский К. И. Стихи малышам. 165х215 мм. Скрепка. 16 стр. Умка в кор.50шт</t>
  </si>
  <si>
    <t>Книга-брошюра «К. И. Чуковский. Краденое солнце»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«Краденое солнце» — история в стихах о том, как смелость помогает найти свет даже в самые тёмные времена.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</si>
  <si>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9785506083580</t>
  </si>
  <si>
    <t>Брошюра квадрат 16 стр сказки рассказы</t>
  </si>
  <si>
    <t>978-5-506-09639-9</t>
  </si>
  <si>
    <t>Хитрый Лис и Умная Уточка. Бианки В. В. Рассказы о животных. 210х210 мм. 16 стр. Умка в кор.50шт</t>
  </si>
  <si>
    <t>Книга «В. В. Бианки. Хитрый Лис и Умная Уточка»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</si>
  <si>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59,8</t>
  </si>
  <si>
    <t>59,80</t>
  </si>
  <si>
    <t>9785506096399</t>
  </si>
  <si>
    <t>978-5-506-09640-5</t>
  </si>
  <si>
    <t>Кот. Пришвин М. М. Рассказы о животных. 210х210 мм. Скрепка.  16 стр. Умка в кор.50шт</t>
  </si>
  <si>
    <t>Книга «М. М. Пришвин. Кот»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</si>
  <si>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9785506096405</t>
  </si>
  <si>
    <t>978-5-506-09641-2</t>
  </si>
  <si>
    <t>Заячьи лапы. Паустовский К. Г. Рассказы о животных. 210х210 мм. Скрепка. 16 стр. Умка в кор.50шт</t>
  </si>
  <si>
    <t>Книга «К. Г. Паустовский. Заячьи лапы»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</si>
  <si>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9785506096412</t>
  </si>
  <si>
    <t>978-5-506-09642-9</t>
  </si>
  <si>
    <t>Непослушные малыши. Сладков Н. И. Рассказы о животных. 210х210 мм. Скрепка. 16 стр. Умка в кор.50шт</t>
  </si>
  <si>
    <t>Книга «Н. И. Сладков. Непослушные малыши» из серии «Рассказы о животных» ТМ «УМка» - отличный подарок для малыша:
- 3 истории: «Непослушные малыши», «Соловей и лягушка», «Тень»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</si>
  <si>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9785506096429</t>
  </si>
  <si>
    <t>Книга в мягкой обложке А4 16 стр сказки и стихи</t>
  </si>
  <si>
    <t>978-5-506-06538-8</t>
  </si>
  <si>
    <t>Сказки о животных. А.Н. Толстой. Лучшее для малышей. 197х260. Скрепка. 16 стр. Умка в кор.30шт</t>
  </si>
  <si>
    <t>Книга «А. Н. Толстой. Сказки о животных» из серии «Лучшее для малышей» ТМ «УМка» - отличный подарок для ребёнка:
- 4 сказки: «Сорока», «Петушок - золотой гребешок», «Волк и козлята», «Ёж»
- яркие крупные иллюстрации
- мягкая обложка
Эти увлекательные сказочные истории о животных несомненно понравятся малышу. А с красочными картинками чтение станет ещё увлекательнее.
Чтение книги ТМ «УМка» развивает:
- образное мышление
- визуальное восприятие
- внимание
- память
- речь
Объём: 16 стр. Формат: 197 х 260 см.
Материал: офсетная бумага.
Рекомендовано детям старшего дошкольного возраста.</t>
  </si>
  <si>
    <t>47,19</t>
  </si>
  <si>
    <t>9785506065388</t>
  </si>
  <si>
    <t>Книга в мягкой обложке А4, 32 стр</t>
  </si>
  <si>
    <t>978-5-506-05746-8</t>
  </si>
  <si>
    <t>Добрые сказки. Корней Чуковский. Три сказки. 197х260 мм. 32 стр. Мягкая обложка. Умка в кор.30шт</t>
  </si>
  <si>
    <t>Книга «Корней Чуковский. Добрые сказки» ТМ «УМка» - отличный подарок для малыша:
- 2 стихотворные сказки автора: «Айболит» и «Телефон»
- яркие крупные иллюстрации
- мягкая обложка
Благодаря этой книге ребёнок познакомится с творчеством известного детского писателя – Корнея Ивановича Чуковского. Малыш с удовольствием будет слушать интересные сказочные истории в стихотворной форме и рассматривать красочные картинки.
Чтение книги ТМ «УМка» развивает:
- образное мышление
- визуальное восприятие
- внимание
- память
- речь
Объём: 32 стр. Формат: 197 х 260 мм.
Материал: офсетная бумага.
Рекомендовано детям старшего дошкольного возраста.</t>
  </si>
  <si>
    <t>75,52</t>
  </si>
  <si>
    <t>9785506057468</t>
  </si>
  <si>
    <t>978-5-506-06222-6</t>
  </si>
  <si>
    <t>Рассказы о природе. Н. И. Сладков, В. В. Чаплина. 5 сказок. 32 стр. Умка в кор.30шт</t>
  </si>
  <si>
    <t>Книга в мягкой обложке «Рассказы о природе» ТМ «УМка» непременно понравится детям:
- 3 сказки Н. И. Сладкова: «Федот, да не тот», «Зимние долги», «Соловей и лягушка»
- сказки В. В. Чаплиной: «Фомка - белый медвежонок» («Четвероногий пассажир», «Секрет «болезни», «Фомка знакомится», «Фомка становится опасным»), «Росомаха»
- яркие крупные иллюстрации
- мягкая обложка
- удобный формат
Яркая книга с интересными сказками про братьев наших меньших займёт достойное место в детской библиотеке. Увлекательные тексты в сопровождении красивых картинок обязательно заинтересуют ребёнка. Благодаря удобному размеру книгу можно взять с собой в дорогу.
Чтение книги ТМ «УМка» расширяет кругозор и развивает:
- образное мышление
- визуальное восприятие
- внимание
- память
- речь
Объём: 32 стр. Формат: 197 х 260 мм.
Материал: офсетная бумага.
Рекомендовано детям младшего школьного возраста.</t>
  </si>
  <si>
    <t>9785506062226</t>
  </si>
  <si>
    <t>Книга в мягкой обложке А4, 32 стр сказки, рассказ</t>
  </si>
  <si>
    <t>978-5-506-06548-7</t>
  </si>
  <si>
    <t>Любимые писатели. Сказки Пушкин А. С. 197х260. Скрепка. 32 стр. Умка в кор.30шт</t>
  </si>
  <si>
    <t>Книга-брошюра «А. С. Пушкин. Сказки» из серии «Любимые писатели» ТМ «УМка» - отличный вариант для увлекательного чтения:
- 2 стихотворные сказки: «Сказка о рыбаке и рыбке», «Сказка о попе и работнике его Балде»
- яркие крупные иллюстрации
- мягкая обложка
- удобный формат
В книгу вошли 2 сказки, написанные великим русским поэтом, писателем и драматургом Александром Сергеевичем Пушкиным. Ребёнок с удовольствием погрузится в чтение этих стихотворных поучающих историй,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младшего школьного возраста.</t>
  </si>
  <si>
    <t>67,00</t>
  </si>
  <si>
    <t>9785506065487</t>
  </si>
  <si>
    <t>978-5-506-07138-9</t>
  </si>
  <si>
    <t>Сказки о Ёжике и Медвежонке. С.Г.Козлов. Любимые писатели. 197х260мм,  32стр. Умка в кор.30шт</t>
  </si>
  <si>
    <t>Книга-брошюра «С. Г. Козлов. Сказки о Ёжике и Медвежонке»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В книге собраны добрые истории о приключениях Ёжика и Медвежонка: как они помогли Зайцу достать до звезд, завели дружбу с Вороном, а Ёжика обманул Огонь. Ребёнок с удовольствием погрузится в совместное с родителями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</si>
  <si>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70,02</t>
  </si>
  <si>
    <t>9785506071389</t>
  </si>
  <si>
    <t>978-5-506-07167-9</t>
  </si>
  <si>
    <t>Телефон. К.Чуковский. Любимые писатели. 197х260 мм, скрепка, 32 стр. Умка   в кор.30шт</t>
  </si>
  <si>
    <t>Книга-брошюра «К Чуковский. Телефон» из серии «Любимые писатели» ТМ «УМка» - отличный вариант для увлекательного чтения:
- 2 сказки: «Телефон», «Доктор Айболит»
- интересный сюжет
- яркие крупные иллюстрации
- мягкая обложка
- удобный формат
Знаменитые сказки Корнея Ивановича Чуковского знают и любят несколько поколений читателей. Его герои - звери, совсем как люди: болеют, звонят по телефону, помогают друг другу. Ребёнок с удовольствием послушает эти интересные сказки, а красивые красочные иллюстрации Ксении Павловой сделают чтение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</si>
  <si>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9785506071679</t>
  </si>
  <si>
    <t>978-5-506-07137-2</t>
  </si>
  <si>
    <t>Дюймовочка. Г. Х. Андерсен. Любимые писатели. 197х260 мм, Скрепка. 32 стр. Умка в кор.30шт</t>
  </si>
  <si>
    <t>Книга-брошюра «Г. Х. Андерсен. Дюймовочка»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Эта сказка известного датского писателя Ганса Христиана Андерсена расскажет маленькому читателю удивительную историю о приключениях крохотной девочки - Дюймовочки. Ребёнок с удовольствием погрузится в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</si>
  <si>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63,65</t>
  </si>
  <si>
    <t>9785506071372</t>
  </si>
  <si>
    <t>978-5-506-07363-5</t>
  </si>
  <si>
    <t>Русалочка. Г. Х. Андерсен. Любимые писатели. 197х260 мм. Скрепка. 32 стр. Умка. в кор.30шт</t>
  </si>
  <si>
    <t>Книга-брошюра «Г. Х. Андерсен. Русалочка»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Знаменитая сказка Ганса Христиана Андерсена рассказывает о доброй русалочке, влюбившейся в прекрасного принца. Яркие иллюстрации Тимофея Зайцева сделают процесс чтения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младшего дошкольного возраста.</t>
  </si>
  <si>
    <t>9785506073635</t>
  </si>
  <si>
    <t>Книга в мягкой обложке А5, 64 стр читаем сами</t>
  </si>
  <si>
    <t>978-5-506-06241-7</t>
  </si>
  <si>
    <t>Ребятам о животных. Бианки В. В., Паустовский К. Г., Пришвин М. М. 64 стр. Умка в кор.16шт</t>
  </si>
  <si>
    <t>Книга с крупными буквами «Ребятам о животных» из серии «Читаем сами» ТМ «УМка» - отличный вариант для увлекательного самостоятельного чтения:
- интересные рассказы и сказки
- крупный шрифт
- слова с ударением
- красочные иллюстрации
- мягкая обложка
- удобный небольшой формат
Яркий сборник, в который вошли произведения таких известных русских писателей, как М. К, Пришвин, В.В . Бианки, К. Г. Паустовский, Н. И. Сладков, непременно увлечёт юного читателя. А красочное художественное оформление сделает знакомство с удивительным и прекрасным миром природы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</si>
  <si>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87,59</t>
  </si>
  <si>
    <t>9785506062417</t>
  </si>
  <si>
    <t>978-5-506-09410-4</t>
  </si>
  <si>
    <t>Лучшие мультсказки. Читаем сами с крупными буквами. 165х210 мм. Скрепка. 64 стр. Умка в кор.16шт</t>
  </si>
  <si>
    <t>Книга с крупными буквами «Лучшие мультсказки» из серии «Читаем сами» ТМ «УМка» - отличный вариант для увлекательного самостоятельного чтения:
- крупный шрифт
- слова с ударением
- красочные иллюстрации
- мягкая обложка
- удобный небольшой формат
Яркий сборник увлекательных сказок с персонажами из известных мультфильмов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</si>
  <si>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9785506094104</t>
  </si>
  <si>
    <t>978-5-506-09409-8</t>
  </si>
  <si>
    <t>Ёжик и Медвежонок. Козлов С. Г. Читаем сами с крупными буквами. 165х210 мм. 64 стр. Умка в кор.16шт</t>
  </si>
  <si>
    <t>Книга с крупными буквами «С. Г. Козлов. Ёжик и Медвежонок» из серии «Читаем сами» ТМ «УМка» - отличный вариант для увлекательного самостоятельного чтения:
- 15 сказок
- крупный шрифт
- слова с ударением
- красочные иллюстрации Ксении Павловой
- мягкая обложка
- удобный небольшой формат
Яркий сборник добрых сказок Сергея Григорьевича Козлова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старшего дошкольного возраста.</t>
  </si>
  <si>
    <t>9785506094098</t>
  </si>
  <si>
    <t>Книжка с фигурной вырубкой мягкая обл</t>
  </si>
  <si>
    <t>978-5-506-01763-9</t>
  </si>
  <si>
    <t>Ми-ми-мишки. (Брошюра с вырубкой в виде персонажа, А4). 205х285мм. 16 стр. Умка в кор.50шт</t>
  </si>
  <si>
    <t>Книга-брошюра с вырубкой «Ми-ми-мишки. Весёлые истории» ТМ «УМка» станет прекрасным подарком для поклонников мультсериала про дружелюбных медвежат:
- интересная история по мотивам м/ф
- вырубка в виде персонажа
- красочные иллюстрации
На каждом развороте малыша ждёт увлекательное повествование о приключениях Ми-ми-мишек и их друзей. Благодаря удобному формату книжку можно взять с собой в дорогу.
Чтение книги ТМ «УМка» развивает:
- образное мышление
- навык чтения
- фантазию
- внимание
- память
Объём 16 стр. Формат: 205 х 285 мм.
Материал: бумага офсетная.
Рекомендовано детям дошкольного возраста.</t>
  </si>
  <si>
    <t>73,2</t>
  </si>
  <si>
    <t>73,20</t>
  </si>
  <si>
    <t>9785506017639</t>
  </si>
  <si>
    <t>ХРЕСТОМАТИИ и ЧТЕНИЕ</t>
  </si>
  <si>
    <t>Хрестоматия 1-4 класс, твердый переплет А5</t>
  </si>
  <si>
    <t>978-5-506-07728-2</t>
  </si>
  <si>
    <t>Хрестоматия 3 класс. Хрестоматия для внеклассного чтения. 126х200мм. 7БЦ. 240 стр. Умка в кор.20шт</t>
  </si>
  <si>
    <t>Хрестоматия для внеклассного чтения в 3 классе ТМ «УМка» - отличный вариант для самостоятельного чтения вне занятий в школе:
- устное народное творчество: «Сивка-бурка» в обработке А. Н. Толстого, «Алладин и волшебная лампа» в пересказе М. Салье
- русская проза: «Лев и собачка», «Акула» Л. Н. Толстой; «Сказка про храброго Зайца...», «Сказка про Комара Комаровича...», «Пора спать» Д. Н. Мамин-Сибиряк; «Случай с Евсейкой» М. Горький; «Растрёпанный воробей» К. Г. Паустовский; «Про обезьянку» Б. С. Житков, «Лёля и Минька» («Золотые слова», «Великие путешественники») М. М. Зощенко
- русская поэзия: Ф. И. Тютчев, А. А. Фет, И. С. Никитин, И. З. Суриков, А. С. Пушкин, И. А. Крылов, М. Ю. Лермонтов, Н. А. Некрасов, К. Д. Бальмонт, И. А. Бунин, Саша Чёрный, А. А. Блок, С. А. Есенин
- зарубежная литература: «Рассказ о калифе-аисте» В. Гауф, «Ослиная Кожа» Ш. Перро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и лучшие стихи русских классиков, которые изучают в третьем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</si>
  <si>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9785506077282</t>
  </si>
  <si>
    <t>978-5-506-07729-9</t>
  </si>
  <si>
    <t>Хрестоматия. 4 класс. Хрестоматия для внеклассного чтения. 126х200мм. 7БЦ. 240 стр. Умка в кор.20шт</t>
  </si>
  <si>
    <t>Хрестоматия для внеклассного чтения в 4 классе ТМ «УМка» - отличный вариант для самостоятельного чтения вне занятий в школе:
- былины в пересказе И. В. Карнауховой
- литературные сказки: А. С. Пушкин «Сказка о мёртвой царевне и семи богатырях»
- русская проза: П. П. Бажов «Серебряное копытце», «Медной горы Хозяйка»; Е. Л. Шварц «Сказка о потерянном времени»; М. М. Зощенко «Ёлка»; А. И. Куприн «Белый пудель»
- русская поэзия: М. Ю. Лермонтов, А. Н. Плещеев, И. А. Бунин, В. Я. Брюсов, С. А. Есенин, М. И. Цветаева
- произведения напечатаны без сокращений
- интересные картинки
- крупный шрифт
- твёрдый переплёт
- удобный формат
В книгу вошли произведения русские былины, рассказы и лучшие стихи русских классиков, которые изучают в четвёртом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</si>
  <si>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234,5</t>
  </si>
  <si>
    <t>234,50</t>
  </si>
  <si>
    <t>9785506077299</t>
  </si>
  <si>
    <t>978-5-506-07727-5</t>
  </si>
  <si>
    <t>Хрестоматия 2 класс. Хрестоматия для внеклассного чтения. 126х200мм. 7БЦ. 240 стр. Умка в кор.20шт</t>
  </si>
  <si>
    <t>Хрестоматия для внеклассного чтения во 2 классе ТМ «УМка» - отличный вариант для самостоятельного чтения вне занятий в школе:
- русская проза: А. Н. Толстой, Л. Н. Толстой, Н. И. Сладков, Б. С. Житков, В. В. Бианки, М. М. Пришвин, Д. Н. Мамин-Сибиряк, К. Д. Ушинский
- русская поэзия: И. А. Крылов, А. С. Пушкин, Ф. И. Тютчев, С. А. Есенин, А. А. Фет, А. А. Блок, М. Ю. Лермонтов, Я. Л. Аким, С. В. Михалков, О. В. Кузнецова
- зарубежная литература: Г. Х. Андерсен «Принцесса на горошине», «Дюймовочка», «Стойкий оловянный солдатик»; братья Гримм «Сладкая каша», «Золотой гусь»; Ш. Перро «Спящая красавица», «Мальчик-с-пальчик»; В. Гауф «Маленький Мук»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и лучшие стихи русских классиков, которые изучают во втором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</si>
  <si>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9785506077275</t>
  </si>
  <si>
    <t>978-5-506-11124-5</t>
  </si>
  <si>
    <t>Внеклассное чтение.1-4классы. Хрестоматия для внеклассного чтения. 160х215мм. 272стр. Умка в кор.8шт</t>
  </si>
  <si>
    <t>Хрестоматия для внеклассного чтения в 1-4 классах ТМ «УМка» - отличный вариант для самостоятельного чтения вне занятий в школе:
- соответствует ФГОС
- сказки русских писателей: А. С. Пушкин «Сказка о рыбаке и рыбке», «Сказка о мёртвой царевне и о семи богатырях»; Д. Н. Мамин-Сибиряк «Алёнушкины сказки», «Присказка», «Сказка про храброго Зайца — длинные уши, косые глаза, короткий хвост», «Сказочка про Козявочку», «Сказка про Комара Комаровича — длинный нос»
- сказки зарубежных писателей: Г. Х. Андерсен «Гадкий утёнок» (перевод А. В. Ганзен), Шарль Перро «Золушка, или Хрустальная туфелька» (пересказ Т. Г. Габбе), «Кот в сапогах» (пересказ Т. Г. Габбе)
- басни: И. А. Крылов «Ворона и Лисица», «Стрекоза и Муравей», «Волк и Журавль», «Свинья под Дубом», «Зеркало и Обезьяна», Л. Н. Толстой «Белка и волк», «Лисица и тетерев», «Волк и старуха», «Ровное наследство», «Старый дед и внучек»
- былины (в пересказе И. В. Карнауховой): «Алёша Попович и Тугарин Змеевич», «Про Добрыню Никитича и Змея Горыныча», «Как Илья из Мурома богатырём стал», «Первый бой Ильи Муромца», «Илья Муромец и Соловей-разбойник»
- рассказы: К. Д. Ушинский,  Л. Н. Толстой, К. Г. Паустовский, М. М. Пришвин, Н. И. Сладков, В.В. Бианки, П. П. Бажов, А. П. Чехов
- русская поэзия: А. С. Пушкин, М. Ю. Лермонтов, А. Н. Плещеев, А. А. Блок, И. А. Бунин, Ф. Ю. Тютчев, С. А. Есенин
- произведения напечатаны без сокращений
- красочные картинки
- крупный шрифт
- твёрдый переплёт
- удобный формат
В этом сборнике ученик начальной школы найдёт произведения, которые входят в большинство школьных программ для внеклассного чтения, — сказки русских и зарубежных писателей, басни, былины, рассказы о природе и животных, а также стихотворения величайших русских поэтов.
Чтение хрестоматии ТМ «УМка» развивает:
- образное мышление
- визуальное восприятие
- внимание
- память
- речь
Объём: 272 стр. Формат: 160 х 210 мм (А5).
Материал: офсетная бумага.
Рекомендовано детям младшего школьного возраста.</t>
  </si>
  <si>
    <t>9785506111245</t>
  </si>
  <si>
    <t>0,43</t>
  </si>
  <si>
    <t>978-5-506-11123-8</t>
  </si>
  <si>
    <t>Хрестоматия для начальной школы. 1-4 класс. 126х200 мм. 400 стр. Умка в кор.12шт</t>
  </si>
  <si>
    <t>Хрестоматия для начальной школы (1-4 класс) ТМ «УМка» - отличный вариант для увлекательного чтения:
- русские народные сказки: «Марья Моревна» (в обработке А. Н. Афанасьева), «Сивка-бурка» (в обработке К. Д. Ушинского)
- сказки русских писателей: «Слепая лошадь» (К. Д. Ушинский), «Ёж и заяц» (Л. Н. Толстой), «Липунюшка» (Л. Н. Толстой), «Как мужик гусей делил» (Л. Н. Толстой), «Царь и рубашка» (Л. Н. Толстой), «Цветик-семицветик» (В. П. Катаев), «Сказка о потерянном времени» (Е. Л. Шварц)
- сказки зарубежных писателей: «Огниво» (Г. Х. Андерсен), «Мальчик-с-пальчик » (Ш. Перро); «Бременские уличные музыканты», «Лиса и лошадь» (братья Гримм)
- басни И. А. Крылова
- мифы Древней Греции
- рассказы: К. Г. Паустовского, Н. И. Сладкова, М. М. Пришвина, В. В. Бианки, П. П. Бажова, А. П. Чехова, А. И. Куприна, А. П. Гайдара
- русская поэзия: В. А. Жуковский, А. С. Пушкин, М. Ю. Лермонтов, Ф. И. Тютчев, А. А. Блок, С. А. Есенин, А. А. Фет, Н. А. Некрасов
- с иллюстрациями
- крупный шрифт
- твёрдый переплёт
- удобный формат
Эта книга станет лучшим другом и помощником ученика начальной школы. В неё вошли произведения, рекомендованные основными школьными программами для учащихся 1–4 классов: русские народные сказки, сказки русских и зарубежных писателей, басни, рассказы, мифы и стихотворения поэтов-классиков. Благодаря компактному формату издание удобно брать с собой в путешествие, чтобы увлекательно и с пользой скоротать время в дороге.
Чтение хрестоматии ТМ «УМка» развивает:
- образное мышление
- визуальное восприятие
- внимание
- память
- речь
Объём: 400 стр. Формат: 126 х 200 мм (А5).
Материал: офсетная бумага.
Рекомендовано детям младшего школьного возраста.</t>
  </si>
  <si>
    <t>9785506111238</t>
  </si>
  <si>
    <t>0,49</t>
  </si>
  <si>
    <t>Читаем сами по слогам, офсет А4, 64 стр.</t>
  </si>
  <si>
    <t>978-5-506-05974-5</t>
  </si>
  <si>
    <t>Рассказы о животных.  Л. Н. ТОЛСТОЙ. Читаем сами по слогам. 197х255мм, 64 стр. Умка в кор.14шт</t>
  </si>
  <si>
    <t>Книга «Лев Толстой. Рассказы о животных» из серии «Читаем сами по слогам» ТМ «УМка» - отличный вариант для первого самостоятельного чтения:
- интересные рассказы и басни: «Белка и волк», «Котёнок», «Птичка», «Три вора», «Лев и собачка», «Сокол и петух», «Ёж и заяц» и др.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</si>
  <si>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272,00</t>
  </si>
  <si>
    <t>9785506059745</t>
  </si>
  <si>
    <t>0,304</t>
  </si>
  <si>
    <t>978-5-506-07725-1</t>
  </si>
  <si>
    <t>Ёжик и Медвежонок. С. Г. Козлов. Читаем сами  по слогам. 197х255мм. 7БЦ. 64 стр. Умка в кор.14шт</t>
  </si>
  <si>
    <t>Книга «С. Г. Козлов. Ёжик и Медвежонок» из серии «Читаем сами по слогам» ТМ «УМка» - отличный вариант для первого самостоятельного чтения: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увлекательный сюжет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</si>
  <si>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256,00</t>
  </si>
  <si>
    <t>9785506077251</t>
  </si>
  <si>
    <t>0,229</t>
  </si>
  <si>
    <t>978-5-506-09755-6</t>
  </si>
  <si>
    <t>Сказки и рассказы о животных. Читаем сами по слогам. 197х255 мм. 7БЦ. 64 стр. Умка в кор.14шт</t>
  </si>
  <si>
    <t>Книга «Н. И. Сладков, М. М. Пришвин, В. В. Бианки. Сказки и рассказы о животных» из серии «Читаем сами по слогам» ТМ «УМка» - отличный вариант для первого самостоятельного чтения:
- Н. И. Сладков «Соловей и лягушка», «Непослушные малыши», «Тень»
- М. М. Пришвин «Кот», «Ребята и утята», «Лисичкин хлеб»
- В. В. Бианки: «Хитрый Лис и Умная Уточка», «Купание медвежат», «Первая охота»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</si>
  <si>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9785506097556</t>
  </si>
  <si>
    <t>0,285</t>
  </si>
  <si>
    <t>978-5-506-09408-1</t>
  </si>
  <si>
    <t>Сказки для детей. Ушинский К. Д. Читаем сами по слогам. 197х255 мм. 7БЦ. 64 стр. Умка в кор.14шт</t>
  </si>
  <si>
    <t>Книга «К. Д. Ушинский. Сказки для детей» из серии «Читаем сами по слогам» ТМ «УМка» - отличный вариант для первого самостоятельного чтения:
- 21 мини-сказка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</si>
  <si>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262,57</t>
  </si>
  <si>
    <t>9785506094081</t>
  </si>
  <si>
    <t>978-5-506-09754-9</t>
  </si>
  <si>
    <t>Сказки и рассказы детям. Толстой Л. Н. Читаем сами по слогам. 197х255мм. 7БЦ. 64стр. Умка в кор.14шт</t>
  </si>
  <si>
    <t>Книга «Л. Н. Толстой. Сказки и рассказы детям» из серии «Читаем сами по слогам» ТМ «УМка» - отличный вариант для первого самостоятельного чтения:
- 30 произведений: «Лисица и журавль», «Слон», «Волк и старуха», «Косточка», «Подкидыш», «Как мальчик рассказывал про то, как его в лесу застала гроза», «Как тётушка рассказывала о том, как она выучилась шить», «Как мальчик рассказывал про то, как его не взяли в город», «Как я выучился ездить верхом (рассказ барина)», «Старая лошадь», «Девочка и грибы», «Пожар», «Акула», «Булька (рассказ офицера)», «Мильтон и Булька», «Черепаха», «Зайцы», «Сан-Готардская собака», «Лебедь», «Орёл», «Как вор сам себя выдал», «Липунюшка», «Большая печка», «Избушка и дворец», «Как мужик гусей делил», «Ровное наследство», «Царь и рубашка», «Два брата», «Лисица и тетерев», «Птичка»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увлекательный сюжет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</si>
  <si>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9785506097549</t>
  </si>
  <si>
    <t>Читаем сами по слогам, офсет А5, 48 стр.</t>
  </si>
  <si>
    <t>978-5-506-05614-0</t>
  </si>
  <si>
    <t>Сборник чудесных сказок. Читаем по слогам. 165х215 мм. 48 стр. тв. переплет. Умка в кор.30шт</t>
  </si>
  <si>
    <t>Книга «Сборник чудесных сказок» из серии «Читаем по слогам» ТМ «УМка» - отличный вариант для первого самостоятельного чтения
- русские народные сказки в обработке А. Н. Афанасьева, А. Н. Толстого и Л. Н. Толстого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</si>
  <si>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9785506056140</t>
  </si>
  <si>
    <t>978-5-506-06361-2</t>
  </si>
  <si>
    <t>Сказки о природе. К.Д.Ушинский. Читаем по слогам А5. 165х215 мм. 48 стр. Умка в кор.30шт</t>
  </si>
  <si>
    <t>Книга «К. Д. Ушинский. Сказки о природе» из серии «Читаем по слогам» ТМ «УМка» - отличный вариант для первого самостоятельного чтения
- 15 сказок: «Лиса и гуси», «Петух да собака», «Проказы старухи зимы», «Уточка», «Лиса Патрикеевна» и др.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</si>
  <si>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9785506063612</t>
  </si>
  <si>
    <t>978-5-506-06819-8</t>
  </si>
  <si>
    <t>Как Муравьишка домой спешил. В.В.Бианки. Читаем по слогам А5. 165х215 мм. 48 стр. Умка в кор.30шт</t>
  </si>
  <si>
    <t>Книга «В. В. Бианки. Как Муравьишка домой спешил» из серии «Читаем по слогам» ТМ «УМка» - отличный вариант для первого самостоятельного чтения
- интересный сюжет
- простой текст
- крупный шрифт
- слова с ударениями
- яркие крупные иллюстрации
- твёрдый переплёт
В эту книгу вошла сказка известного писателя-натуралиста Виталия Бианки о бедном муравье, которого унесло ветром далеко от дома и которому нужно вернутся в муравейник до заката, иначе он закроется. Большие буквы и слова с ударениями помогут начинающему читателю с лёгкостью справиться с книгой от начала до конца, а увлекательный сюжет не оставит равнодушным. Благодаря компактным размерам книгу удобно брать с собой в поездки.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</si>
  <si>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9785506068198</t>
  </si>
  <si>
    <t>978-5-506-07654-4</t>
  </si>
  <si>
    <t>Лучшие поучительные сказки. Читаем по слогам. 165х215мм. 7БЦ. 48 стр. Умка в кор.30шт</t>
  </si>
  <si>
    <t>Книга «Поучительные сказки» из серии «Читаем по слогам» ТМ «УМка» - отличный вариант для первого самостоятельного чтения
- 5 сказок: «Гуси-лебеди» и «Волк и козлята» в обработке А. Н. Толстого, «Теремок» по мотивам сказки «Терем мухи» в обработке А. Н. Афанасьева, «Лиса и гуси» в обработке К. Д. Ушинского, «Храбрый заяц» по мотивам сказки Д. Н. Мамина-Сибиряка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</si>
  <si>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9785506076544</t>
  </si>
  <si>
    <t>978-5-506-07777-0</t>
  </si>
  <si>
    <t>Добрые сказки о животных. В. В. Бианки. Читаем по слогам. 165х215 мм. 7БЦ. 48 стр. Умка в кор.30шт</t>
  </si>
  <si>
    <t>Книга «В. В. Бианки. Добрые сказки о животных» из серии «Читаем по слогам» ТМ «УМка» - отличный вариант для первого самостоятельного чтения
- 5 сказок: «Глаза и уши», «Хвосты», «Теремок», «Как Лис Ежа перехитрил», «Кто чем поёт?»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рассказы о животных писателя-натуралиста Виталия Валентиновича Бианки.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</si>
  <si>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9785506077770</t>
  </si>
  <si>
    <t>978-5-506-09757-0</t>
  </si>
  <si>
    <t>Сказки и рассказы о животных. Бианки В. В. и др. Читаем по слогам. 7БЦ. 48 стр. Умка в кор.30шт</t>
  </si>
  <si>
    <t>Книга «Сказки и рассказы о животных» из серии «Читаем по слогам» ТМ «УМка» - отличный вариант для первого самостоятельного чтения:
- 3 произведения В. В. Бианки: «Хитрый Лис и Умная Уточка», «Купание медвежат», «Первая охота»
- рассказ К. Г. Паустовского «Заячьи лапы»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рассказы о животных писателей-натуралистов Виталия Валентиновича Бианки и Константина Георгиевича Паустовского.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</si>
  <si>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9785506097570</t>
  </si>
  <si>
    <t>978-5-506-09758-7</t>
  </si>
  <si>
    <t>Мамонтёнок и друзья. Козлов С. Г. и др. Читаем по слогам. 165х215 мм. 7БЦ. 48 стр. Умка в кор.30шт</t>
  </si>
  <si>
    <t>Книга «Мамонтёнок и друзья» из серии «Читаем по слогам» ТМ «УМка» - отличный вариант для первого самостоятельного чтения:
- 3 увлекательные истории: «Крошка Енот» М. В. Долотцева, «Трям! Здравствуйте!» С. Г. Козлов, «Мама для Мамонтёнка» Д. Непомнящая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истории о приключениях любимых героев, написанные Маргаритой Долотцевой, Сергеем Козловым и Диной Непомнящей.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</si>
  <si>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9785506097587</t>
  </si>
  <si>
    <t>978-5-506-09756-3</t>
  </si>
  <si>
    <t>Рассказы и сказки. Толстой Л. Н. Читаем по слогам. 165х215 мм. 7БЦ. 48 стр. Умка в кор.30шт</t>
  </si>
  <si>
    <t>Книга «Л.Н. Толстой. Рассказы и сказки» из серии «Читаем по слогам» ТМ «УМка» — отличный вариант для первого самостоятельного чтения
- 19 произведений: «Белка и волк», «Лев и собачка», «Прыжок», «Акула», «Котёнок», «Пожарные собаки», «Сан-Готардская собака», «Ёж и заяц», «Лисица и журавль», «Слон»,
«Волк и старуха», «Булька» (рассказ офицера), «Мильтон и Булька», «Черепаха», «Зайцы», «Лебедь», «Орёл», «Лисица и тетерев», «Как вор сам себя выдал»
- простой текст
- крупный шрифт
- слова с ударениями
- яркие крупные иллюстрации
- твёрдый переплёт
Серия книг «Читаем по слогам» — это лучший способ научить ребёнка самостоятельному чтению. В сборник вошли замечательные произведения Л. Н. Толстого. Крупные буквы, разбитый на слоги простой текст и яркие иллюстрации сделают обучение лёгким и увлекательным занятием для вашего маленького читателя.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</si>
  <si>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9785506097563</t>
  </si>
  <si>
    <t>ЭНЦИКЛОПЕДИИ</t>
  </si>
  <si>
    <t>Энц с дополненной реальностью А4 48 стр тв перепл</t>
  </si>
  <si>
    <t>978-5-506-06265-3</t>
  </si>
  <si>
    <t>ЖИВОТНЫЕ КРАСНОЙ КНИГИ.Энциклопедия А4 с дополненной реальностью 4D197х255мм,48 стр. Умка в кор.15шт</t>
  </si>
  <si>
    <t>Энциклопедия с дополненной реальностью 4D «Животные Красной книги» ТМ «УМка» обязательно понравится маленьким любознайкам:
- объёмные картинки в движении (нужно приложение «Живая книга»)
- увлекательно и познавательно
- красочные иллюстрации
- развивающие вопросы
- твёрдый переплёт
Эта занимательная энциклопедия расскажет юному читателю, какие животные занесены в Красную книгу, почему и что нужно делать, чтобы их сохранить.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</si>
  <si>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9785506062653</t>
  </si>
  <si>
    <t>0,346</t>
  </si>
  <si>
    <t>978-5-506-06412-1</t>
  </si>
  <si>
    <t>КОСМОС. Энциклопедия А4 с дополненной реальностью 4D 197х255мм,48 стр.мелов. бумага. Умка в кор.15шт</t>
  </si>
  <si>
    <t>Энциклопедия с дополненной реальностью 4D «Космос» ТМ «УМка» обязательно понравится маленьким любознайкам:
- объёмные картинки в движении (нужно приложение «Живая книга»)
- увлекательно и познавательно
- красочные иллюстрации
- развивающие вопросы
- твёрдый переплёт
Эта занимательная энциклопедия расскажет юному читателю много интересных и захватывающих тайн Вселенной.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</si>
  <si>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9785506064121</t>
  </si>
  <si>
    <t>0,351</t>
  </si>
  <si>
    <t>978-5-506-06087-1</t>
  </si>
  <si>
    <t>Чудеса света. Энциклопедия с дополненной реальностью 4D. 197х255 мм. 7БЦ. 48 стр. Умка в кор.15шт</t>
  </si>
  <si>
    <t>Энциклопедия с дополненной реальностью 4D «Чудеса света» ТМ «УМка» обязательно понравится маленьким любознайкам:
- объёмные картинки в движении (нужно приложение «Живая книга»)
- интересные факты
- увлекательно и познавательно
- вопросы для экзамена
- красочные иллюстрации
- твёрдый переплёт
На страницах этой занимательной энциклопедии юного читателя ждёт мир, полный удивительных чудес - будь то древние замки и крепости, современные строения или творения природы.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Рекомендовано детям младшего школьного возраста.</t>
  </si>
  <si>
    <t>9785506060871</t>
  </si>
  <si>
    <t>Энциклопедии картонные с прозрачной пленкой</t>
  </si>
  <si>
    <t>9785506038085</t>
  </si>
  <si>
    <t>Животные, энциклопедия (с вставками из прозр. пленки) 230х300мм 10стр Умка в кор.20шт</t>
  </si>
  <si>
    <t>Энциклопедия для детей «Животные» ТМ «УМка» непременно понравится маленьким любознайкам:
- вставка из прозрачной плёнки
- интересные факты
- красочные картинки
- плотные страницы
Яркая и занимательная энциклопедия познакомит юного читателя с удивительным и прекрасным миром животных, расскажет где они живут, чем питаются. А с помощью прозрачной плёнки ребёнок сможет наглядно изучить строение тела тигра. Зрелищные фото и удивительные факты увлекут и помогут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</si>
  <si>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442,06</t>
  </si>
  <si>
    <t>9785506045175</t>
  </si>
  <si>
    <t>Акулы, энциклопедия (с вставками из прозр. пленки) 230х300мм 10стр Умка в кор.20шт</t>
  </si>
  <si>
    <t>Энциклопедия для детей «Акулы» ТМ «УМка» понравится маленьким любознайкам:
- факты об акулах
- твёрдый переплёт
- прозрачные окошки
- красочные картинки
Яркая и красочная энциклопедия познакомит ребёнка с удивительными подводными хищниками - акулами, расскажет где они обитают, чем питаются, какие бывают редкие виды акул и, конечно, интересные факты о них. Можно изучать акул через прозрачные окошки. Зрелищные фото и удивительные факты о морских хищниках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</si>
  <si>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450,91</t>
  </si>
  <si>
    <t>Энциклопедия А4 144 стр подарочная мелованная бум</t>
  </si>
  <si>
    <t>978-5-506-09492-0</t>
  </si>
  <si>
    <t>Новейшая энциклопедия для школьника. Энциклопедия. 197х255 мм. 7БЦ. 144 стр. Умка в кор.10шт</t>
  </si>
  <si>
    <t>Подарочная энциклопедия «Новейшая энциклопедия для школьника» ТМ «УМка» обязательно понравится маленьким любознайкам:
- увлекательные факты
- красочные иллюстрации
- твёрдый переплёт
- познавательно и увлекательно
- отличный вариант для подарка
На страницах этой занимательной энциклопедии юный читатель найдёт много новых и интересных фактов из самых разных областей знаний. При этом ребёнок проведёт время не только с пользой, но и с удовольствием. Он познакомится с бескрайней Вселенной и нашей родной планетой: удивительным растительным и животным миром Земли, человеком и его достижениями, историей нашей страны и её чудесами. Прекрасно иллюстрированное издание станет отличным подарком к любому празднику.
Чтение энциклопедии ТМ «УМка» способствует расширению кругозора и развитию:
- внимания
- памяти
- воображения
- усидчивости
Объём: 144 стр. Формат: 197 х 255 мм (А4).
Материал: офсетная бумага, мелованная.
Рекомендовано детям младшего школьного возраста.</t>
  </si>
  <si>
    <t>9785506094920</t>
  </si>
  <si>
    <t>0,66</t>
  </si>
  <si>
    <t>978-5-506-09968-0</t>
  </si>
  <si>
    <t>Большая энциклопедия для школьника. Энциклопедия. 197х255 мм. 7БЦ. 144 стр. Умка в кор.10шт</t>
  </si>
  <si>
    <t>Подарочная энциклопедия «Большая энциклопедия для школьника» ТМ «УМка» обязательно понравится маленьким любознайкам:
- увлекательные факты
- красочные иллюстрации
- твёрдый переплёт
- познавательно и увлекательно
- отличный вариант для подарка
На страницах этой занимательной энциклопедии юный читатель найдёт множество интересных фактов из самых разных областей знаний. Он узнает, как устроена Вселенная и что представляет собой наша родная планета, познакомится с растительным и животным миром Земли, человеком и его величайшими достижениями, а также с историей нашей родины России. Прекрасно иллюстрированное издание станет отличным подарком к любому празднику.
Чтение энциклопедии ТМ «УМка» способствует расширению кругозора и развитию:
- внимания
- памяти
- воображения
- усидчивости
Объём: 144 стр. Формат: 197 х 255 мм (А4).
Материал: офсетная бумага, мелованная.
Рекомендовано детям младшего школьного возраста.</t>
  </si>
  <si>
    <t>9785506099680</t>
  </si>
  <si>
    <t>Энциклопедия А4 256 стр подарочная</t>
  </si>
  <si>
    <t>978-5-506-07675-9</t>
  </si>
  <si>
    <t>Динозавры. Подарочная энциклопедия. 210х280мм. 7БЦ. 256 стр. Умка в кор.6шт</t>
  </si>
  <si>
    <t>Подарочная энциклопедия «Динозавры» ТМ «УМка» непременно понравится юным любознайкам:
- познавательно и увлекательно
- красочные иллюстрации
- твёрдый переплёт
- отличный вариант для подарка
Эта книга заинтересует юных читателей, которые хотят больше узнать о динозаврах. Данная энциклопедия даёт ответы на вопросы: когда появились динозавры и почему исчезли с лица Земли? Какой образ жизни вели эти удивительные создания? Как мы узнали об их существовании и что помогает раскрывать тайны далёкого прошлого? Ребёнок с удовольствием будет читать и рассматривать яркие иллюстрации и открывать для себя загадочный мир динозавров.
Чтение энциклопедии ТМ «УМка» способствует расширению кругозора и развитию:
- визуального восприятия
- внимания
- памяти
- усидчивости
Объём: 256 стр. Формат: 210 х 280 мм.
Материал: офсетная бумага.
Рекомендовано детям среднего школьного возраста.</t>
  </si>
  <si>
    <t>775,00</t>
  </si>
  <si>
    <t>9785506076759</t>
  </si>
  <si>
    <t>1,067</t>
  </si>
  <si>
    <t>Энциклопедия в твердом переплете А4, 48 стр.</t>
  </si>
  <si>
    <t>978-5-506-02107-0</t>
  </si>
  <si>
    <t>Животные. (Энциклопедия А4 с развивающими заданиями). Формат: 197х255 мм. 48 стр. Умка в кор.15шт</t>
  </si>
  <si>
    <t>Энциклопедия с развивающими заданиями «Животные»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Эта занимательная энциклопедия познакомит юного читателя с животными из самых разных уголков нашей планеты и расскажет ему много интересного о них. Яркие,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</si>
  <si>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9785506021070</t>
  </si>
  <si>
    <t>978-5-506-02105-6</t>
  </si>
  <si>
    <t>100 чудес света. (Энциклопедия А4 с развивающими заданиями). 197х255 мм. 48 стр. Умка в кор.15шт</t>
  </si>
  <si>
    <t>Энциклопедия с развивающими заданиями «100 чудес света»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полезно для подготовки к школе
- развивающие задания
- твёрдый переплёт
Эта занимательная энциклопедия расскажет юному читателю всё самое интересное о 100 самых красивых и знаменитых местах на Земле.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</si>
  <si>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9785506021056</t>
  </si>
  <si>
    <t>0,344</t>
  </si>
  <si>
    <t>978-5-506-02423-1</t>
  </si>
  <si>
    <t>Доисторические животные. (Энциклопедия А4 с развивающими заданиями). 197х255мм. Умка в кор.15шт</t>
  </si>
  <si>
    <t>Энциклопедия с развивающими заданиями «Доисторические животные»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том, как зародилась жизнь на нашей планете и какие живые организмы её заселяли.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</si>
  <si>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9785506024231</t>
  </si>
  <si>
    <t>978-5-506-02336-4</t>
  </si>
  <si>
    <t>Собаки. (Энциклопедия А4 с развивающими заданиями). Формат: 197х255 мм. 48 стр. Умка в кор.15шт</t>
  </si>
  <si>
    <t>Энциклопедия с развивающими заданиями «Собаки»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всё самое интересное про собак: про их породы, характер и даже работу. Ребёнок узнает, какие бывают собаки, как их содержать и воспитывать, чем кормить и много других интересных вещей. Яркие фотографии и удивительные факты увлекут любознайку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</si>
  <si>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9785506023364</t>
  </si>
  <si>
    <t>978-5-506-02334-0</t>
  </si>
  <si>
    <t>Насекомые. (Энциклопедия А4 с развивающими заданиями). 197х255мм. 48 стр. Умка в кор.15шт</t>
  </si>
  <si>
    <t>Энциклопедия с развивающими заданиями «Насекомые»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 разных видах насекомых, живущих на нашей планете, об особенностях их поведения и о том, какие из них опасны, а какие - нет.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</si>
  <si>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9785506023340</t>
  </si>
  <si>
    <t>978-5-506-02276-3</t>
  </si>
  <si>
    <t>Динозавры. (Энциклопедия А4 с развивающими заданиями). Формат: 197х255 мм. 48 стр. Умка в кор.15шт</t>
  </si>
  <si>
    <t>Энциклопедия с развивающими заданиями «Динозавры»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динозаврах, их видах, повадках и местах обитания.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</si>
  <si>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9785506022763</t>
  </si>
  <si>
    <t>978-5-506-02403-3</t>
  </si>
  <si>
    <t>Строительная техника. (Энциклопедия А4 с развивающими заданиями). 197х255мм 48 стр. Умка в кор.15шт</t>
  </si>
  <si>
    <t>Энциклопедия с развивающими заданиями «Строительная техника»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разнообразной строительной технике, которая помогает человеку в работе.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</si>
  <si>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9785506024033</t>
  </si>
  <si>
    <t>978-5-506-02425-5</t>
  </si>
  <si>
    <t>Роботы. (Энциклопедия А4 с развивающими заданиями). Формат: 197х255 мм. 48 стр. Умка в кор.15шт</t>
  </si>
  <si>
    <t>Энциклопедия с развивающими заданиями «Роботы»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об истории роботов, их многообразии и чудесах робототехники.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</si>
  <si>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9785506024255</t>
  </si>
  <si>
    <t>978-5-506-02595-5</t>
  </si>
  <si>
    <t>100 тайн планеты Земля. (Энциклопедия А4 с развивающими заданиями). 197х255мм 48стр. Умка в кор.15шт</t>
  </si>
  <si>
    <t>Энциклопедия с развивающими заданиями «100 тайн планеты Земля»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Из этой энциклопедии юный читатель узнает о различных тайнах, которые хранит наша планета: о затонувших городах, исчезнувших цивилизациях, загадочных личностях, невероятных постройках и многих других интересных вещах. Яркие картинки,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Рекомендовано детям от 3-х лет.</t>
  </si>
  <si>
    <t>9785506025955</t>
  </si>
  <si>
    <t>978-5-506-03355-4</t>
  </si>
  <si>
    <t>Киты, дельфины и косатки Энциклопедия А4 с развивающими заданиями.197х255мм. 48 стр. Умка в кор.15шт</t>
  </si>
  <si>
    <t>Энциклопедия «Киты, дельфины и косатки» ТМ «УМка» непременно понравится маленьким любознайкам:
- соответствует ФГОС
- развивающие задания
- зрелищные фото и удивительные факты
- проверено научными консультантами
- одобрено педагогами
- твёрдый переплёт
- плотная офсетная бумага
Яркая и красочная энциклопедия познакомит ребёнка с морскими обитателями. Зрелищные фото и удивительные факты о китах, дельфинах и косатках увлекут ребёнка и помогут ему быстро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бумага офсетная.
Рекомендовано детям младшего школьного возраста.</t>
  </si>
  <si>
    <t>9785506033554</t>
  </si>
  <si>
    <t>978-5-506-03745-3</t>
  </si>
  <si>
    <t>Опасные профессии. (Энциклопедия А4 с развивающими заданиями). Тв. переплет. 48 стр. Умка в кор.15шт</t>
  </si>
  <si>
    <t>Энциклопедия с развивающими заданиями «Опасные профессии» ТМ «УМка»:
- 33 самые опасные профессии в мире
- соответствует ФГОС
- рекомендовано академиком РАЕН Матвеевым Н.П.
- развивающие задания
- фотографии и тщательно прорисованные картинки
- твёрдый переплёт
- диплом в подарок
У каждой работы есть свои риски, и их нудно изучить заранее. В энциклопедии рассказано о 33 самых опасных профессиях в мире, среди которых пожарный, полицейский, скалолаз, шахтёр и другие.
Чтение энциклопедии «Опасные профессии» ТМ «УМка» способствует расширению кругозора и развитию:
- визуального восприятия
- внимания
- памяти
- усидчивости
Объём: 48 стр. Формат: А4.
Материал: мелованная бумага.
Рекомендовано детям от 3 лет.</t>
  </si>
  <si>
    <t>9785506037453</t>
  </si>
  <si>
    <t>978-5-506-03354-7</t>
  </si>
  <si>
    <t>100 советов для мальчиков (Энциклопедия А4 с развивающими заданиями). 48 стр. Умка в кор.15шт</t>
  </si>
  <si>
    <t>Энциклопедия с развивающими заданиям «100 советов для мальчиков» ТМ «УМка» - отличный подарок для маленького любознайки:
- соответствует ФГОС
- занимательные задания на закрепление прочитанного материала
- красочные иллюстрации
- проверено научными консультантами
- одобрено педагогами
- рекомендовано для подготовки к школе
- твёрдый переплёт
- диплом в подарок
Эта занимательная энциклопедия расскажет юному читателю о многих увлекательных вещах, которыми интересуются мальчишки: машины, гаджеты, спорт, пираты, дальние путешествия и невероятные открытия. Кром этого, книга содержит полезные советы, которые пригодятся мальчикам во взрослой жизни.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</si>
  <si>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9785506033547</t>
  </si>
  <si>
    <t>978-5-506-03553-4</t>
  </si>
  <si>
    <t>Драконы. (Энциклопедия А4 с развивающими заданиями). 197х255мм. 48 стр. Умка в кор.15шт</t>
  </si>
  <si>
    <t>Энциклопедия «Драконы» ТМ «УМка» понравится маленьким любознайкам:
- соответствует ФГОС
- рекомендовано академиком РАЕН Н.П. Матвеевым
- развивающие задания
- фотографии и тщательно прорисованные картинки
- твёрдый переплёт
- диплом в подарок
Из энциклопедии ребёнок узнает всё о древних загадочных существах: когда появились драконы, почему они умеют летать, как стали огнедышащими и многое другое.
Чтение энциклопедии «Драконы» ТМ «УМка» способствует расширению кругозора и развитию:
- визуального восприятия
- внимания
- памяти
- усидчивости
Объём: 48 стр. Формат: 197 х 255 мм (А4).
Материал: мелованная бумага
Рекомендовано детям от 3 лет.</t>
  </si>
  <si>
    <t>9785506035534</t>
  </si>
  <si>
    <t>978-5-506-03353-0</t>
  </si>
  <si>
    <t>100 советов для девочек (Энциклопедия А4 с развивающими заданиями). 48 стр. Умка в кор.15шт</t>
  </si>
  <si>
    <t>Энциклопедия «100 советов для девочек» ТМ «УМка» понравится маленьким принцессам:
- соответствует ФГОС
- развивающие задания
- фотографии и тщательно прорисованные картинки
- твёрдый переплёт
- диплом в подарок
Увлекательная энциклопедия для девчонок откроет им много нового и интересного. О здоровье, сказках, принцессах, моде и многом другом – путешествие по страницам книги будет захватывающим.
Чтение энциклопедии «100 советов для девочек» ТМ «УМка» способствует расширению кругозора и развитию:
- визуального восприятия
- внимания
- памяти
- усидчивости
Объём: 48 стр. Формат: 197 х 255 мм (А4).
Материал: мелованная бумага.
Рекомендовано детям от 3 лет.</t>
  </si>
  <si>
    <t>9785506033530</t>
  </si>
  <si>
    <t>978-5-506-03892-4</t>
  </si>
  <si>
    <t>Необычные животные. (Энциклопедия А4 с развивающими заданиями). 197х255мм. 48 стр. Умка в кор.15шт</t>
  </si>
  <si>
    <t>Энциклопедия с развивающими заданиями «Необычные животные» ТМ «УМка» понравится юным любознайкам:
- соответствует ФГОС
- развивающие задания
- фотографии и тщательно прорисованные картинки
- твёрдый переплёт
- рекомендовано академиком РАЕН 
- диплом в подарок
Среди животных много нарушителей правил, и именно об этих необычных и удивительных существах юный исследователь узнает из этой энциклопедии. Увлекательные задания и яркие картинки помогут лучше усвоить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</si>
  <si>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9785506038924</t>
  </si>
  <si>
    <t>978-5-506-04309-6</t>
  </si>
  <si>
    <t>Большие пауки. (Энциклопедия А4 с развивающими заданиями). 197х255мм. 48 стр. Умка в кор.15шт</t>
  </si>
  <si>
    <t>Энциклопедия с развивающими заданиями «Большие пауки»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разнообразных пауков,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А4.
Материал: бумага офсетная, мелованная.
Рекомендовано детям от 1 года.</t>
  </si>
  <si>
    <t>9785506043096</t>
  </si>
  <si>
    <t>978-5-506-04609-7</t>
  </si>
  <si>
    <t>Военная техника 1941-1945. (Энциклопедия А4 с развивающими заданиями). 48 стр. Умка в кор.15шт</t>
  </si>
  <si>
    <t>Энциклопедия с развивающими заданиями «Военная техника 1941-1945»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военной техники периода Великой Отечественной войны,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мелованная.
Рекомендовано детям от 1 года.</t>
  </si>
  <si>
    <t>9785506046097</t>
  </si>
  <si>
    <t>978-5-506-04615-8</t>
  </si>
  <si>
    <t>100 секретов для девочек. (Энциклопедия с развивающими заданиями, А4). 48 стр. Умка в кор.15шт</t>
  </si>
  <si>
    <t>Энциклопедия с развивающими заданиями «100 секретов для девочек» ТМ «УМка» станет отличным подарком для маленькой принцессы:
- соответствует ФГОС
- развивающие задания
- красочные иллюстрации
- твёрдый переплёт
- рекомендовано академиком РАЕН
- диплом в подарок
Эта занимательная книга расскажет юной любопытной леди о всяческих девчоночьих секретах, которые пригодятся ей в жизни. Удивительные факты, интересные задания и яркие картинки помогут быстро и эффективно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</si>
  <si>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9785506046158</t>
  </si>
  <si>
    <t>978-5-506-04561-8</t>
  </si>
  <si>
    <t>Подводный мир. (Энциклопедия А4 с развивающими заданиями). 197х255мм. 48 стр. Умка в кор.15шт</t>
  </si>
  <si>
    <t>Энциклопедия с развивающими заданиями «Подводный мир» ТМ «УМка» обязательно понравится маленьким любознайкам: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энциклопедия расскажет юному читателю всё самое интересное о многообразии жизни подводного мира и его обитателях.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</si>
  <si>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9785506045618</t>
  </si>
  <si>
    <t>978-5-506-04837-4</t>
  </si>
  <si>
    <t>Самая лучшая книга для девочек. (Энциклопедия А4 с развивающими заданиями). 48 стр. Умка в кор.15шт</t>
  </si>
  <si>
    <t>Энциклопедия с развивающими заданиями «Самая лучшая книга для девочек» ТМ «УМка» станет отличным подарком для маленькой принцессы: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юной любопытной леди о всяческих полезных секретах, которые пригодятся ей в жизни. Удивительные факты, интересные задания и яркие картинки помогут быстро и эффективно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</si>
  <si>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9785506048374</t>
  </si>
  <si>
    <t>978-5-506-04948-7</t>
  </si>
  <si>
    <t>Как устроен человек. Энциклопедия А4 с развивающими заданиями. 197х255мм, 48 стр. Умка в кор.15шт</t>
  </si>
  <si>
    <t>Энциклопедия с развивающими заданиями «Как устроен человек» ТМ «УМка» станет отличным подарком для маленьких любознаек: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юным читателям много интересного об устройстве человеческого тела. Яркие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</si>
  <si>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9785506049487</t>
  </si>
  <si>
    <t>978-5-506-05527-3</t>
  </si>
  <si>
    <t>Все для мальчиков. ЭНЦИКЛОПЕДИЯ А4 С РАЗВИВАЮЩИМИ ЗАДАНИЯМИ. 197х255мм, 48 стр. Умка в кор.15шт</t>
  </si>
  <si>
    <t>Энциклопедия с развивающими заданиями «Всё для мальчиков» ТМ «УМка» станет отличным подарком для маленького любознайки:
- соответствует ФГОС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юному читателю о многих увлекательных вещах, которые так интересны каждому мальчишке: машины, гаджеты, роботы, спорт и т.п. Зрелищные фото и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</si>
  <si>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9785506055273</t>
  </si>
  <si>
    <t>978-5-506-06156-4</t>
  </si>
  <si>
    <t>Вулканы.ЭНЦИКЛОПЕДИЯ А4 С РАЗВИВАЮЩИМИ ЗАДАНИЯМИ. 197х255мм, 48 стр.мелов. бумага. Умка в кор.15шт</t>
  </si>
  <si>
    <t>Энциклопедия с развивающими заданиями «Вулканы»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внеклассного чтения
- красочные иллюстрации
- твёрдый переплёт
- диплом в подарок
Эта занимательная книга расскажет юному читателю всё самое интересное о разных вулканах нашей планеты. Зрелищные фото и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</si>
  <si>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9785506061564</t>
  </si>
  <si>
    <t>978-5-506-06261-5</t>
  </si>
  <si>
    <t>Самые опасные пауки и насекомые. Энциклопедия А4 с развивающими заданиями 197х255мм. Умка в кор.15шт</t>
  </si>
  <si>
    <t>Энциклопедия с развивающими заданиями «Самые опасные пауки и насекомые» ТМ «УМка» обязательно понравится маленьким любознайкам:
- соответствует ФГОС
- рекомендовано академиком РАЕН Матвеевым Н.П.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о том, какие насекомые и пауки являются ядовитыми и опасными для жизни человека.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</si>
  <si>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9785506062615</t>
  </si>
  <si>
    <t>978-5-506-06153-3</t>
  </si>
  <si>
    <t>Фокусы. Энциклопедия А4 с развивающими заданиями. 197х255мм, 48 стр. Умка в кор.15шт</t>
  </si>
  <si>
    <t>Энциклопедия с развивающими заданиями «Фокусы»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приоткроет юному читателю завесу иллюзий и поможет окунуться в удивительный мир фокусов и трюков. В книге собрана интересная информация о мире волшебства, и даже подробно описаны некоторые фокусы, которыми точно можно удивить окружающих. Зрелищные фото и удивительные факты увлекут ребёнка и помогут ему быстро, эффективно и с удовольствием усвоить новые знания.
Чтение энциклопедии ТМ «УМка» способствует расширению кругозора и развитию:
- памяти
- внимания
- мышления
- воображения
- усидчивости
Объём: 48 стр. Формат: 197 х 255 мм (А4).
Материал: офсетная бумага, мелованная.
Рекомендовано детям младшего школьного возраста.</t>
  </si>
  <si>
    <t>9785506061533</t>
  </si>
  <si>
    <t>978-5-506-05128-2</t>
  </si>
  <si>
    <t>Хоккей. Энциклопедия А4 с развивающими заданиями. 197х255мм, 48 стр. Умка в кор.15шт</t>
  </si>
  <si>
    <t>Энциклопедия с развивающими заданиями «Хоккей»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Безусловно, хоккей — один из самых популярных видов командных спортивных игр. Кто забил больше всего шайб, кому достался заветный кубок победителя на льду? На эти и другие вопросы в данной книге собраны ответы в виде фактов и зрелищных фото, которые увлекут юного читателя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</si>
  <si>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9785506051282</t>
  </si>
  <si>
    <t>978-5-506-06902-7</t>
  </si>
  <si>
    <t>Зомби.  Энциклопедия А4, с развивающими заданиями. 197х255мм, 48 стр.мелов. бумага. Умка в кор.15шт</t>
  </si>
  <si>
    <t>Энциклопедия с развивающими заданиями «Зомби» ТМ «УМка» обязательно понравится юным любителям тематики в жанре хоррор:
- интересные задания
- красочные иллюстрации
- твёрдый переплёт
- диплом в подарок
В этой энциклопедии речь пойдёт о зомби - жутких и страшных монстрах: правда ли, что они могут существовать или это плод дурного воображения? Краткие, но увлекательные тексты сопровождаются зрелищными картинками и непременно вызовут интерес у всех, кто интересуется подобной тематикой.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 (12+).</t>
  </si>
  <si>
    <t>9785506069027</t>
  </si>
  <si>
    <t>0,387</t>
  </si>
  <si>
    <t>978-5-506-07237-9</t>
  </si>
  <si>
    <t>Чудовища подводного мира. Энциклопедия с развивающими заданиями. 197х255 мм, 48 стр. Умка в кор.15шт</t>
  </si>
  <si>
    <t>Энциклопедия с развивающими заданиями «Чудовища подводного мира»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Подводный мир населяет большое количество различных морских существ, среди которых немало устрашающих и опасных. Из этой занимательной энциклопедии юный читатель узнает, какие монстры могут таиться под водой, какой образ жизни они ведут и как охотятся. Зрелищные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</si>
  <si>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9785506072379</t>
  </si>
  <si>
    <t>978-5-506-07396-3</t>
  </si>
  <si>
    <t>Всё обо всём для девочек. Н. В. Седова. Энциклопедия с развивающими заданиями. Умка в кор.15шт</t>
  </si>
  <si>
    <t>Энциклопедия с развивающими заданиями «Н. В. Седова. Всё обо всём для девочек» ТМ «УМка» обязательно понравится маленьким любознайкам:
- соответствует ФГОС
- развивающие задания
- красочные иллюстрации
- твёрдый переплёт
- диплом в подарок
В этой занимательной энциклопедии собраны все самые интересные темы для юных леди: мода, здоровье и уход, кулинария и т.п. Зрелищные фото и удивительные факты увлекут девочку и помогут ей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</si>
  <si>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9785506073963</t>
  </si>
  <si>
    <t>978-5-506-07289-8</t>
  </si>
  <si>
    <t>Спорт для девочек. Н. В. Седова. Энциклопедия с развивающими заданиями. 48 стр. Умка в кор.15шт</t>
  </si>
  <si>
    <t>Энциклопедия с развивающими заданиями «Н. В. Седова. Спорт для девочек»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коротко всё самое интересное о разных видах спорта, которыми интересуются девочки.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</si>
  <si>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9785506072898</t>
  </si>
  <si>
    <t>978-5-506-07163-1</t>
  </si>
  <si>
    <t>Динозавры. Древние гиганты. Энциклопедия с развивающими заданиями. 48 стр. Умка в кор.15шт</t>
  </si>
  <si>
    <t>Энциклопедия с развивающими заданиями «Динозавры. Древние гиганты» ТМ «УМка» обязательно понравится маленьким любознайкам:
- красочные иллюстрации
- твёрдый переплёт
- познавательно и увлекательно
Эта занимательная энциклопедия расскажет юному читателю всё самое интересное об огромных древних ящерах. Яркие картинки и удивительные факты увлекут ребёнка и помогут ему быстро, эффективно и с удовольствием усвоить новую информацию. А развивающие задания позволят закрепить полученные знания.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</si>
  <si>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9785506071631</t>
  </si>
  <si>
    <t>978-5-506-07361-1</t>
  </si>
  <si>
    <t>Я взрослею: всё, о чём нужно знать подростку. Энциклопедия. 197х255 мм. 7БЦ. 48 стр. Умка в кор.15шт</t>
  </si>
  <si>
    <t>Энциклопедия «Я взрослею: всё, о чём нужно знать подростку» ТМ «УМка» - книга с темами, на которые дети и родители стесняются говорить друг с другом, но в которых важно разбираться подрастающему поколению:
- познавательная информация, изложенная простым и понятным языком
- красочные иллюстрации
- твёрдый переплёт
Половое созревание и связанные с ним изменения в организме ребёнка — одна из них тем, которая вызывает стеснение и неловкость при разговоре родителей со своими детьми. В данном издании в простой и доступной форме приводится наиболее важная информация, связанная с одним из самых сложных этапов взросления. На страницах этой энциклопедии подростки найдут ответы на вопросы, как устроены мужской и женский организмы, что происходит с ними в период полового созревания, к кому обратиться за помощью и советом в сложной ситуации и т.п. Вся информация в данной книге носит ознакомительный характер и не является рекомендацией.
Чтение энциклопедии ТМ «УМка» способствует расширению кругозора и развитию:
- внимания
- памяти
Объём: 48 стр. Формат: 197 х 255 мм (А4).
Материал: офсетная бумага, мелованная.
Рекомендовано детям среднего школьного возраста (12+).</t>
  </si>
  <si>
    <t>9785506073611</t>
  </si>
  <si>
    <t>0,348</t>
  </si>
  <si>
    <t>978-5-506-06680-4</t>
  </si>
  <si>
    <t>Наша Родина — Россия. Энциклопедия. 197х255 мм. 7БЦ. 48 стр. Умка в кор.15шт</t>
  </si>
  <si>
    <t>Энциклопедия «Наша Родина — Россия»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поможет юному читателю узнать много интересного о богатом на события прошлом нашей великой страны. Яркие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 (6+).</t>
  </si>
  <si>
    <t>9785506066804</t>
  </si>
  <si>
    <t>978-5-506-07879-1</t>
  </si>
  <si>
    <t>Новейшая военная техника России. Энциклопедия с развивающими заданиями. 48 стр. Умка в кор.15шт</t>
  </si>
  <si>
    <t>Энциклопедия с развивающими заданиями «Новейшая военная техника России» ТМ «УМка» обязательно понравится маленьким любознайкам:
- соответствует ФГОС
- интересные факты
- красочные иллюстрации
- твёрдый переплёт
- диплом в подарок
Эта занимательная энциклопедия расскажет юному читателю много интересного о военном потенциале нашей страны, поведает об особенностях новейшей военной техники и её боевых характеристиках.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</si>
  <si>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9785506078791</t>
  </si>
  <si>
    <t>978-5-506-07159-4</t>
  </si>
  <si>
    <t>Пираты. Покорители морей. Энциклопедия. 197х255 мм. 7БЦ. 48 стр. Умка в кор.15шт</t>
  </si>
  <si>
    <t>Энциклопедия «Пираты. Покорители морей»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пиратах. Кем были эти люди и по каким законам они жили? Что означала пиратская символика и какие суеверия бытовали в пиратских кругах? Как звали самых знаменитых пиратов и чем они прославились?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</si>
  <si>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9785506071594</t>
  </si>
  <si>
    <t>978-5-506-09107-3</t>
  </si>
  <si>
    <t>Динозавры. Древние ящеры. Энциклопедия. 197х255 мм. 7БЦ. 48 стр. Умка в кор.15шт</t>
  </si>
  <si>
    <t>Энциклопедия «Динозавры. Древние ящеры»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разных видах динозаврах, особенностях строения их тела, привычках.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</si>
  <si>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9785506091073</t>
  </si>
  <si>
    <t>978-5-506-09072-4</t>
  </si>
  <si>
    <t>Животные. Редкие хищники. Энциклопедия. 197х255 мм. 7БЦ. 48 стр. Умка в кор.15шт</t>
  </si>
  <si>
    <t>Энциклопедия «Животные. Редкие хищники»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разных видах редких хищников. Зрелищные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</si>
  <si>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9785506090724</t>
  </si>
  <si>
    <t>978-5-506-05951-6</t>
  </si>
  <si>
    <t>Величайшие изобретения и их творцы. Энциклопедия. 197х255 мм. 7БЦ. 48 стр. Умка в кор.15шт</t>
  </si>
  <si>
    <t>Энциклопедия «Величайшие изобретения и их творцы»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великих изобретателях и их открытиях, которые оказывали и оказывают большое влияние на нашу жизнь.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</si>
  <si>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9785506059516</t>
  </si>
  <si>
    <t>978-5-506-09196-7</t>
  </si>
  <si>
    <t>Всё обо всём. Энциклопедия для детей.197х255 мм. 7БЦ. 48 стр. Умка в кор.15шт</t>
  </si>
  <si>
    <t>Энциклопедия «Всё обо всём»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самую важную и полезную информацию обо всём на свете. Он узнает интересные факты о космосе и Земле, растениях и животных нашей планеты, важнейших исторических событиях и чудесах света, шедеврах мировой культуры и величайших изобретениях человечества.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</si>
  <si>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9785506091967</t>
  </si>
  <si>
    <t>978-5-506-09113-4</t>
  </si>
  <si>
    <t>Большая энциклопедия фактов для школьников. Энциклопедия. 197х255 мм. 7БЦ. 48 стр. Умка в кор.15шт</t>
  </si>
  <si>
    <t>Энциклопедия «Большая энциклопедия фактов для школьников»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необходимая и важная информация из разных областей знаний. Он узнает интересные факты о Вселенной и Земле, растительном и животном мире нашей планеты, науке, искусстве, политическом устройстве мира и многом другом.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</si>
  <si>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9785506091134</t>
  </si>
  <si>
    <t>978-5-506-09112-7</t>
  </si>
  <si>
    <t>Акулы. Опасные морские хищники. Энциклопедия. 197х255 мм. 7БЦ. 48 стр. Умка в кор.15шт</t>
  </si>
  <si>
    <t>Энциклопедия «Акулы. Опасные морские хищники»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самых известных хищниках морских глубин. Он узнает, кто был предком современных акул, чем различаются акулы разных видов и т.д.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</si>
  <si>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9785506091127</t>
  </si>
  <si>
    <t>978-5-506-09110-3</t>
  </si>
  <si>
    <t>Полная энциклопедия школьника. Энциклопедия с развивающими заданиями. 7БЦ. 48 стр. Умка в кор.15шт</t>
  </si>
  <si>
    <t>Энциклопедия «Большая энциклопедия фактов для школьников»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необходимую и важную информацию из разных областей знаний. Он сможет узнать, как устроена наша Вселенная и из чего состоит Земля, какие изобретения и достижения считаются самыми значимыми в истории человечества, как устроен современный мир и какие формы правления в нём существуют и многое другое.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</si>
  <si>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9785506091103</t>
  </si>
  <si>
    <t>978-5-506-09108-0</t>
  </si>
  <si>
    <t>Животные леса. Энциклопедия. 197х255 мм. 7БЦ. 48 стр. Умка в кор.15шт</t>
  </si>
  <si>
    <t>Энциклопедия «Животные леса»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знакомство с самыми разными лесными обитателями. Он узнает, какой образ жизни они ведут, чем питаются и как обустраивают свои жилища,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</si>
  <si>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9785506091080</t>
  </si>
  <si>
    <t>0,349</t>
  </si>
  <si>
    <t>978-5-506-09109-7</t>
  </si>
  <si>
    <t>Самые необычные рептилии и амфибии. Энциклопедия.197х255 мм. 7БЦ. 48 стр. Умка в кор.15шт</t>
  </si>
  <si>
    <t>Энциклопедия «Самые необычные рептилии и амфибии»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самых необычных представителях классов рептилий и амфибий. Он узнает, чем они выделяются среди своих «собратьев», какими удивительными защитными механизмами наделила их природа, какой образ жизни ведут те или иные ящерицы и лягушки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</si>
  <si>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9785506091097</t>
  </si>
  <si>
    <t>978-5-506-09866-9</t>
  </si>
  <si>
    <t>Самая первая энциклопедия для малышей. Синий Трактор. Энциклопедия. 7БЦ. 48 стр. Умка в кор.15шт</t>
  </si>
  <si>
    <t>Самая первая энциклопедия для малышей «Синий Трактор» ТМ «УМка» обязательно заинтересует маленького любознайку:
- увлекательно и познавательно
- удобный для ребёнка формат книги
- красочные иллюстрации
- твёрдый переплёт
- любимые персонажи
Данная энциклопедия в увлекательной форме познакомит детей с окружающим миром и поможет узнать много нового и интересного. Отправляйтесь в удивительное путешествие по страницам энциклопедии и изучайте цвета и формы, овощи и фрукты, домашних и диких животных и много другое в компании Синего Трактора. Герои популярного мультсериала, яркие картинки и увлекательные факты не оставят малышей равнодушными!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Бумага: офсетная бумага.
Рекомендовано детям младшего дошкольного возраста.</t>
  </si>
  <si>
    <t>9785506098669</t>
  </si>
  <si>
    <t>0,342</t>
  </si>
  <si>
    <t>978-5-506-09860-7</t>
  </si>
  <si>
    <t>365 фактов о животных. Энциклопедия. 197х255 мм. 7БЦ. 48 стр. Умка в кор.15шт</t>
  </si>
  <si>
    <t>Энциклопедия «365 фактов о животных»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ждут интересные факты о самых разных животных: зверях, птицах, рептилиях и амфибиях, насекомых и рыбах. Он узнает, чем славится то или иное животное, какие рекордсмены в размерах, скорости или необычных привычках есть в каждом классе, а также многое другое.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</si>
  <si>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9785506098607</t>
  </si>
  <si>
    <t>978-5-506-09867-6</t>
  </si>
  <si>
    <t>Футбол. Энциклопедия для детей. 197х255 мм. 7БЦ. 48 стр. Умка в кор.15шт</t>
  </si>
  <si>
    <t>Энциклопедия «Футбол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поможет юному читателю разобраться во всех тонкостях такого вида спорта как футбол.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</si>
  <si>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9785506098676</t>
  </si>
  <si>
    <t>978-5-506-10881-8</t>
  </si>
  <si>
    <t>Панды и другие редкие животные. Энциклопедия с заданиями. 197х255мм. 48 стр.Умка в кор.15шт</t>
  </si>
  <si>
    <t>Энциклопедия «Панды и другие редкие животные»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занимательной энциклопедии юного читателя ждёт знакомство с разными видами панд и другими интересными животными. Он узнает, какой образ жизни они ведут,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</si>
  <si>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9785506108818</t>
  </si>
  <si>
    <t>978-5-506-11128-3</t>
  </si>
  <si>
    <t>Первая энциклопедия малыша. Энциклопедия. 197х255 мм. 7БЦ. 48 стр. Умка в кор.15шт</t>
  </si>
  <si>
    <t>Книга «Первая энциклопедия малыша» ТМ «УМка» обязательно заинтересует маленького любознайку:
- увлекательно и познавательно
- удобный для ребёнка формат книги
- крупные красочные иллюстрации
- твёрдый переплёт
- любимые персонажи
Данная энциклопедия в увлекательной форме познакомит детей с окружающим миром и поможет узнать много нового и интересного. Отправляйтесь в удивительное путешествие по страницам энциклопедии и изучайте цвета и формы, овощи и фрукты, домашних и диких животных и много другое. Яркие картинки и увлекательные факты не оставят малышей равнодушными!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Бумага: офсетная бумага.
Рекомендованный возраст: от 6-ти месяцев до 3-х лет.</t>
  </si>
  <si>
    <t>9785506111283</t>
  </si>
  <si>
    <t>978-5-506-11127-6</t>
  </si>
  <si>
    <t>Беспилотники и другие автономные аппараты. Энциклопедия. 197х255 мм. 48 стр. Умка в кор.15шт</t>
  </si>
  <si>
    <t>Энциклопедия «Беспилотники и другие автономные аппараты» ТМ «УМка» обязательно понравится маленьким любознайкам:
- увлекательные факты
- красочные иллюстрации (фото)
- твёрдый переплёт
- познавательно и увлекательно
- диплом в подарок
Эта энциклопедия познакомит юного читателя с различными типами беспилотных аппаратов, используемых как в воздушном пространстве, так и на земле и даже под водой; расскажет о том, где применяются беспилотники, каковы их особенности, правила эксплуатации, достоинства и недостатки.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</si>
  <si>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9785506111276</t>
  </si>
  <si>
    <t>978-5-506-09864-5</t>
  </si>
  <si>
    <t>Атлас мира. Энциклопедия для детей. 197х255 мм. 7БЦ. 48 стр. Умка в кор.15шт</t>
  </si>
  <si>
    <t>Энциклопедия «Атлас мира»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занимательной энциклопедии юного читателя ждёт знакомство с нашей удивительной планетой: самые необычные места и интересные факты о них.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</si>
  <si>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9785506098645</t>
  </si>
  <si>
    <t>978-5-506-10556-5</t>
  </si>
  <si>
    <t>Корги и другие породы собак. Энциклопедия с развивающими заданиями. 197х255мм. 48стр. Умка в кор15шт</t>
  </si>
  <si>
    <t>Энциклопедия «Корги и другие породы собак»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энциклопедии любознательного читателя ждёт знакомство с 50 самыми разными породами собак: большими и маленькими, покладистыми и своенравными, длинношёрстными и короткошёрстными. Он узнает интересные факты о происхождении каждой породы, характере и особенностях поведения её представителей.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</si>
  <si>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9785506105565</t>
  </si>
  <si>
    <t>978-5-506-11129-0</t>
  </si>
  <si>
    <t>Пираньи и другие хищники. Энциклопедия для детей. 197х255 мм. 7БЦ. 48 стр. Умка в кор.15шт</t>
  </si>
  <si>
    <t>Энциклопедия «Пираньи и другие хищники» ТМ «УМка» обязательно понравится маленьким любознайкам:
- увлекательные факты
- красочные фото
- твёрдый переплёт
- познавательно и увлекательно
Эта энциклопедия познакомит юного читателя с хищными обитателями рек, озёр, морей и океанов. Какая из акул самая опасная? Так ли страшны пираньи, как мы привыкли думать? Что представляет собой португальский кораблик? На эти и многие другие вопросы любознательный школьник найдёт ответы на страницах этой книги.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</si>
  <si>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9785506111290</t>
  </si>
  <si>
    <t>Энциклопедия в твердом переплете А5 формат, 48 стр</t>
  </si>
  <si>
    <t>978-5-506-04461-1</t>
  </si>
  <si>
    <t>Коронавирус и другие вирусы. 100 фактов. (Энциклопедия А5 с развивающими заданиями). Умка в кор.22шт</t>
  </si>
  <si>
    <t>Энциклопедия с развивающими заданиями «Коронавирус и другие вирусы. 100 фактов» ТМ «УМка» обязательно понравится маленьким любознайкам:
- 100 фактов о разнообразных вирусах
- интересные развивающие задания
- красочные иллюстрации
- твёрдый переплёт
- соответствует ФГОС
Эта занимательная энциклопедия расскажет юному читателю, что такое вирусы и какую роль они играют в жизни человека.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на прогулку и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А5.
Материал: офсетная бумага
Рекомендовано детям младшего школьного возраста.</t>
  </si>
  <si>
    <t>192,15</t>
  </si>
  <si>
    <t>9785506044611</t>
  </si>
  <si>
    <t>978-5-506-05523-5</t>
  </si>
  <si>
    <t>Пираты. 100 фактов. Энциклопедия с развивающими заданиями. 165х215мм, 48 стр. Умка в кор.22шт</t>
  </si>
  <si>
    <t>Энциклопедия с развивающими заданиями «Пираты» из серии «100 фактов» ТМ «УМка» непременно понравится маленьким любознайкам:
- соответствует ФГОС
- интересные развивающие задания
- красочные иллюстрации
- твёрдый переплёт
- удобный компактный формат
Эта занимательная энциклопедия расскажет юному читателю много интересных фактов о лихих морских разбойниках и главных тайнах их жизни.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Рекомендовано детям младшего школьного возраста.</t>
  </si>
  <si>
    <t>9785506055235</t>
  </si>
  <si>
    <t>978-5-506-08166-1</t>
  </si>
  <si>
    <t>Насекомые. И.Я.Павлинов. 100 фактов. Энциклопедия с развивающими заданиями. 48 стр. Умка в кор.22шт</t>
  </si>
  <si>
    <t>Энциклопедия с развивающими заданиями «Насекомые» из серии «100 фактов» ТМ «УМка» непременно понравится маленьким любознайкам:
- соответствует ФГОС
- увлекательно и познавательно
- интересные развивающие задания
- красочные иллюстрации
- твёрдый переплёт
- удобный формат
Эта занимательная энциклопедия познакомит юного читателя с удивительным миром насекомых.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</si>
  <si>
    <t>9785506081661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</si>
</sst>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8"/>
      <name val="Arial"/>
    </font>
    <font>
      <b/>
      <sz val="14"/>
      <name val="Arial"/>
      <family val="2"/>
      <charset val="204"/>
    </font>
    <font>
      <sz val="9"/>
      <name val="Arial"/>
      <family val="2"/>
      <charset val="204"/>
    </font>
    <font>
      <b/>
      <sz val="8"/>
      <name val="Arial"/>
      <family val="2"/>
      <charset val="204"/>
    </font>
    <font>
      <b/>
      <sz val="9"/>
      <name val="Arial"/>
      <family val="2"/>
      <charset val="204"/>
    </font>
    <font>
      <b/>
      <sz val="10"/>
      <name val="Arial"/>
      <family val="2"/>
    </font>
  </fonts>
  <fills count="5">
    <fill>
      <patternFill patternType="none"/>
    </fill>
    <fill>
      <patternFill patternType="gray125"/>
    </fill>
    <fill>
      <patternFill patternType="solid">
        <fgColor rgb="FFFF8080"/>
        <bgColor auto="1"/>
      </patternFill>
    </fill>
    <fill>
      <patternFill patternType="solid">
        <fgColor rgb="FFE0FFE0"/>
        <bgColor auto="1"/>
      </patternFill>
    </fill>
    <fill>
      <patternFill patternType="solid">
        <fgColor rgb="FFFFFFC0"/>
        <bgColor auto="1"/>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8">
    <xf numFmtId="0" fontId="0" fillId="0" borderId="0" xfId="0"/>
    <xf numFmtId="0" fontId="0" fillId="0" borderId="0" xfId="0" applyAlignment="1">
      <alignment horizontal="left"/>
    </xf>
    <xf numFmtId="0" fontId="1" fillId="0" borderId="0" xfId="0" applyFont="1" applyAlignment="1">
      <alignment horizontal="left"/>
    </xf>
    <xf numFmtId="0" fontId="2" fillId="0" borderId="0" xfId="0" applyFont="1" applyAlignment="1">
      <alignment horizontal="left"/>
    </xf>
    <xf numFmtId="0" fontId="3" fillId="0" borderId="0" xfId="0" applyFont="1" applyAlignment="1">
      <alignment horizontal="left"/>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2" borderId="1" xfId="0" applyFont="1" applyFill="1" applyBorder="1" applyAlignment="1">
      <alignment horizontal="center" vertical="center" wrapText="1"/>
    </xf>
    <xf numFmtId="0" fontId="4" fillId="3" borderId="1" xfId="0" applyFont="1" applyFill="1" applyBorder="1" applyAlignment="1">
      <alignment horizontal="center" vertical="center" wrapText="1"/>
    </xf>
    <xf numFmtId="0" fontId="4" fillId="4" borderId="1" xfId="0" applyFont="1" applyFill="1" applyBorder="1" applyAlignment="1">
      <alignment horizontal="center" vertical="center" wrapText="1"/>
    </xf>
    <xf numFmtId="0" fontId="0" fillId="0" borderId="3" xfId="0" applyBorder="1" applyAlignment="1">
      <alignment horizontal="center" vertical="center"/>
    </xf>
    <xf numFmtId="0" fontId="0" fillId="0" borderId="3" xfId="0" applyBorder="1" applyAlignment="1">
      <alignment horizontal="center" vertical="center" wrapText="1"/>
    </xf>
    <xf numFmtId="0" fontId="3" fillId="0" borderId="3" xfId="0" applyFont="1" applyBorder="1" applyAlignment="1">
      <alignment horizontal="center" vertical="center"/>
    </xf>
    <xf numFmtId="0" fontId="5" fillId="0" borderId="2" xfId="0" applyFont="1" applyBorder="1" applyAlignment="1">
      <alignment horizontal="left"/>
    </xf>
    <xf numFmtId="0" fontId="5" fillId="0" borderId="2" xfId="0" applyFont="1" applyBorder="1" applyAlignment="1">
      <alignment horizontal="left" indent="2"/>
    </xf>
    <xf numFmtId="0" fontId="5" fillId="0" borderId="2" xfId="0" applyFont="1" applyBorder="1" applyAlignment="1">
      <alignment horizontal="left" indent="4"/>
    </xf>
    <xf numFmtId="0" fontId="5" fillId="0" borderId="2" xfId="0" applyFont="1" applyBorder="1" applyAlignment="1">
      <alignment horizontal="left" indent="6"/>
    </xf>
    <xf numFmtId="0" fontId="5" fillId="0" borderId="2" xfId="0" applyFont="1" applyBorder="1" applyAlignment="1">
      <alignment horizontal="left" wrapText="1" indent="6"/>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eg"/><Relationship Id="rId3182" Type="http://schemas.openxmlformats.org/officeDocument/2006/relationships/image" Target="../media/image3182.jpeg"/><Relationship Id="rId3042" Type="http://schemas.openxmlformats.org/officeDocument/2006/relationships/image" Target="../media/image3042.jpeg"/><Relationship Id="rId170" Type="http://schemas.openxmlformats.org/officeDocument/2006/relationships/image" Target="../media/image170.jpeg"/><Relationship Id="rId987" Type="http://schemas.openxmlformats.org/officeDocument/2006/relationships/image" Target="../media/image987.jpeg"/><Relationship Id="rId2668" Type="http://schemas.openxmlformats.org/officeDocument/2006/relationships/image" Target="../media/image2668.jpeg"/><Relationship Id="rId2875" Type="http://schemas.openxmlformats.org/officeDocument/2006/relationships/image" Target="../media/image2875.jpeg"/><Relationship Id="rId847" Type="http://schemas.openxmlformats.org/officeDocument/2006/relationships/image" Target="../media/image847.jpeg"/><Relationship Id="rId1477" Type="http://schemas.openxmlformats.org/officeDocument/2006/relationships/image" Target="../media/image1477.jpeg"/><Relationship Id="rId1684" Type="http://schemas.openxmlformats.org/officeDocument/2006/relationships/image" Target="../media/image1684.jpeg"/><Relationship Id="rId1891" Type="http://schemas.openxmlformats.org/officeDocument/2006/relationships/image" Target="../media/image1891.jpeg"/><Relationship Id="rId2528" Type="http://schemas.openxmlformats.org/officeDocument/2006/relationships/image" Target="../media/image2528.jpeg"/><Relationship Id="rId2735" Type="http://schemas.openxmlformats.org/officeDocument/2006/relationships/image" Target="../media/image2735.jpeg"/><Relationship Id="rId2942" Type="http://schemas.openxmlformats.org/officeDocument/2006/relationships/image" Target="../media/image2942.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1544" Type="http://schemas.openxmlformats.org/officeDocument/2006/relationships/image" Target="../media/image1544.jpeg"/><Relationship Id="rId1751" Type="http://schemas.openxmlformats.org/officeDocument/2006/relationships/image" Target="../media/image1751.jpeg"/><Relationship Id="rId2802" Type="http://schemas.openxmlformats.org/officeDocument/2006/relationships/image" Target="../media/image2802.jpeg"/><Relationship Id="rId43" Type="http://schemas.openxmlformats.org/officeDocument/2006/relationships/image" Target="../media/image43.jpeg"/><Relationship Id="rId1404" Type="http://schemas.openxmlformats.org/officeDocument/2006/relationships/image" Target="../media/image1404.jpeg"/><Relationship Id="rId1611" Type="http://schemas.openxmlformats.org/officeDocument/2006/relationships/image" Target="../media/image1611.jpeg"/><Relationship Id="rId497" Type="http://schemas.openxmlformats.org/officeDocument/2006/relationships/image" Target="../media/image497.jpeg"/><Relationship Id="rId2178" Type="http://schemas.openxmlformats.org/officeDocument/2006/relationships/image" Target="../media/image2178.jpeg"/><Relationship Id="rId2385" Type="http://schemas.openxmlformats.org/officeDocument/2006/relationships/image" Target="../media/image2385.jpeg"/><Relationship Id="rId3229" Type="http://schemas.openxmlformats.org/officeDocument/2006/relationships/image" Target="../media/image3229.jpeg"/><Relationship Id="rId357" Type="http://schemas.openxmlformats.org/officeDocument/2006/relationships/image" Target="../media/image357.jpeg"/><Relationship Id="rId1194" Type="http://schemas.openxmlformats.org/officeDocument/2006/relationships/image" Target="../media/image1194.jpeg"/><Relationship Id="rId2038" Type="http://schemas.openxmlformats.org/officeDocument/2006/relationships/image" Target="../media/image2038.jpeg"/><Relationship Id="rId2592" Type="http://schemas.openxmlformats.org/officeDocument/2006/relationships/image" Target="../media/image2592.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2245" Type="http://schemas.openxmlformats.org/officeDocument/2006/relationships/image" Target="../media/image2245.jpeg"/><Relationship Id="rId2452" Type="http://schemas.openxmlformats.org/officeDocument/2006/relationships/image" Target="../media/image2452.jpeg"/><Relationship Id="rId424" Type="http://schemas.openxmlformats.org/officeDocument/2006/relationships/image" Target="../media/image424.jpeg"/><Relationship Id="rId631" Type="http://schemas.openxmlformats.org/officeDocument/2006/relationships/image" Target="../media/image631.jpeg"/><Relationship Id="rId1054" Type="http://schemas.openxmlformats.org/officeDocument/2006/relationships/image" Target="../media/image1054.jpeg"/><Relationship Id="rId1261" Type="http://schemas.openxmlformats.org/officeDocument/2006/relationships/image" Target="../media/image1261.jpeg"/><Relationship Id="rId2105" Type="http://schemas.openxmlformats.org/officeDocument/2006/relationships/image" Target="../media/image2105.jpeg"/><Relationship Id="rId2312" Type="http://schemas.openxmlformats.org/officeDocument/2006/relationships/image" Target="../media/image2312.jpeg"/><Relationship Id="rId1121" Type="http://schemas.openxmlformats.org/officeDocument/2006/relationships/image" Target="../media/image1121.jpeg"/><Relationship Id="rId3086" Type="http://schemas.openxmlformats.org/officeDocument/2006/relationships/image" Target="../media/image3086.jpeg"/><Relationship Id="rId1938" Type="http://schemas.openxmlformats.org/officeDocument/2006/relationships/image" Target="../media/image1938.jpeg"/><Relationship Id="rId3153" Type="http://schemas.openxmlformats.org/officeDocument/2006/relationships/image" Target="../media/image3153.jpeg"/><Relationship Id="rId281" Type="http://schemas.openxmlformats.org/officeDocument/2006/relationships/image" Target="../media/image281.jpeg"/><Relationship Id="rId3013" Type="http://schemas.openxmlformats.org/officeDocument/2006/relationships/image" Target="../media/image3013.jpeg"/><Relationship Id="rId141" Type="http://schemas.openxmlformats.org/officeDocument/2006/relationships/image" Target="../media/image141.jpeg"/><Relationship Id="rId3220" Type="http://schemas.openxmlformats.org/officeDocument/2006/relationships/image" Target="../media/image3220.jpeg"/><Relationship Id="rId7" Type="http://schemas.openxmlformats.org/officeDocument/2006/relationships/image" Target="../media/image7.jpeg"/><Relationship Id="rId2779" Type="http://schemas.openxmlformats.org/officeDocument/2006/relationships/image" Target="../media/image2779.jpeg"/><Relationship Id="rId2986" Type="http://schemas.openxmlformats.org/officeDocument/2006/relationships/image" Target="../media/image2986.jpeg"/><Relationship Id="rId958" Type="http://schemas.openxmlformats.org/officeDocument/2006/relationships/image" Target="../media/image958.jpeg"/><Relationship Id="rId1588" Type="http://schemas.openxmlformats.org/officeDocument/2006/relationships/image" Target="../media/image1588.jpeg"/><Relationship Id="rId1795" Type="http://schemas.openxmlformats.org/officeDocument/2006/relationships/image" Target="../media/image1795.jpeg"/><Relationship Id="rId2639" Type="http://schemas.openxmlformats.org/officeDocument/2006/relationships/image" Target="../media/image2639.jpeg"/><Relationship Id="rId2846" Type="http://schemas.openxmlformats.org/officeDocument/2006/relationships/image" Target="../media/image2846.jpeg"/><Relationship Id="rId87" Type="http://schemas.openxmlformats.org/officeDocument/2006/relationships/image" Target="../media/image87.jpeg"/><Relationship Id="rId818" Type="http://schemas.openxmlformats.org/officeDocument/2006/relationships/image" Target="../media/image818.jpeg"/><Relationship Id="rId1448" Type="http://schemas.openxmlformats.org/officeDocument/2006/relationships/image" Target="../media/image1448.jpeg"/><Relationship Id="rId1655" Type="http://schemas.openxmlformats.org/officeDocument/2006/relationships/image" Target="../media/image1655.jpeg"/><Relationship Id="rId2706" Type="http://schemas.openxmlformats.org/officeDocument/2006/relationships/image" Target="../media/image2706.jpeg"/><Relationship Id="rId1308" Type="http://schemas.openxmlformats.org/officeDocument/2006/relationships/image" Target="../media/image1308.jpeg"/><Relationship Id="rId1862" Type="http://schemas.openxmlformats.org/officeDocument/2006/relationships/image" Target="../media/image1862.jpeg"/><Relationship Id="rId2913" Type="http://schemas.openxmlformats.org/officeDocument/2006/relationships/image" Target="../media/image2913.jpeg"/><Relationship Id="rId1515" Type="http://schemas.openxmlformats.org/officeDocument/2006/relationships/image" Target="../media/image1515.jpeg"/><Relationship Id="rId1722" Type="http://schemas.openxmlformats.org/officeDocument/2006/relationships/image" Target="../media/image1722.jpeg"/><Relationship Id="rId14" Type="http://schemas.openxmlformats.org/officeDocument/2006/relationships/image" Target="../media/image14.jpeg"/><Relationship Id="rId2289" Type="http://schemas.openxmlformats.org/officeDocument/2006/relationships/image" Target="../media/image2289.jpeg"/><Relationship Id="rId2496" Type="http://schemas.openxmlformats.org/officeDocument/2006/relationships/image" Target="../media/image2496.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2149" Type="http://schemas.openxmlformats.org/officeDocument/2006/relationships/image" Target="../media/image2149.jpeg"/><Relationship Id="rId2356" Type="http://schemas.openxmlformats.org/officeDocument/2006/relationships/image" Target="../media/image2356.jpeg"/><Relationship Id="rId2563" Type="http://schemas.openxmlformats.org/officeDocument/2006/relationships/image" Target="../media/image2563.jpeg"/><Relationship Id="rId2770" Type="http://schemas.openxmlformats.org/officeDocument/2006/relationships/image" Target="../media/image2770.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2009" Type="http://schemas.openxmlformats.org/officeDocument/2006/relationships/image" Target="../media/image2009.jpeg"/><Relationship Id="rId2216" Type="http://schemas.openxmlformats.org/officeDocument/2006/relationships/image" Target="../media/image2216.jpeg"/><Relationship Id="rId2423" Type="http://schemas.openxmlformats.org/officeDocument/2006/relationships/image" Target="../media/image2423.jpeg"/><Relationship Id="rId2630" Type="http://schemas.openxmlformats.org/officeDocument/2006/relationships/image" Target="../media/image2630.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907" Type="http://schemas.openxmlformats.org/officeDocument/2006/relationships/image" Target="../media/image907.jpeg"/><Relationship Id="rId1537" Type="http://schemas.openxmlformats.org/officeDocument/2006/relationships/image" Target="../media/image1537.jpeg"/><Relationship Id="rId1744" Type="http://schemas.openxmlformats.org/officeDocument/2006/relationships/image" Target="../media/image1744.jpeg"/><Relationship Id="rId1951" Type="http://schemas.openxmlformats.org/officeDocument/2006/relationships/image" Target="../media/image1951.jpeg"/><Relationship Id="rId3197" Type="http://schemas.openxmlformats.org/officeDocument/2006/relationships/image" Target="../media/image3197.jpeg"/><Relationship Id="rId36" Type="http://schemas.openxmlformats.org/officeDocument/2006/relationships/image" Target="../media/image36.jpeg"/><Relationship Id="rId1604" Type="http://schemas.openxmlformats.org/officeDocument/2006/relationships/image" Target="../media/image1604.jpeg"/><Relationship Id="rId3057" Type="http://schemas.openxmlformats.org/officeDocument/2006/relationships/image" Target="../media/image3057.jpeg"/><Relationship Id="rId185" Type="http://schemas.openxmlformats.org/officeDocument/2006/relationships/image" Target="../media/image185.jpeg"/><Relationship Id="rId1811" Type="http://schemas.openxmlformats.org/officeDocument/2006/relationships/image" Target="../media/image1811.jpeg"/><Relationship Id="rId1909" Type="http://schemas.openxmlformats.org/officeDocument/2006/relationships/image" Target="../media/image1909.jpeg"/><Relationship Id="rId392" Type="http://schemas.openxmlformats.org/officeDocument/2006/relationships/image" Target="../media/image392.jpeg"/><Relationship Id="rId697" Type="http://schemas.openxmlformats.org/officeDocument/2006/relationships/image" Target="../media/image697.jpeg"/><Relationship Id="rId2073" Type="http://schemas.openxmlformats.org/officeDocument/2006/relationships/image" Target="../media/image2073.jpeg"/><Relationship Id="rId2280" Type="http://schemas.openxmlformats.org/officeDocument/2006/relationships/image" Target="../media/image2280.jpeg"/><Relationship Id="rId2378" Type="http://schemas.openxmlformats.org/officeDocument/2006/relationships/image" Target="../media/image2378.jpeg"/><Relationship Id="rId3124" Type="http://schemas.openxmlformats.org/officeDocument/2006/relationships/image" Target="../media/image3124.jpeg"/><Relationship Id="rId252" Type="http://schemas.openxmlformats.org/officeDocument/2006/relationships/image" Target="../media/image252.jpeg"/><Relationship Id="rId1187" Type="http://schemas.openxmlformats.org/officeDocument/2006/relationships/image" Target="../media/image1187.jpeg"/><Relationship Id="rId2140" Type="http://schemas.openxmlformats.org/officeDocument/2006/relationships/image" Target="../media/image2140.jpeg"/><Relationship Id="rId2585" Type="http://schemas.openxmlformats.org/officeDocument/2006/relationships/image" Target="../media/image2585.jpeg"/><Relationship Id="rId2792" Type="http://schemas.openxmlformats.org/officeDocument/2006/relationships/image" Target="../media/image2792.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1699" Type="http://schemas.openxmlformats.org/officeDocument/2006/relationships/image" Target="../media/image1699.jpeg"/><Relationship Id="rId2000" Type="http://schemas.openxmlformats.org/officeDocument/2006/relationships/image" Target="../media/image2000.jpeg"/><Relationship Id="rId2238" Type="http://schemas.openxmlformats.org/officeDocument/2006/relationships/image" Target="../media/image2238.jpeg"/><Relationship Id="rId2445" Type="http://schemas.openxmlformats.org/officeDocument/2006/relationships/image" Target="../media/image2445.jpeg"/><Relationship Id="rId2652" Type="http://schemas.openxmlformats.org/officeDocument/2006/relationships/image" Target="../media/image2652.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2305" Type="http://schemas.openxmlformats.org/officeDocument/2006/relationships/image" Target="../media/image2305.jpeg"/><Relationship Id="rId2512" Type="http://schemas.openxmlformats.org/officeDocument/2006/relationships/image" Target="../media/image2512.jpeg"/><Relationship Id="rId2957" Type="http://schemas.openxmlformats.org/officeDocument/2006/relationships/image" Target="../media/image2957.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21.jpeg"/><Relationship Id="rId1559" Type="http://schemas.openxmlformats.org/officeDocument/2006/relationships/image" Target="../media/image1559.jpeg"/><Relationship Id="rId1766" Type="http://schemas.openxmlformats.org/officeDocument/2006/relationships/image" Target="../media/image1766.jpeg"/><Relationship Id="rId1973" Type="http://schemas.openxmlformats.org/officeDocument/2006/relationships/image" Target="../media/image1973.jpeg"/><Relationship Id="rId2817" Type="http://schemas.openxmlformats.org/officeDocument/2006/relationships/image" Target="../media/image2817.jpeg"/><Relationship Id="rId58" Type="http://schemas.openxmlformats.org/officeDocument/2006/relationships/image" Target="../media/image58.jpeg"/><Relationship Id="rId1419" Type="http://schemas.openxmlformats.org/officeDocument/2006/relationships/image" Target="../media/image1419.jpeg"/><Relationship Id="rId1626" Type="http://schemas.openxmlformats.org/officeDocument/2006/relationships/image" Target="../media/image1626.jpeg"/><Relationship Id="rId1833" Type="http://schemas.openxmlformats.org/officeDocument/2006/relationships/image" Target="../media/image1833.jpeg"/><Relationship Id="rId3079" Type="http://schemas.openxmlformats.org/officeDocument/2006/relationships/image" Target="../media/image3079.jpeg"/><Relationship Id="rId1900" Type="http://schemas.openxmlformats.org/officeDocument/2006/relationships/image" Target="../media/image1900.jpeg"/><Relationship Id="rId2095" Type="http://schemas.openxmlformats.org/officeDocument/2006/relationships/image" Target="../media/image2095.jpeg"/><Relationship Id="rId3146" Type="http://schemas.openxmlformats.org/officeDocument/2006/relationships/image" Target="../media/image3146.jpeg"/><Relationship Id="rId274" Type="http://schemas.openxmlformats.org/officeDocument/2006/relationships/image" Target="../media/image274.jpeg"/><Relationship Id="rId481" Type="http://schemas.openxmlformats.org/officeDocument/2006/relationships/image" Target="../media/image481.jpeg"/><Relationship Id="rId2162" Type="http://schemas.openxmlformats.org/officeDocument/2006/relationships/image" Target="../media/image2162.jpeg"/><Relationship Id="rId3006" Type="http://schemas.openxmlformats.org/officeDocument/2006/relationships/image" Target="../media/image3006.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2467" Type="http://schemas.openxmlformats.org/officeDocument/2006/relationships/image" Target="../media/image2467.jpeg"/><Relationship Id="rId2674" Type="http://schemas.openxmlformats.org/officeDocument/2006/relationships/image" Target="../media/image2674.jpeg"/><Relationship Id="rId3213" Type="http://schemas.openxmlformats.org/officeDocument/2006/relationships/image" Target="../media/image321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3.jpeg"/><Relationship Id="rId2022" Type="http://schemas.openxmlformats.org/officeDocument/2006/relationships/image" Target="../media/image2022.jpeg"/><Relationship Id="rId2327" Type="http://schemas.openxmlformats.org/officeDocument/2006/relationships/image" Target="../media/image2327.jpeg"/><Relationship Id="rId2881" Type="http://schemas.openxmlformats.org/officeDocument/2006/relationships/image" Target="../media/image2881.jpeg"/><Relationship Id="rId2979" Type="http://schemas.openxmlformats.org/officeDocument/2006/relationships/image" Target="../media/image2979.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1690" Type="http://schemas.openxmlformats.org/officeDocument/2006/relationships/image" Target="../media/image1690.jpeg"/><Relationship Id="rId1788" Type="http://schemas.openxmlformats.org/officeDocument/2006/relationships/image" Target="../media/image1788.jpeg"/><Relationship Id="rId1995" Type="http://schemas.openxmlformats.org/officeDocument/2006/relationships/image" Target="../media/image1995.jpeg"/><Relationship Id="rId2534" Type="http://schemas.openxmlformats.org/officeDocument/2006/relationships/image" Target="../media/image2534.jpeg"/><Relationship Id="rId2741" Type="http://schemas.openxmlformats.org/officeDocument/2006/relationships/image" Target="../media/image2741.jpeg"/><Relationship Id="rId2839" Type="http://schemas.openxmlformats.org/officeDocument/2006/relationships/image" Target="../media/image2839.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3.jpeg"/><Relationship Id="rId1550" Type="http://schemas.openxmlformats.org/officeDocument/2006/relationships/image" Target="../media/image1550.jpeg"/><Relationship Id="rId1648" Type="http://schemas.openxmlformats.org/officeDocument/2006/relationships/image" Target="../media/image1648.jpeg"/><Relationship Id="rId2601" Type="http://schemas.openxmlformats.org/officeDocument/2006/relationships/image" Target="../media/image2601.jpeg"/><Relationship Id="rId1203" Type="http://schemas.openxmlformats.org/officeDocument/2006/relationships/image" Target="../media/image1203.jpeg"/><Relationship Id="rId1410" Type="http://schemas.openxmlformats.org/officeDocument/2006/relationships/image" Target="../media/image1410.jpeg"/><Relationship Id="rId1508" Type="http://schemas.openxmlformats.org/officeDocument/2006/relationships/image" Target="../media/image1508.jpeg"/><Relationship Id="rId1855" Type="http://schemas.openxmlformats.org/officeDocument/2006/relationships/image" Target="../media/image1855.jpeg"/><Relationship Id="rId2906" Type="http://schemas.openxmlformats.org/officeDocument/2006/relationships/image" Target="../media/image2906.jpeg"/><Relationship Id="rId3070" Type="http://schemas.openxmlformats.org/officeDocument/2006/relationships/image" Target="../media/image3070.jpeg"/><Relationship Id="rId1715" Type="http://schemas.openxmlformats.org/officeDocument/2006/relationships/image" Target="../media/image1715.jpeg"/><Relationship Id="rId1922" Type="http://schemas.openxmlformats.org/officeDocument/2006/relationships/image" Target="../media/image1922.jpeg"/><Relationship Id="rId3168" Type="http://schemas.openxmlformats.org/officeDocument/2006/relationships/image" Target="../media/image3168.jpeg"/><Relationship Id="rId296" Type="http://schemas.openxmlformats.org/officeDocument/2006/relationships/image" Target="../media/image296.jpeg"/><Relationship Id="rId2184" Type="http://schemas.openxmlformats.org/officeDocument/2006/relationships/image" Target="../media/image2184.jpeg"/><Relationship Id="rId2391" Type="http://schemas.openxmlformats.org/officeDocument/2006/relationships/image" Target="../media/image2391.jpeg"/><Relationship Id="rId3028" Type="http://schemas.openxmlformats.org/officeDocument/2006/relationships/image" Target="../media/image3028.jpeg"/><Relationship Id="rId3235" Type="http://schemas.openxmlformats.org/officeDocument/2006/relationships/image" Target="../media/image3235.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044" Type="http://schemas.openxmlformats.org/officeDocument/2006/relationships/image" Target="../media/image2044.jpeg"/><Relationship Id="rId2251" Type="http://schemas.openxmlformats.org/officeDocument/2006/relationships/image" Target="../media/image2251.jpeg"/><Relationship Id="rId2489" Type="http://schemas.openxmlformats.org/officeDocument/2006/relationships/image" Target="../media/image2489.jpeg"/><Relationship Id="rId2696" Type="http://schemas.openxmlformats.org/officeDocument/2006/relationships/image" Target="../media/image2696.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2111" Type="http://schemas.openxmlformats.org/officeDocument/2006/relationships/image" Target="../media/image2111.jpeg"/><Relationship Id="rId2349" Type="http://schemas.openxmlformats.org/officeDocument/2006/relationships/image" Target="../media/image2349.jpeg"/><Relationship Id="rId2556" Type="http://schemas.openxmlformats.org/officeDocument/2006/relationships/image" Target="../media/image2556.jpeg"/><Relationship Id="rId2763" Type="http://schemas.openxmlformats.org/officeDocument/2006/relationships/image" Target="../media/image2763.jpeg"/><Relationship Id="rId2970" Type="http://schemas.openxmlformats.org/officeDocument/2006/relationships/image" Target="../media/image2970.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572" Type="http://schemas.openxmlformats.org/officeDocument/2006/relationships/image" Target="../media/image1572.jpeg"/><Relationship Id="rId2209" Type="http://schemas.openxmlformats.org/officeDocument/2006/relationships/image" Target="../media/image2209.jpeg"/><Relationship Id="rId2416" Type="http://schemas.openxmlformats.org/officeDocument/2006/relationships/image" Target="../media/image2416.jpeg"/><Relationship Id="rId2623" Type="http://schemas.openxmlformats.org/officeDocument/2006/relationships/image" Target="../media/image2623.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1877" Type="http://schemas.openxmlformats.org/officeDocument/2006/relationships/image" Target="../media/image1877.jpeg"/><Relationship Id="rId2830" Type="http://schemas.openxmlformats.org/officeDocument/2006/relationships/image" Target="../media/image2830.jpeg"/><Relationship Id="rId2928" Type="http://schemas.openxmlformats.org/officeDocument/2006/relationships/image" Target="../media/image2928.jpeg"/><Relationship Id="rId71" Type="http://schemas.openxmlformats.org/officeDocument/2006/relationships/image" Target="../media/image71.jpeg"/><Relationship Id="rId802" Type="http://schemas.openxmlformats.org/officeDocument/2006/relationships/image" Target="../media/image802.jpeg"/><Relationship Id="rId1737" Type="http://schemas.openxmlformats.org/officeDocument/2006/relationships/image" Target="../media/image1737.jpeg"/><Relationship Id="rId1944" Type="http://schemas.openxmlformats.org/officeDocument/2006/relationships/image" Target="../media/image1944.jpeg"/><Relationship Id="rId3092" Type="http://schemas.openxmlformats.org/officeDocument/2006/relationships/image" Target="../media/image3092.jpeg"/><Relationship Id="rId29" Type="http://schemas.openxmlformats.org/officeDocument/2006/relationships/image" Target="../media/image29.jpeg"/><Relationship Id="rId178" Type="http://schemas.openxmlformats.org/officeDocument/2006/relationships/image" Target="../media/image178.jpeg"/><Relationship Id="rId1804" Type="http://schemas.openxmlformats.org/officeDocument/2006/relationships/image" Target="../media/image1804.jpeg"/><Relationship Id="rId385" Type="http://schemas.openxmlformats.org/officeDocument/2006/relationships/image" Target="../media/image385.jpeg"/><Relationship Id="rId592" Type="http://schemas.openxmlformats.org/officeDocument/2006/relationships/image" Target="../media/image592.jpeg"/><Relationship Id="rId2066" Type="http://schemas.openxmlformats.org/officeDocument/2006/relationships/image" Target="../media/image2066.jpeg"/><Relationship Id="rId2273" Type="http://schemas.openxmlformats.org/officeDocument/2006/relationships/image" Target="../media/image2273.jpeg"/><Relationship Id="rId2480" Type="http://schemas.openxmlformats.org/officeDocument/2006/relationships/image" Target="../media/image2480.jpeg"/><Relationship Id="rId3117" Type="http://schemas.openxmlformats.org/officeDocument/2006/relationships/image" Target="../media/image3117.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2133" Type="http://schemas.openxmlformats.org/officeDocument/2006/relationships/image" Target="../media/image2133.jpeg"/><Relationship Id="rId2340" Type="http://schemas.openxmlformats.org/officeDocument/2006/relationships/image" Target="../media/image2340.jpeg"/><Relationship Id="rId2578" Type="http://schemas.openxmlformats.org/officeDocument/2006/relationships/image" Target="../media/image2578.jpeg"/><Relationship Id="rId2785" Type="http://schemas.openxmlformats.org/officeDocument/2006/relationships/image" Target="../media/image2785.jpeg"/><Relationship Id="rId2992" Type="http://schemas.openxmlformats.org/officeDocument/2006/relationships/image" Target="../media/image299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1594" Type="http://schemas.openxmlformats.org/officeDocument/2006/relationships/image" Target="../media/image1594.jpeg"/><Relationship Id="rId2200" Type="http://schemas.openxmlformats.org/officeDocument/2006/relationships/image" Target="../media/image2200.jpeg"/><Relationship Id="rId2438" Type="http://schemas.openxmlformats.org/officeDocument/2006/relationships/image" Target="../media/image2438.jpeg"/><Relationship Id="rId2645" Type="http://schemas.openxmlformats.org/officeDocument/2006/relationships/image" Target="../media/image2645.jpeg"/><Relationship Id="rId2852" Type="http://schemas.openxmlformats.org/officeDocument/2006/relationships/image" Target="../media/image2852.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4.jpeg"/><Relationship Id="rId1661" Type="http://schemas.openxmlformats.org/officeDocument/2006/relationships/image" Target="../media/image1661.jpeg"/><Relationship Id="rId1899" Type="http://schemas.openxmlformats.org/officeDocument/2006/relationships/image" Target="../media/image1899.jpeg"/><Relationship Id="rId2505" Type="http://schemas.openxmlformats.org/officeDocument/2006/relationships/image" Target="../media/image2505.jpeg"/><Relationship Id="rId2712" Type="http://schemas.openxmlformats.org/officeDocument/2006/relationships/image" Target="../media/image2712.jpeg"/><Relationship Id="rId1107" Type="http://schemas.openxmlformats.org/officeDocument/2006/relationships/image" Target="../media/image1107.jpeg"/><Relationship Id="rId1314" Type="http://schemas.openxmlformats.org/officeDocument/2006/relationships/image" Target="../media/image1314.jpeg"/><Relationship Id="rId1521" Type="http://schemas.openxmlformats.org/officeDocument/2006/relationships/image" Target="../media/image1521.jpeg"/><Relationship Id="rId1759" Type="http://schemas.openxmlformats.org/officeDocument/2006/relationships/image" Target="../media/image1759.jpeg"/><Relationship Id="rId1966" Type="http://schemas.openxmlformats.org/officeDocument/2006/relationships/image" Target="../media/image1966.jpeg"/><Relationship Id="rId3181" Type="http://schemas.openxmlformats.org/officeDocument/2006/relationships/image" Target="../media/image3181.jpeg"/><Relationship Id="rId1619" Type="http://schemas.openxmlformats.org/officeDocument/2006/relationships/image" Target="../media/image1619.jpeg"/><Relationship Id="rId1826" Type="http://schemas.openxmlformats.org/officeDocument/2006/relationships/image" Target="../media/image1826.jpeg"/><Relationship Id="rId20" Type="http://schemas.openxmlformats.org/officeDocument/2006/relationships/image" Target="../media/image20.jpeg"/><Relationship Id="rId2088" Type="http://schemas.openxmlformats.org/officeDocument/2006/relationships/image" Target="../media/image2088.jpeg"/><Relationship Id="rId2295" Type="http://schemas.openxmlformats.org/officeDocument/2006/relationships/image" Target="../media/image2295.jpeg"/><Relationship Id="rId3041" Type="http://schemas.openxmlformats.org/officeDocument/2006/relationships/image" Target="../media/image3041.jpeg"/><Relationship Id="rId3139" Type="http://schemas.openxmlformats.org/officeDocument/2006/relationships/image" Target="../media/image3139.jpeg"/><Relationship Id="rId267" Type="http://schemas.openxmlformats.org/officeDocument/2006/relationships/image" Target="../media/image267.jpeg"/><Relationship Id="rId474" Type="http://schemas.openxmlformats.org/officeDocument/2006/relationships/image" Target="../media/image474.jpeg"/><Relationship Id="rId2155" Type="http://schemas.openxmlformats.org/officeDocument/2006/relationships/image" Target="../media/image2155.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2362" Type="http://schemas.openxmlformats.org/officeDocument/2006/relationships/image" Target="../media/image2362.jpeg"/><Relationship Id="rId2667" Type="http://schemas.openxmlformats.org/officeDocument/2006/relationships/image" Target="../media/image2667.jpeg"/><Relationship Id="rId3206" Type="http://schemas.openxmlformats.org/officeDocument/2006/relationships/image" Target="../media/image320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6.jpeg"/><Relationship Id="rId2015" Type="http://schemas.openxmlformats.org/officeDocument/2006/relationships/image" Target="../media/image2015.jpeg"/><Relationship Id="rId2222" Type="http://schemas.openxmlformats.org/officeDocument/2006/relationships/image" Target="../media/image2222.jpeg"/><Relationship Id="rId2874" Type="http://schemas.openxmlformats.org/officeDocument/2006/relationships/image" Target="../media/image2874.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1683" Type="http://schemas.openxmlformats.org/officeDocument/2006/relationships/image" Target="../media/image1683.jpeg"/><Relationship Id="rId1890" Type="http://schemas.openxmlformats.org/officeDocument/2006/relationships/image" Target="../media/image1890.jpeg"/><Relationship Id="rId1988" Type="http://schemas.openxmlformats.org/officeDocument/2006/relationships/image" Target="../media/image1988.jpeg"/><Relationship Id="rId2527" Type="http://schemas.openxmlformats.org/officeDocument/2006/relationships/image" Target="../media/image2527.jpeg"/><Relationship Id="rId2734" Type="http://schemas.openxmlformats.org/officeDocument/2006/relationships/image" Target="../media/image2734.jpeg"/><Relationship Id="rId2941" Type="http://schemas.openxmlformats.org/officeDocument/2006/relationships/image" Target="../media/image2941.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1543" Type="http://schemas.openxmlformats.org/officeDocument/2006/relationships/image" Target="../media/image1543.jpeg"/><Relationship Id="rId1750" Type="http://schemas.openxmlformats.org/officeDocument/2006/relationships/image" Target="../media/image1750.jpeg"/><Relationship Id="rId2801" Type="http://schemas.openxmlformats.org/officeDocument/2006/relationships/image" Target="../media/image2801.jpeg"/><Relationship Id="rId42" Type="http://schemas.openxmlformats.org/officeDocument/2006/relationships/image" Target="../media/image42.jpeg"/><Relationship Id="rId1403" Type="http://schemas.openxmlformats.org/officeDocument/2006/relationships/image" Target="../media/image1403.jpeg"/><Relationship Id="rId1610" Type="http://schemas.openxmlformats.org/officeDocument/2006/relationships/image" Target="../media/image1610.jpeg"/><Relationship Id="rId1848" Type="http://schemas.openxmlformats.org/officeDocument/2006/relationships/image" Target="../media/image1848.jpeg"/><Relationship Id="rId3063" Type="http://schemas.openxmlformats.org/officeDocument/2006/relationships/image" Target="../media/image3063.jpeg"/><Relationship Id="rId191" Type="http://schemas.openxmlformats.org/officeDocument/2006/relationships/image" Target="../media/image191.jpeg"/><Relationship Id="rId1708" Type="http://schemas.openxmlformats.org/officeDocument/2006/relationships/image" Target="../media/image1708.jpeg"/><Relationship Id="rId1915" Type="http://schemas.openxmlformats.org/officeDocument/2006/relationships/image" Target="../media/image1915.jpeg"/><Relationship Id="rId3130" Type="http://schemas.openxmlformats.org/officeDocument/2006/relationships/image" Target="../media/image3130.jpeg"/><Relationship Id="rId289" Type="http://schemas.openxmlformats.org/officeDocument/2006/relationships/image" Target="../media/image289.jpeg"/><Relationship Id="rId496" Type="http://schemas.openxmlformats.org/officeDocument/2006/relationships/image" Target="../media/image496.jpeg"/><Relationship Id="rId2177" Type="http://schemas.openxmlformats.org/officeDocument/2006/relationships/image" Target="../media/image2177.jpeg"/><Relationship Id="rId2384" Type="http://schemas.openxmlformats.org/officeDocument/2006/relationships/image" Target="../media/image2384.jpeg"/><Relationship Id="rId2591" Type="http://schemas.openxmlformats.org/officeDocument/2006/relationships/image" Target="../media/image2591.jpeg"/><Relationship Id="rId3228" Type="http://schemas.openxmlformats.org/officeDocument/2006/relationships/image" Target="../media/image3228.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037" Type="http://schemas.openxmlformats.org/officeDocument/2006/relationships/image" Target="../media/image2037.jpeg"/><Relationship Id="rId2244" Type="http://schemas.openxmlformats.org/officeDocument/2006/relationships/image" Target="../media/image2244.jpeg"/><Relationship Id="rId2451" Type="http://schemas.openxmlformats.org/officeDocument/2006/relationships/image" Target="../media/image2451.jpeg"/><Relationship Id="rId2689" Type="http://schemas.openxmlformats.org/officeDocument/2006/relationships/image" Target="../media/image2689.jpeg"/><Relationship Id="rId2896" Type="http://schemas.openxmlformats.org/officeDocument/2006/relationships/image" Target="../media/image2896.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8.jpeg"/><Relationship Id="rId2104" Type="http://schemas.openxmlformats.org/officeDocument/2006/relationships/image" Target="../media/image2104.jpeg"/><Relationship Id="rId2549" Type="http://schemas.openxmlformats.org/officeDocument/2006/relationships/image" Target="../media/image2549.jpeg"/><Relationship Id="rId2756" Type="http://schemas.openxmlformats.org/officeDocument/2006/relationships/image" Target="../media/image2756.jpeg"/><Relationship Id="rId2963" Type="http://schemas.openxmlformats.org/officeDocument/2006/relationships/image" Target="../media/image2963.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1565" Type="http://schemas.openxmlformats.org/officeDocument/2006/relationships/image" Target="../media/image1565.jpeg"/><Relationship Id="rId1772" Type="http://schemas.openxmlformats.org/officeDocument/2006/relationships/image" Target="../media/image1772.jpeg"/><Relationship Id="rId2311" Type="http://schemas.openxmlformats.org/officeDocument/2006/relationships/image" Target="../media/image2311.jpeg"/><Relationship Id="rId2409" Type="http://schemas.openxmlformats.org/officeDocument/2006/relationships/image" Target="../media/image2409.jpeg"/><Relationship Id="rId2616" Type="http://schemas.openxmlformats.org/officeDocument/2006/relationships/image" Target="../media/image2616.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2823" Type="http://schemas.openxmlformats.org/officeDocument/2006/relationships/image" Target="../media/image2823.jpeg"/><Relationship Id="rId1632" Type="http://schemas.openxmlformats.org/officeDocument/2006/relationships/image" Target="../media/image1632.jpeg"/><Relationship Id="rId1937" Type="http://schemas.openxmlformats.org/officeDocument/2006/relationships/image" Target="../media/image1937.jpeg"/><Relationship Id="rId3085" Type="http://schemas.openxmlformats.org/officeDocument/2006/relationships/image" Target="../media/image3085.jpeg"/><Relationship Id="rId2199" Type="http://schemas.openxmlformats.org/officeDocument/2006/relationships/image" Target="../media/image2199.jpeg"/><Relationship Id="rId3152" Type="http://schemas.openxmlformats.org/officeDocument/2006/relationships/image" Target="../media/image3152.jpeg"/><Relationship Id="rId280" Type="http://schemas.openxmlformats.org/officeDocument/2006/relationships/image" Target="../media/image280.jpeg"/><Relationship Id="rId3012" Type="http://schemas.openxmlformats.org/officeDocument/2006/relationships/image" Target="../media/image3012.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2059" Type="http://schemas.openxmlformats.org/officeDocument/2006/relationships/image" Target="../media/image2059.jpeg"/><Relationship Id="rId2266" Type="http://schemas.openxmlformats.org/officeDocument/2006/relationships/image" Target="../media/image2266.jpeg"/><Relationship Id="rId2473" Type="http://schemas.openxmlformats.org/officeDocument/2006/relationships/image" Target="../media/image2473.jpeg"/><Relationship Id="rId2680" Type="http://schemas.openxmlformats.org/officeDocument/2006/relationships/image" Target="../media/image2680.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2126" Type="http://schemas.openxmlformats.org/officeDocument/2006/relationships/image" Target="../media/image2126.jpeg"/><Relationship Id="rId2333" Type="http://schemas.openxmlformats.org/officeDocument/2006/relationships/image" Target="../media/image2333.jpeg"/><Relationship Id="rId2540" Type="http://schemas.openxmlformats.org/officeDocument/2006/relationships/image" Target="../media/image2540.jpeg"/><Relationship Id="rId2778" Type="http://schemas.openxmlformats.org/officeDocument/2006/relationships/image" Target="../media/image2778.jpeg"/><Relationship Id="rId2985" Type="http://schemas.openxmlformats.org/officeDocument/2006/relationships/image" Target="../media/image2985.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7.jpeg"/><Relationship Id="rId1794" Type="http://schemas.openxmlformats.org/officeDocument/2006/relationships/image" Target="../media/image1794.jpeg"/><Relationship Id="rId2400" Type="http://schemas.openxmlformats.org/officeDocument/2006/relationships/image" Target="../media/image2400.jpeg"/><Relationship Id="rId2638" Type="http://schemas.openxmlformats.org/officeDocument/2006/relationships/image" Target="../media/image2638.jpeg"/><Relationship Id="rId2845" Type="http://schemas.openxmlformats.org/officeDocument/2006/relationships/image" Target="../media/image2845.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7.jpeg"/><Relationship Id="rId1654" Type="http://schemas.openxmlformats.org/officeDocument/2006/relationships/image" Target="../media/image1654.jpeg"/><Relationship Id="rId1861" Type="http://schemas.openxmlformats.org/officeDocument/2006/relationships/image" Target="../media/image1861.jpeg"/><Relationship Id="rId2705" Type="http://schemas.openxmlformats.org/officeDocument/2006/relationships/image" Target="../media/image2705.jpeg"/><Relationship Id="rId2912" Type="http://schemas.openxmlformats.org/officeDocument/2006/relationships/image" Target="../media/image2912.jpeg"/><Relationship Id="rId1307" Type="http://schemas.openxmlformats.org/officeDocument/2006/relationships/image" Target="../media/image1307.jpeg"/><Relationship Id="rId1514" Type="http://schemas.openxmlformats.org/officeDocument/2006/relationships/image" Target="../media/image1514.jpeg"/><Relationship Id="rId1721" Type="http://schemas.openxmlformats.org/officeDocument/2006/relationships/image" Target="../media/image1721.jpeg"/><Relationship Id="rId1959" Type="http://schemas.openxmlformats.org/officeDocument/2006/relationships/image" Target="../media/image1959.jpeg"/><Relationship Id="rId3174" Type="http://schemas.openxmlformats.org/officeDocument/2006/relationships/image" Target="../media/image3174.jpeg"/><Relationship Id="rId13" Type="http://schemas.openxmlformats.org/officeDocument/2006/relationships/image" Target="../media/image13.jpeg"/><Relationship Id="rId1819" Type="http://schemas.openxmlformats.org/officeDocument/2006/relationships/image" Target="../media/image1819.jpeg"/><Relationship Id="rId2190" Type="http://schemas.openxmlformats.org/officeDocument/2006/relationships/image" Target="../media/image2190.jpeg"/><Relationship Id="rId2288" Type="http://schemas.openxmlformats.org/officeDocument/2006/relationships/image" Target="../media/image2288.jpeg"/><Relationship Id="rId2495" Type="http://schemas.openxmlformats.org/officeDocument/2006/relationships/image" Target="../media/image2495.jpeg"/><Relationship Id="rId3034" Type="http://schemas.openxmlformats.org/officeDocument/2006/relationships/image" Target="../media/image3034.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2050" Type="http://schemas.openxmlformats.org/officeDocument/2006/relationships/image" Target="../media/image2050.jpeg"/><Relationship Id="rId2148" Type="http://schemas.openxmlformats.org/officeDocument/2006/relationships/image" Target="../media/image2148.jpeg"/><Relationship Id="rId3101" Type="http://schemas.openxmlformats.org/officeDocument/2006/relationships/image" Target="../media/image3101.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2355" Type="http://schemas.openxmlformats.org/officeDocument/2006/relationships/image" Target="../media/image2355.jpeg"/><Relationship Id="rId2562" Type="http://schemas.openxmlformats.org/officeDocument/2006/relationships/image" Target="../media/image2562.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469" Type="http://schemas.openxmlformats.org/officeDocument/2006/relationships/image" Target="../media/image1469.jpeg"/><Relationship Id="rId2008" Type="http://schemas.openxmlformats.org/officeDocument/2006/relationships/image" Target="../media/image2008.jpeg"/><Relationship Id="rId2215" Type="http://schemas.openxmlformats.org/officeDocument/2006/relationships/image" Target="../media/image2215.jpeg"/><Relationship Id="rId2422" Type="http://schemas.openxmlformats.org/officeDocument/2006/relationships/image" Target="../media/image2422.jpeg"/><Relationship Id="rId2867" Type="http://schemas.openxmlformats.org/officeDocument/2006/relationships/image" Target="../media/image2867.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1676" Type="http://schemas.openxmlformats.org/officeDocument/2006/relationships/image" Target="../media/image1676.jpeg"/><Relationship Id="rId1883" Type="http://schemas.openxmlformats.org/officeDocument/2006/relationships/image" Target="../media/image1883.jpeg"/><Relationship Id="rId2727" Type="http://schemas.openxmlformats.org/officeDocument/2006/relationships/image" Target="../media/image2727.jpeg"/><Relationship Id="rId2934" Type="http://schemas.openxmlformats.org/officeDocument/2006/relationships/image" Target="../media/image2934.jpeg"/><Relationship Id="rId906" Type="http://schemas.openxmlformats.org/officeDocument/2006/relationships/image" Target="../media/image906.jpeg"/><Relationship Id="rId1329" Type="http://schemas.openxmlformats.org/officeDocument/2006/relationships/image" Target="../media/image1329.jpeg"/><Relationship Id="rId1536" Type="http://schemas.openxmlformats.org/officeDocument/2006/relationships/image" Target="../media/image1536.jpeg"/><Relationship Id="rId1743" Type="http://schemas.openxmlformats.org/officeDocument/2006/relationships/image" Target="../media/image1743.jpeg"/><Relationship Id="rId1950" Type="http://schemas.openxmlformats.org/officeDocument/2006/relationships/image" Target="../media/image1950.jpeg"/><Relationship Id="rId3196" Type="http://schemas.openxmlformats.org/officeDocument/2006/relationships/image" Target="../media/image3196.jpeg"/><Relationship Id="rId35" Type="http://schemas.openxmlformats.org/officeDocument/2006/relationships/image" Target="../media/image35.jpeg"/><Relationship Id="rId1603" Type="http://schemas.openxmlformats.org/officeDocument/2006/relationships/image" Target="../media/image1603.jpeg"/><Relationship Id="rId1810" Type="http://schemas.openxmlformats.org/officeDocument/2006/relationships/image" Target="../media/image1810.jpeg"/><Relationship Id="rId3056" Type="http://schemas.openxmlformats.org/officeDocument/2006/relationships/image" Target="../media/image3056.jpeg"/><Relationship Id="rId184" Type="http://schemas.openxmlformats.org/officeDocument/2006/relationships/image" Target="../media/image184.jpeg"/><Relationship Id="rId391" Type="http://schemas.openxmlformats.org/officeDocument/2006/relationships/image" Target="../media/image391.jpeg"/><Relationship Id="rId1908" Type="http://schemas.openxmlformats.org/officeDocument/2006/relationships/image" Target="../media/image1908.jpeg"/><Relationship Id="rId2072" Type="http://schemas.openxmlformats.org/officeDocument/2006/relationships/image" Target="../media/image2072.jpeg"/><Relationship Id="rId3123" Type="http://schemas.openxmlformats.org/officeDocument/2006/relationships/image" Target="../media/image3123.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2377" Type="http://schemas.openxmlformats.org/officeDocument/2006/relationships/image" Target="../media/image2377.jpeg"/><Relationship Id="rId2584" Type="http://schemas.openxmlformats.org/officeDocument/2006/relationships/image" Target="../media/image2584.jpeg"/><Relationship Id="rId2791" Type="http://schemas.openxmlformats.org/officeDocument/2006/relationships/image" Target="../media/image2791.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2237" Type="http://schemas.openxmlformats.org/officeDocument/2006/relationships/image" Target="../media/image2237.jpeg"/><Relationship Id="rId2444" Type="http://schemas.openxmlformats.org/officeDocument/2006/relationships/image" Target="../media/image2444.jpeg"/><Relationship Id="rId2889" Type="http://schemas.openxmlformats.org/officeDocument/2006/relationships/image" Target="../media/image2889.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1698" Type="http://schemas.openxmlformats.org/officeDocument/2006/relationships/image" Target="../media/image1698.jpeg"/><Relationship Id="rId2651" Type="http://schemas.openxmlformats.org/officeDocument/2006/relationships/image" Target="../media/image2651.jpeg"/><Relationship Id="rId2749" Type="http://schemas.openxmlformats.org/officeDocument/2006/relationships/image" Target="../media/image2749.jpeg"/><Relationship Id="rId2956" Type="http://schemas.openxmlformats.org/officeDocument/2006/relationships/image" Target="../media/image2956.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60.jpeg"/><Relationship Id="rId1558" Type="http://schemas.openxmlformats.org/officeDocument/2006/relationships/image" Target="../media/image1558.jpeg"/><Relationship Id="rId1765" Type="http://schemas.openxmlformats.org/officeDocument/2006/relationships/image" Target="../media/image1765.jpeg"/><Relationship Id="rId2304" Type="http://schemas.openxmlformats.org/officeDocument/2006/relationships/image" Target="../media/image2304.jpeg"/><Relationship Id="rId2511" Type="http://schemas.openxmlformats.org/officeDocument/2006/relationships/image" Target="../media/image2511.jpeg"/><Relationship Id="rId2609" Type="http://schemas.openxmlformats.org/officeDocument/2006/relationships/image" Target="../media/image2609.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20.jpeg"/><Relationship Id="rId1418" Type="http://schemas.openxmlformats.org/officeDocument/2006/relationships/image" Target="../media/image1418.jpeg"/><Relationship Id="rId1972" Type="http://schemas.openxmlformats.org/officeDocument/2006/relationships/image" Target="../media/image1972.jpeg"/><Relationship Id="rId2816" Type="http://schemas.openxmlformats.org/officeDocument/2006/relationships/image" Target="../media/image2816.jpeg"/><Relationship Id="rId1625" Type="http://schemas.openxmlformats.org/officeDocument/2006/relationships/image" Target="../media/image1625.jpeg"/><Relationship Id="rId1832" Type="http://schemas.openxmlformats.org/officeDocument/2006/relationships/image" Target="../media/image1832.jpeg"/><Relationship Id="rId3078" Type="http://schemas.openxmlformats.org/officeDocument/2006/relationships/image" Target="../media/image3078.jpeg"/><Relationship Id="rId2094" Type="http://schemas.openxmlformats.org/officeDocument/2006/relationships/image" Target="../media/image2094.jpeg"/><Relationship Id="rId3145" Type="http://schemas.openxmlformats.org/officeDocument/2006/relationships/image" Target="../media/image3145.jpeg"/><Relationship Id="rId273" Type="http://schemas.openxmlformats.org/officeDocument/2006/relationships/image" Target="../media/image273.jpeg"/><Relationship Id="rId480" Type="http://schemas.openxmlformats.org/officeDocument/2006/relationships/image" Target="../media/image480.jpeg"/><Relationship Id="rId2161" Type="http://schemas.openxmlformats.org/officeDocument/2006/relationships/image" Target="../media/image2161.jpeg"/><Relationship Id="rId2399" Type="http://schemas.openxmlformats.org/officeDocument/2006/relationships/image" Target="../media/image2399.jpeg"/><Relationship Id="rId3005" Type="http://schemas.openxmlformats.org/officeDocument/2006/relationships/image" Target="../media/image3005.jpeg"/><Relationship Id="rId3212" Type="http://schemas.openxmlformats.org/officeDocument/2006/relationships/image" Target="../media/image3212.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21" Type="http://schemas.openxmlformats.org/officeDocument/2006/relationships/image" Target="../media/image2021.jpeg"/><Relationship Id="rId2259" Type="http://schemas.openxmlformats.org/officeDocument/2006/relationships/image" Target="../media/image2259.jpeg"/><Relationship Id="rId2466" Type="http://schemas.openxmlformats.org/officeDocument/2006/relationships/image" Target="../media/image2466.jpeg"/><Relationship Id="rId2673" Type="http://schemas.openxmlformats.org/officeDocument/2006/relationships/image" Target="../media/image2673.jpeg"/><Relationship Id="rId2880" Type="http://schemas.openxmlformats.org/officeDocument/2006/relationships/image" Target="../media/image2880.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2.jpeg"/><Relationship Id="rId2119" Type="http://schemas.openxmlformats.org/officeDocument/2006/relationships/image" Target="../media/image2119.jpeg"/><Relationship Id="rId2326" Type="http://schemas.openxmlformats.org/officeDocument/2006/relationships/image" Target="../media/image2326.jpeg"/><Relationship Id="rId2533" Type="http://schemas.openxmlformats.org/officeDocument/2006/relationships/image" Target="../media/image2533.jpeg"/><Relationship Id="rId2740" Type="http://schemas.openxmlformats.org/officeDocument/2006/relationships/image" Target="../media/image2740.jpeg"/><Relationship Id="rId2978" Type="http://schemas.openxmlformats.org/officeDocument/2006/relationships/image" Target="../media/image2978.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1787" Type="http://schemas.openxmlformats.org/officeDocument/2006/relationships/image" Target="../media/image1787.jpeg"/><Relationship Id="rId1994" Type="http://schemas.openxmlformats.org/officeDocument/2006/relationships/image" Target="../media/image1994.jpeg"/><Relationship Id="rId2838" Type="http://schemas.openxmlformats.org/officeDocument/2006/relationships/image" Target="../media/image2838.jpeg"/><Relationship Id="rId79" Type="http://schemas.openxmlformats.org/officeDocument/2006/relationships/image" Target="../media/image79.jpeg"/><Relationship Id="rId1202" Type="http://schemas.openxmlformats.org/officeDocument/2006/relationships/image" Target="../media/image1202.jpeg"/><Relationship Id="rId1647" Type="http://schemas.openxmlformats.org/officeDocument/2006/relationships/image" Target="../media/image1647.jpeg"/><Relationship Id="rId1854" Type="http://schemas.openxmlformats.org/officeDocument/2006/relationships/image" Target="../media/image1854.jpeg"/><Relationship Id="rId2600" Type="http://schemas.openxmlformats.org/officeDocument/2006/relationships/image" Target="../media/image2600.jpeg"/><Relationship Id="rId2905" Type="http://schemas.openxmlformats.org/officeDocument/2006/relationships/image" Target="../media/image2905.jpeg"/><Relationship Id="rId1507" Type="http://schemas.openxmlformats.org/officeDocument/2006/relationships/image" Target="../media/image1507.jpeg"/><Relationship Id="rId1714" Type="http://schemas.openxmlformats.org/officeDocument/2006/relationships/image" Target="../media/image1714.jpeg"/><Relationship Id="rId3167" Type="http://schemas.openxmlformats.org/officeDocument/2006/relationships/image" Target="../media/image3167.jpeg"/><Relationship Id="rId295" Type="http://schemas.openxmlformats.org/officeDocument/2006/relationships/image" Target="../media/image295.jpeg"/><Relationship Id="rId1921" Type="http://schemas.openxmlformats.org/officeDocument/2006/relationships/image" Target="../media/image1921.jpeg"/><Relationship Id="rId2183" Type="http://schemas.openxmlformats.org/officeDocument/2006/relationships/image" Target="../media/image2183.jpeg"/><Relationship Id="rId2390" Type="http://schemas.openxmlformats.org/officeDocument/2006/relationships/image" Target="../media/image2390.jpeg"/><Relationship Id="rId2488" Type="http://schemas.openxmlformats.org/officeDocument/2006/relationships/image" Target="../media/image2488.jpeg"/><Relationship Id="rId3027" Type="http://schemas.openxmlformats.org/officeDocument/2006/relationships/image" Target="../media/image3027.jpeg"/><Relationship Id="rId3234" Type="http://schemas.openxmlformats.org/officeDocument/2006/relationships/image" Target="../media/image3234.jpeg"/><Relationship Id="rId155" Type="http://schemas.openxmlformats.org/officeDocument/2006/relationships/image" Target="../media/image155.jpeg"/><Relationship Id="rId362" Type="http://schemas.openxmlformats.org/officeDocument/2006/relationships/image" Target="../media/image362.jpeg"/><Relationship Id="rId1297" Type="http://schemas.openxmlformats.org/officeDocument/2006/relationships/image" Target="../media/image1297.jpeg"/><Relationship Id="rId2043" Type="http://schemas.openxmlformats.org/officeDocument/2006/relationships/image" Target="../media/image2043.jpeg"/><Relationship Id="rId2250" Type="http://schemas.openxmlformats.org/officeDocument/2006/relationships/image" Target="../media/image2250.jpeg"/><Relationship Id="rId2695" Type="http://schemas.openxmlformats.org/officeDocument/2006/relationships/image" Target="../media/image2695.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2110" Type="http://schemas.openxmlformats.org/officeDocument/2006/relationships/image" Target="../media/image2110.jpeg"/><Relationship Id="rId2348" Type="http://schemas.openxmlformats.org/officeDocument/2006/relationships/image" Target="../media/image2348.jpeg"/><Relationship Id="rId2555" Type="http://schemas.openxmlformats.org/officeDocument/2006/relationships/image" Target="../media/image2555.jpeg"/><Relationship Id="rId2762" Type="http://schemas.openxmlformats.org/officeDocument/2006/relationships/image" Target="../media/image2762.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1571" Type="http://schemas.openxmlformats.org/officeDocument/2006/relationships/image" Target="../media/image1571.jpeg"/><Relationship Id="rId2208" Type="http://schemas.openxmlformats.org/officeDocument/2006/relationships/image" Target="../media/image2208.jpeg"/><Relationship Id="rId2415" Type="http://schemas.openxmlformats.org/officeDocument/2006/relationships/image" Target="../media/image2415.jpeg"/><Relationship Id="rId2622" Type="http://schemas.openxmlformats.org/officeDocument/2006/relationships/image" Target="../media/image2622.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669" Type="http://schemas.openxmlformats.org/officeDocument/2006/relationships/image" Target="../media/image1669.jpeg"/><Relationship Id="rId1876" Type="http://schemas.openxmlformats.org/officeDocument/2006/relationships/image" Target="../media/image1876.jpeg"/><Relationship Id="rId2927" Type="http://schemas.openxmlformats.org/officeDocument/2006/relationships/image" Target="../media/image2927.jpeg"/><Relationship Id="rId3091" Type="http://schemas.openxmlformats.org/officeDocument/2006/relationships/image" Target="../media/image3091.jpeg"/><Relationship Id="rId1529" Type="http://schemas.openxmlformats.org/officeDocument/2006/relationships/image" Target="../media/image1529.jpeg"/><Relationship Id="rId1736" Type="http://schemas.openxmlformats.org/officeDocument/2006/relationships/image" Target="../media/image1736.jpeg"/><Relationship Id="rId1943" Type="http://schemas.openxmlformats.org/officeDocument/2006/relationships/image" Target="../media/image1943.jpeg"/><Relationship Id="rId3189" Type="http://schemas.openxmlformats.org/officeDocument/2006/relationships/image" Target="../media/image3189.jpeg"/><Relationship Id="rId28" Type="http://schemas.openxmlformats.org/officeDocument/2006/relationships/image" Target="../media/image28.jpeg"/><Relationship Id="rId1803" Type="http://schemas.openxmlformats.org/officeDocument/2006/relationships/image" Target="../media/image1803.jpeg"/><Relationship Id="rId3049" Type="http://schemas.openxmlformats.org/officeDocument/2006/relationships/image" Target="../media/image3049.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065" Type="http://schemas.openxmlformats.org/officeDocument/2006/relationships/image" Target="../media/image2065.jpeg"/><Relationship Id="rId2272" Type="http://schemas.openxmlformats.org/officeDocument/2006/relationships/image" Target="../media/image2272.jpeg"/><Relationship Id="rId3116" Type="http://schemas.openxmlformats.org/officeDocument/2006/relationships/image" Target="../media/image3116.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2577" Type="http://schemas.openxmlformats.org/officeDocument/2006/relationships/image" Target="../media/image2577.jpeg"/><Relationship Id="rId2784" Type="http://schemas.openxmlformats.org/officeDocument/2006/relationships/image" Target="../media/image2784.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6.jpeg"/><Relationship Id="rId1593" Type="http://schemas.openxmlformats.org/officeDocument/2006/relationships/image" Target="../media/image1593.jpeg"/><Relationship Id="rId2132" Type="http://schemas.openxmlformats.org/officeDocument/2006/relationships/image" Target="../media/image2132.jpeg"/><Relationship Id="rId2437" Type="http://schemas.openxmlformats.org/officeDocument/2006/relationships/image" Target="../media/image2437.jpeg"/><Relationship Id="rId2991" Type="http://schemas.openxmlformats.org/officeDocument/2006/relationships/image" Target="../media/image2991.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1898" Type="http://schemas.openxmlformats.org/officeDocument/2006/relationships/image" Target="../media/image1898.jpeg"/><Relationship Id="rId2644" Type="http://schemas.openxmlformats.org/officeDocument/2006/relationships/image" Target="../media/image2644.jpeg"/><Relationship Id="rId2851" Type="http://schemas.openxmlformats.org/officeDocument/2006/relationships/image" Target="../media/image2851.jpeg"/><Relationship Id="rId2949" Type="http://schemas.openxmlformats.org/officeDocument/2006/relationships/image" Target="../media/image2949.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3.jpeg"/><Relationship Id="rId1660" Type="http://schemas.openxmlformats.org/officeDocument/2006/relationships/image" Target="../media/image1660.jpeg"/><Relationship Id="rId1758" Type="http://schemas.openxmlformats.org/officeDocument/2006/relationships/image" Target="../media/image1758.jpeg"/><Relationship Id="rId2504" Type="http://schemas.openxmlformats.org/officeDocument/2006/relationships/image" Target="../media/image2504.jpeg"/><Relationship Id="rId2711" Type="http://schemas.openxmlformats.org/officeDocument/2006/relationships/image" Target="../media/image2711.jpeg"/><Relationship Id="rId2809" Type="http://schemas.openxmlformats.org/officeDocument/2006/relationships/image" Target="../media/image2809.jpeg"/><Relationship Id="rId1106" Type="http://schemas.openxmlformats.org/officeDocument/2006/relationships/image" Target="../media/image1106.jpeg"/><Relationship Id="rId1313" Type="http://schemas.openxmlformats.org/officeDocument/2006/relationships/image" Target="../media/image1313.jpeg"/><Relationship Id="rId1520" Type="http://schemas.openxmlformats.org/officeDocument/2006/relationships/image" Target="../media/image1520.jpeg"/><Relationship Id="rId1965" Type="http://schemas.openxmlformats.org/officeDocument/2006/relationships/image" Target="../media/image1965.jpeg"/><Relationship Id="rId3180" Type="http://schemas.openxmlformats.org/officeDocument/2006/relationships/image" Target="../media/image3180.jpeg"/><Relationship Id="rId1618" Type="http://schemas.openxmlformats.org/officeDocument/2006/relationships/image" Target="../media/image1618.jpeg"/><Relationship Id="rId1825" Type="http://schemas.openxmlformats.org/officeDocument/2006/relationships/image" Target="../media/image1825.jpeg"/><Relationship Id="rId3040" Type="http://schemas.openxmlformats.org/officeDocument/2006/relationships/image" Target="../media/image3040.jpeg"/><Relationship Id="rId199" Type="http://schemas.openxmlformats.org/officeDocument/2006/relationships/image" Target="../media/image199.jpeg"/><Relationship Id="rId2087" Type="http://schemas.openxmlformats.org/officeDocument/2006/relationships/image" Target="../media/image2087.jpeg"/><Relationship Id="rId2294" Type="http://schemas.openxmlformats.org/officeDocument/2006/relationships/image" Target="../media/image2294.jpeg"/><Relationship Id="rId3138" Type="http://schemas.openxmlformats.org/officeDocument/2006/relationships/image" Target="../media/image3138.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2154" Type="http://schemas.openxmlformats.org/officeDocument/2006/relationships/image" Target="../media/image2154.jpeg"/><Relationship Id="rId2361" Type="http://schemas.openxmlformats.org/officeDocument/2006/relationships/image" Target="../media/image2361.jpeg"/><Relationship Id="rId2599" Type="http://schemas.openxmlformats.org/officeDocument/2006/relationships/image" Target="../media/image2599.jpeg"/><Relationship Id="rId3205" Type="http://schemas.openxmlformats.org/officeDocument/2006/relationships/image" Target="../media/image3205.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2014" Type="http://schemas.openxmlformats.org/officeDocument/2006/relationships/image" Target="../media/image2014.jpeg"/><Relationship Id="rId2221" Type="http://schemas.openxmlformats.org/officeDocument/2006/relationships/image" Target="../media/image2221.jpeg"/><Relationship Id="rId2459" Type="http://schemas.openxmlformats.org/officeDocument/2006/relationships/image" Target="../media/image2459.jpeg"/><Relationship Id="rId2666" Type="http://schemas.openxmlformats.org/officeDocument/2006/relationships/image" Target="../media/image2666.jpeg"/><Relationship Id="rId2873" Type="http://schemas.openxmlformats.org/officeDocument/2006/relationships/image" Target="../media/image2873.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5.jpeg"/><Relationship Id="rId1682" Type="http://schemas.openxmlformats.org/officeDocument/2006/relationships/image" Target="../media/image1682.jpeg"/><Relationship Id="rId2319" Type="http://schemas.openxmlformats.org/officeDocument/2006/relationships/image" Target="../media/image2319.jpeg"/><Relationship Id="rId2526" Type="http://schemas.openxmlformats.org/officeDocument/2006/relationships/image" Target="../media/image2526.jpeg"/><Relationship Id="rId2733" Type="http://schemas.openxmlformats.org/officeDocument/2006/relationships/image" Target="../media/image2733.jpeg"/><Relationship Id="rId400" Type="http://schemas.openxmlformats.org/officeDocument/2006/relationships/image" Target="../media/image400.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5.jpeg"/><Relationship Id="rId1542" Type="http://schemas.openxmlformats.org/officeDocument/2006/relationships/image" Target="../media/image1542.jpeg"/><Relationship Id="rId1987" Type="http://schemas.openxmlformats.org/officeDocument/2006/relationships/image" Target="../media/image1987.jpeg"/><Relationship Id="rId2940" Type="http://schemas.openxmlformats.org/officeDocument/2006/relationships/image" Target="../media/image2940.jpeg"/><Relationship Id="rId912" Type="http://schemas.openxmlformats.org/officeDocument/2006/relationships/image" Target="../media/image912.jpeg"/><Relationship Id="rId1847" Type="http://schemas.openxmlformats.org/officeDocument/2006/relationships/image" Target="../media/image1847.jpeg"/><Relationship Id="rId2800" Type="http://schemas.openxmlformats.org/officeDocument/2006/relationships/image" Target="../media/image2800.jpeg"/><Relationship Id="rId41" Type="http://schemas.openxmlformats.org/officeDocument/2006/relationships/image" Target="../media/image41.jpeg"/><Relationship Id="rId1402" Type="http://schemas.openxmlformats.org/officeDocument/2006/relationships/image" Target="../media/image1402.jpeg"/><Relationship Id="rId1707" Type="http://schemas.openxmlformats.org/officeDocument/2006/relationships/image" Target="../media/image1707.jpeg"/><Relationship Id="rId3062" Type="http://schemas.openxmlformats.org/officeDocument/2006/relationships/image" Target="../media/image3062.jpeg"/><Relationship Id="rId190" Type="http://schemas.openxmlformats.org/officeDocument/2006/relationships/image" Target="../media/image190.jpeg"/><Relationship Id="rId288" Type="http://schemas.openxmlformats.org/officeDocument/2006/relationships/image" Target="../media/image288.jpeg"/><Relationship Id="rId1914" Type="http://schemas.openxmlformats.org/officeDocument/2006/relationships/image" Target="../media/image1914.jpeg"/><Relationship Id="rId495" Type="http://schemas.openxmlformats.org/officeDocument/2006/relationships/image" Target="../media/image495.jpeg"/><Relationship Id="rId2176" Type="http://schemas.openxmlformats.org/officeDocument/2006/relationships/image" Target="../media/image2176.jpeg"/><Relationship Id="rId2383" Type="http://schemas.openxmlformats.org/officeDocument/2006/relationships/image" Target="../media/image2383.jpeg"/><Relationship Id="rId2590" Type="http://schemas.openxmlformats.org/officeDocument/2006/relationships/image" Target="../media/image2590.jpeg"/><Relationship Id="rId3227" Type="http://schemas.openxmlformats.org/officeDocument/2006/relationships/image" Target="../media/image3227.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2036" Type="http://schemas.openxmlformats.org/officeDocument/2006/relationships/image" Target="../media/image2036.jpeg"/><Relationship Id="rId2243" Type="http://schemas.openxmlformats.org/officeDocument/2006/relationships/image" Target="../media/image2243.jpeg"/><Relationship Id="rId2450" Type="http://schemas.openxmlformats.org/officeDocument/2006/relationships/image" Target="../media/image2450.jpeg"/><Relationship Id="rId2688" Type="http://schemas.openxmlformats.org/officeDocument/2006/relationships/image" Target="../media/image2688.jpeg"/><Relationship Id="rId2895" Type="http://schemas.openxmlformats.org/officeDocument/2006/relationships/image" Target="../media/image2895.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7.jpeg"/><Relationship Id="rId2103" Type="http://schemas.openxmlformats.org/officeDocument/2006/relationships/image" Target="../media/image2103.jpeg"/><Relationship Id="rId2310" Type="http://schemas.openxmlformats.org/officeDocument/2006/relationships/image" Target="../media/image2310.jpeg"/><Relationship Id="rId2548" Type="http://schemas.openxmlformats.org/officeDocument/2006/relationships/image" Target="../media/image2548.jpeg"/><Relationship Id="rId2755" Type="http://schemas.openxmlformats.org/officeDocument/2006/relationships/image" Target="../media/image2755.jpeg"/><Relationship Id="rId2962" Type="http://schemas.openxmlformats.org/officeDocument/2006/relationships/image" Target="../media/image2962.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1564" Type="http://schemas.openxmlformats.org/officeDocument/2006/relationships/image" Target="../media/image1564.jpeg"/><Relationship Id="rId1771" Type="http://schemas.openxmlformats.org/officeDocument/2006/relationships/image" Target="../media/image1771.jpeg"/><Relationship Id="rId2408" Type="http://schemas.openxmlformats.org/officeDocument/2006/relationships/image" Target="../media/image2408.jpeg"/><Relationship Id="rId2615" Type="http://schemas.openxmlformats.org/officeDocument/2006/relationships/image" Target="../media/image2615.jpeg"/><Relationship Id="rId2822" Type="http://schemas.openxmlformats.org/officeDocument/2006/relationships/image" Target="../media/image2822.jpeg"/><Relationship Id="rId63" Type="http://schemas.openxmlformats.org/officeDocument/2006/relationships/image" Target="../media/image63.jpeg"/><Relationship Id="rId1217" Type="http://schemas.openxmlformats.org/officeDocument/2006/relationships/image" Target="../media/image1217.jpeg"/><Relationship Id="rId1424" Type="http://schemas.openxmlformats.org/officeDocument/2006/relationships/image" Target="../media/image1424.jpeg"/><Relationship Id="rId1631" Type="http://schemas.openxmlformats.org/officeDocument/2006/relationships/image" Target="../media/image1631.jpeg"/><Relationship Id="rId1869" Type="http://schemas.openxmlformats.org/officeDocument/2006/relationships/image" Target="../media/image1869.jpeg"/><Relationship Id="rId3084" Type="http://schemas.openxmlformats.org/officeDocument/2006/relationships/image" Target="../media/image3084.jpeg"/><Relationship Id="rId1729" Type="http://schemas.openxmlformats.org/officeDocument/2006/relationships/image" Target="../media/image1729.jpeg"/><Relationship Id="rId1936" Type="http://schemas.openxmlformats.org/officeDocument/2006/relationships/image" Target="../media/image1936.jpeg"/><Relationship Id="rId2198" Type="http://schemas.openxmlformats.org/officeDocument/2006/relationships/image" Target="../media/image2198.jpeg"/><Relationship Id="rId3151" Type="http://schemas.openxmlformats.org/officeDocument/2006/relationships/image" Target="../media/image3151.jpeg"/><Relationship Id="rId377" Type="http://schemas.openxmlformats.org/officeDocument/2006/relationships/image" Target="../media/image377.jpeg"/><Relationship Id="rId584" Type="http://schemas.openxmlformats.org/officeDocument/2006/relationships/image" Target="../media/image584.jpeg"/><Relationship Id="rId2058" Type="http://schemas.openxmlformats.org/officeDocument/2006/relationships/image" Target="../media/image2058.jpeg"/><Relationship Id="rId2265" Type="http://schemas.openxmlformats.org/officeDocument/2006/relationships/image" Target="../media/image2265.jpeg"/><Relationship Id="rId3011" Type="http://schemas.openxmlformats.org/officeDocument/2006/relationships/image" Target="../media/image3011.jpeg"/><Relationship Id="rId3109" Type="http://schemas.openxmlformats.org/officeDocument/2006/relationships/image" Target="../media/image3109.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2472" Type="http://schemas.openxmlformats.org/officeDocument/2006/relationships/image" Target="../media/image2472.jpeg"/><Relationship Id="rId2777" Type="http://schemas.openxmlformats.org/officeDocument/2006/relationships/image" Target="../media/image2777.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1586" Type="http://schemas.openxmlformats.org/officeDocument/2006/relationships/image" Target="../media/image1586.jpeg"/><Relationship Id="rId2125" Type="http://schemas.openxmlformats.org/officeDocument/2006/relationships/image" Target="../media/image2125.jpeg"/><Relationship Id="rId2332" Type="http://schemas.openxmlformats.org/officeDocument/2006/relationships/image" Target="../media/image2332.jpeg"/><Relationship Id="rId2984" Type="http://schemas.openxmlformats.org/officeDocument/2006/relationships/image" Target="../media/image2984.jpeg"/><Relationship Id="rId304" Type="http://schemas.openxmlformats.org/officeDocument/2006/relationships/image" Target="../media/image304.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1793" Type="http://schemas.openxmlformats.org/officeDocument/2006/relationships/image" Target="../media/image1793.jpeg"/><Relationship Id="rId2637" Type="http://schemas.openxmlformats.org/officeDocument/2006/relationships/image" Target="../media/image2637.jpeg"/><Relationship Id="rId2844" Type="http://schemas.openxmlformats.org/officeDocument/2006/relationships/image" Target="../media/image2844.jpeg"/><Relationship Id="rId85" Type="http://schemas.openxmlformats.org/officeDocument/2006/relationships/image" Target="../media/image8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6.jpeg"/><Relationship Id="rId1653" Type="http://schemas.openxmlformats.org/officeDocument/2006/relationships/image" Target="../media/image1653.jpeg"/><Relationship Id="rId1860" Type="http://schemas.openxmlformats.org/officeDocument/2006/relationships/image" Target="../media/image1860.jpeg"/><Relationship Id="rId2704" Type="http://schemas.openxmlformats.org/officeDocument/2006/relationships/image" Target="../media/image2704.jpeg"/><Relationship Id="rId2911" Type="http://schemas.openxmlformats.org/officeDocument/2006/relationships/image" Target="../media/image2911.jpeg"/><Relationship Id="rId1306" Type="http://schemas.openxmlformats.org/officeDocument/2006/relationships/image" Target="../media/image1306.jpeg"/><Relationship Id="rId1513" Type="http://schemas.openxmlformats.org/officeDocument/2006/relationships/image" Target="../media/image1513.jpeg"/><Relationship Id="rId1720" Type="http://schemas.openxmlformats.org/officeDocument/2006/relationships/image" Target="../media/image1720.jpeg"/><Relationship Id="rId1958" Type="http://schemas.openxmlformats.org/officeDocument/2006/relationships/image" Target="../media/image1958.jpeg"/><Relationship Id="rId3173" Type="http://schemas.openxmlformats.org/officeDocument/2006/relationships/image" Target="../media/image3173.jpeg"/><Relationship Id="rId12" Type="http://schemas.openxmlformats.org/officeDocument/2006/relationships/image" Target="../media/image12.jpeg"/><Relationship Id="rId1818" Type="http://schemas.openxmlformats.org/officeDocument/2006/relationships/image" Target="../media/image1818.jpeg"/><Relationship Id="rId3033" Type="http://schemas.openxmlformats.org/officeDocument/2006/relationships/image" Target="../media/image3033.jpeg"/><Relationship Id="rId161" Type="http://schemas.openxmlformats.org/officeDocument/2006/relationships/image" Target="../media/image161.jpeg"/><Relationship Id="rId399" Type="http://schemas.openxmlformats.org/officeDocument/2006/relationships/image" Target="../media/image399.jpeg"/><Relationship Id="rId2287" Type="http://schemas.openxmlformats.org/officeDocument/2006/relationships/image" Target="../media/image2287.jpeg"/><Relationship Id="rId2494" Type="http://schemas.openxmlformats.org/officeDocument/2006/relationships/image" Target="../media/image2494.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2147" Type="http://schemas.openxmlformats.org/officeDocument/2006/relationships/image" Target="../media/image2147.jpeg"/><Relationship Id="rId2354" Type="http://schemas.openxmlformats.org/officeDocument/2006/relationships/image" Target="../media/image2354.jpeg"/><Relationship Id="rId2561" Type="http://schemas.openxmlformats.org/officeDocument/2006/relationships/image" Target="../media/image2561.jpeg"/><Relationship Id="rId2799" Type="http://schemas.openxmlformats.org/officeDocument/2006/relationships/image" Target="../media/image2799.jpeg"/><Relationship Id="rId3100" Type="http://schemas.openxmlformats.org/officeDocument/2006/relationships/image" Target="../media/image3100.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2007" Type="http://schemas.openxmlformats.org/officeDocument/2006/relationships/image" Target="../media/image2007.jpeg"/><Relationship Id="rId2214" Type="http://schemas.openxmlformats.org/officeDocument/2006/relationships/image" Target="../media/image2214.jpeg"/><Relationship Id="rId2659" Type="http://schemas.openxmlformats.org/officeDocument/2006/relationships/image" Target="../media/image2659.jpeg"/><Relationship Id="rId2866" Type="http://schemas.openxmlformats.org/officeDocument/2006/relationships/image" Target="../media/image2866.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8.jpeg"/><Relationship Id="rId1675" Type="http://schemas.openxmlformats.org/officeDocument/2006/relationships/image" Target="../media/image1675.jpeg"/><Relationship Id="rId1882" Type="http://schemas.openxmlformats.org/officeDocument/2006/relationships/image" Target="../media/image1882.jpeg"/><Relationship Id="rId2421" Type="http://schemas.openxmlformats.org/officeDocument/2006/relationships/image" Target="../media/image2421.jpeg"/><Relationship Id="rId2519" Type="http://schemas.openxmlformats.org/officeDocument/2006/relationships/image" Target="../media/image2519.jpeg"/><Relationship Id="rId2726" Type="http://schemas.openxmlformats.org/officeDocument/2006/relationships/image" Target="../media/image2726.jpeg"/><Relationship Id="rId600" Type="http://schemas.openxmlformats.org/officeDocument/2006/relationships/image" Target="../media/image600.jpeg"/><Relationship Id="rId1230" Type="http://schemas.openxmlformats.org/officeDocument/2006/relationships/image" Target="../media/image1230.jpeg"/><Relationship Id="rId1328" Type="http://schemas.openxmlformats.org/officeDocument/2006/relationships/image" Target="../media/image1328.jpeg"/><Relationship Id="rId1535" Type="http://schemas.openxmlformats.org/officeDocument/2006/relationships/image" Target="../media/image1535.jpeg"/><Relationship Id="rId2933" Type="http://schemas.openxmlformats.org/officeDocument/2006/relationships/image" Target="../media/image2933.jpeg"/><Relationship Id="rId905" Type="http://schemas.openxmlformats.org/officeDocument/2006/relationships/image" Target="../media/image905.jpeg"/><Relationship Id="rId1742" Type="http://schemas.openxmlformats.org/officeDocument/2006/relationships/image" Target="../media/image1742.jpeg"/><Relationship Id="rId3195" Type="http://schemas.openxmlformats.org/officeDocument/2006/relationships/image" Target="../media/image3195.jpeg"/><Relationship Id="rId34" Type="http://schemas.openxmlformats.org/officeDocument/2006/relationships/image" Target="../media/image34.jpeg"/><Relationship Id="rId1602" Type="http://schemas.openxmlformats.org/officeDocument/2006/relationships/image" Target="../media/image1602.jpeg"/><Relationship Id="rId3055" Type="http://schemas.openxmlformats.org/officeDocument/2006/relationships/image" Target="../media/image3055.jpeg"/><Relationship Id="rId183" Type="http://schemas.openxmlformats.org/officeDocument/2006/relationships/image" Target="../media/image183.jpeg"/><Relationship Id="rId390" Type="http://schemas.openxmlformats.org/officeDocument/2006/relationships/image" Target="../media/image390.jpeg"/><Relationship Id="rId1907" Type="http://schemas.openxmlformats.org/officeDocument/2006/relationships/image" Target="../media/image1907.jpeg"/><Relationship Id="rId2071" Type="http://schemas.openxmlformats.org/officeDocument/2006/relationships/image" Target="../media/image2071.jpeg"/><Relationship Id="rId3122" Type="http://schemas.openxmlformats.org/officeDocument/2006/relationships/image" Target="../media/image3122.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2169" Type="http://schemas.openxmlformats.org/officeDocument/2006/relationships/image" Target="../media/image2169.jpeg"/><Relationship Id="rId2376" Type="http://schemas.openxmlformats.org/officeDocument/2006/relationships/image" Target="../media/image2376.jpeg"/><Relationship Id="rId2583" Type="http://schemas.openxmlformats.org/officeDocument/2006/relationships/image" Target="../media/image2583.jpeg"/><Relationship Id="rId2790" Type="http://schemas.openxmlformats.org/officeDocument/2006/relationships/image" Target="../media/image2790.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2029" Type="http://schemas.openxmlformats.org/officeDocument/2006/relationships/image" Target="../media/image2029.jpeg"/><Relationship Id="rId2236" Type="http://schemas.openxmlformats.org/officeDocument/2006/relationships/image" Target="../media/image2236.jpeg"/><Relationship Id="rId2443" Type="http://schemas.openxmlformats.org/officeDocument/2006/relationships/image" Target="../media/image2443.jpeg"/><Relationship Id="rId2650" Type="http://schemas.openxmlformats.org/officeDocument/2006/relationships/image" Target="../media/image2650.jpeg"/><Relationship Id="rId2888" Type="http://schemas.openxmlformats.org/officeDocument/2006/relationships/image" Target="../media/image2888.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1697" Type="http://schemas.openxmlformats.org/officeDocument/2006/relationships/image" Target="../media/image1697.jpeg"/><Relationship Id="rId2303" Type="http://schemas.openxmlformats.org/officeDocument/2006/relationships/image" Target="../media/image2303.jpeg"/><Relationship Id="rId2510" Type="http://schemas.openxmlformats.org/officeDocument/2006/relationships/image" Target="../media/image2510.jpeg"/><Relationship Id="rId2748" Type="http://schemas.openxmlformats.org/officeDocument/2006/relationships/image" Target="../media/image2748.jpeg"/><Relationship Id="rId2955" Type="http://schemas.openxmlformats.org/officeDocument/2006/relationships/image" Target="../media/image2955.jpe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7.jpeg"/><Relationship Id="rId1764" Type="http://schemas.openxmlformats.org/officeDocument/2006/relationships/image" Target="../media/image1764.jpeg"/><Relationship Id="rId1971" Type="http://schemas.openxmlformats.org/officeDocument/2006/relationships/image" Target="../media/image1971.jpeg"/><Relationship Id="rId2608" Type="http://schemas.openxmlformats.org/officeDocument/2006/relationships/image" Target="../media/image2608.jpeg"/><Relationship Id="rId2815" Type="http://schemas.openxmlformats.org/officeDocument/2006/relationships/image" Target="../media/image2815.jpeg"/><Relationship Id="rId56" Type="http://schemas.openxmlformats.org/officeDocument/2006/relationships/image" Target="../media/image56.jpeg"/><Relationship Id="rId1417" Type="http://schemas.openxmlformats.org/officeDocument/2006/relationships/image" Target="../media/image1417.jpeg"/><Relationship Id="rId1624" Type="http://schemas.openxmlformats.org/officeDocument/2006/relationships/image" Target="../media/image1624.jpeg"/><Relationship Id="rId1831" Type="http://schemas.openxmlformats.org/officeDocument/2006/relationships/image" Target="../media/image1831.jpeg"/><Relationship Id="rId3077" Type="http://schemas.openxmlformats.org/officeDocument/2006/relationships/image" Target="../media/image3077.jpeg"/><Relationship Id="rId1929" Type="http://schemas.openxmlformats.org/officeDocument/2006/relationships/image" Target="../media/image1929.jpeg"/><Relationship Id="rId2093" Type="http://schemas.openxmlformats.org/officeDocument/2006/relationships/image" Target="../media/image2093.jpeg"/><Relationship Id="rId2398" Type="http://schemas.openxmlformats.org/officeDocument/2006/relationships/image" Target="../media/image2398.jpeg"/><Relationship Id="rId3144" Type="http://schemas.openxmlformats.org/officeDocument/2006/relationships/image" Target="../media/image3144.jpeg"/><Relationship Id="rId272" Type="http://schemas.openxmlformats.org/officeDocument/2006/relationships/image" Target="../media/image272.jpeg"/><Relationship Id="rId577" Type="http://schemas.openxmlformats.org/officeDocument/2006/relationships/image" Target="../media/image577.jpeg"/><Relationship Id="rId2160" Type="http://schemas.openxmlformats.org/officeDocument/2006/relationships/image" Target="../media/image2160.jpeg"/><Relationship Id="rId2258" Type="http://schemas.openxmlformats.org/officeDocument/2006/relationships/image" Target="../media/image2258.jpeg"/><Relationship Id="rId3004" Type="http://schemas.openxmlformats.org/officeDocument/2006/relationships/image" Target="../media/image3004.jpeg"/><Relationship Id="rId3211" Type="http://schemas.openxmlformats.org/officeDocument/2006/relationships/image" Target="../media/image3211.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2020" Type="http://schemas.openxmlformats.org/officeDocument/2006/relationships/image" Target="../media/image2020.jpeg"/><Relationship Id="rId2465" Type="http://schemas.openxmlformats.org/officeDocument/2006/relationships/image" Target="../media/image2465.jpeg"/><Relationship Id="rId2672" Type="http://schemas.openxmlformats.org/officeDocument/2006/relationships/image" Target="../media/image2672.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81.jpeg"/><Relationship Id="rId1579" Type="http://schemas.openxmlformats.org/officeDocument/2006/relationships/image" Target="../media/image1579.jpeg"/><Relationship Id="rId2118" Type="http://schemas.openxmlformats.org/officeDocument/2006/relationships/image" Target="../media/image2118.jpeg"/><Relationship Id="rId2325" Type="http://schemas.openxmlformats.org/officeDocument/2006/relationships/image" Target="../media/image2325.jpeg"/><Relationship Id="rId2532" Type="http://schemas.openxmlformats.org/officeDocument/2006/relationships/image" Target="../media/image2532.jpeg"/><Relationship Id="rId2977" Type="http://schemas.openxmlformats.org/officeDocument/2006/relationships/image" Target="../media/image2977.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1786" Type="http://schemas.openxmlformats.org/officeDocument/2006/relationships/image" Target="../media/image1786.jpeg"/><Relationship Id="rId1993" Type="http://schemas.openxmlformats.org/officeDocument/2006/relationships/image" Target="../media/image1993.jpeg"/><Relationship Id="rId2837" Type="http://schemas.openxmlformats.org/officeDocument/2006/relationships/image" Target="../media/image2837.jpeg"/><Relationship Id="rId78" Type="http://schemas.openxmlformats.org/officeDocument/2006/relationships/image" Target="../media/image78.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9.jpeg"/><Relationship Id="rId1646" Type="http://schemas.openxmlformats.org/officeDocument/2006/relationships/image" Target="../media/image1646.jpeg"/><Relationship Id="rId1853" Type="http://schemas.openxmlformats.org/officeDocument/2006/relationships/image" Target="../media/image1853.jpeg"/><Relationship Id="rId2904" Type="http://schemas.openxmlformats.org/officeDocument/2006/relationships/image" Target="../media/image2904.jpeg"/><Relationship Id="rId3099" Type="http://schemas.openxmlformats.org/officeDocument/2006/relationships/image" Target="../media/image3099.jpeg"/><Relationship Id="rId1506" Type="http://schemas.openxmlformats.org/officeDocument/2006/relationships/image" Target="../media/image1506.jpeg"/><Relationship Id="rId1713" Type="http://schemas.openxmlformats.org/officeDocument/2006/relationships/image" Target="../media/image1713.jpeg"/><Relationship Id="rId1920" Type="http://schemas.openxmlformats.org/officeDocument/2006/relationships/image" Target="../media/image1920.jpeg"/><Relationship Id="rId3166" Type="http://schemas.openxmlformats.org/officeDocument/2006/relationships/image" Target="../media/image3166.jpeg"/><Relationship Id="rId294" Type="http://schemas.openxmlformats.org/officeDocument/2006/relationships/image" Target="../media/image294.jpeg"/><Relationship Id="rId2182" Type="http://schemas.openxmlformats.org/officeDocument/2006/relationships/image" Target="../media/image2182.jpeg"/><Relationship Id="rId3026" Type="http://schemas.openxmlformats.org/officeDocument/2006/relationships/image" Target="../media/image3026.jpeg"/><Relationship Id="rId3233" Type="http://schemas.openxmlformats.org/officeDocument/2006/relationships/image" Target="../media/image3233.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2042" Type="http://schemas.openxmlformats.org/officeDocument/2006/relationships/image" Target="../media/image2042.jpeg"/><Relationship Id="rId2487" Type="http://schemas.openxmlformats.org/officeDocument/2006/relationships/image" Target="../media/image2487.jpeg"/><Relationship Id="rId2694" Type="http://schemas.openxmlformats.org/officeDocument/2006/relationships/image" Target="../media/image2694.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2347" Type="http://schemas.openxmlformats.org/officeDocument/2006/relationships/image" Target="../media/image2347.jpeg"/><Relationship Id="rId2554" Type="http://schemas.openxmlformats.org/officeDocument/2006/relationships/image" Target="../media/image2554.jpeg"/><Relationship Id="rId2999" Type="http://schemas.openxmlformats.org/officeDocument/2006/relationships/image" Target="../media/image2999.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2207" Type="http://schemas.openxmlformats.org/officeDocument/2006/relationships/image" Target="../media/image2207.jpeg"/><Relationship Id="rId2761" Type="http://schemas.openxmlformats.org/officeDocument/2006/relationships/image" Target="../media/image2761.jpeg"/><Relationship Id="rId2859" Type="http://schemas.openxmlformats.org/officeDocument/2006/relationships/image" Target="../media/image2859.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70.jpeg"/><Relationship Id="rId1668" Type="http://schemas.openxmlformats.org/officeDocument/2006/relationships/image" Target="../media/image1668.jpeg"/><Relationship Id="rId1875" Type="http://schemas.openxmlformats.org/officeDocument/2006/relationships/image" Target="../media/image1875.jpeg"/><Relationship Id="rId2414" Type="http://schemas.openxmlformats.org/officeDocument/2006/relationships/image" Target="../media/image2414.jpeg"/><Relationship Id="rId2621" Type="http://schemas.openxmlformats.org/officeDocument/2006/relationships/image" Target="../media/image2621.jpeg"/><Relationship Id="rId2719" Type="http://schemas.openxmlformats.org/officeDocument/2006/relationships/image" Target="../media/image2719.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1528" Type="http://schemas.openxmlformats.org/officeDocument/2006/relationships/image" Target="../media/image1528.jpeg"/><Relationship Id="rId2926" Type="http://schemas.openxmlformats.org/officeDocument/2006/relationships/image" Target="../media/image2926.jpeg"/><Relationship Id="rId3090" Type="http://schemas.openxmlformats.org/officeDocument/2006/relationships/image" Target="../media/image3090.jpeg"/><Relationship Id="rId1735" Type="http://schemas.openxmlformats.org/officeDocument/2006/relationships/image" Target="../media/image1735.jpeg"/><Relationship Id="rId1942" Type="http://schemas.openxmlformats.org/officeDocument/2006/relationships/image" Target="../media/image1942.jpeg"/><Relationship Id="rId3188" Type="http://schemas.openxmlformats.org/officeDocument/2006/relationships/image" Target="../media/image3188.jpeg"/><Relationship Id="rId27" Type="http://schemas.openxmlformats.org/officeDocument/2006/relationships/image" Target="../media/image27.jpeg"/><Relationship Id="rId1802" Type="http://schemas.openxmlformats.org/officeDocument/2006/relationships/image" Target="../media/image1802.jpeg"/><Relationship Id="rId3048" Type="http://schemas.openxmlformats.org/officeDocument/2006/relationships/image" Target="../media/image3048.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2064" Type="http://schemas.openxmlformats.org/officeDocument/2006/relationships/image" Target="../media/image2064.jpeg"/><Relationship Id="rId2271" Type="http://schemas.openxmlformats.org/officeDocument/2006/relationships/image" Target="../media/image2271.jpeg"/><Relationship Id="rId3115" Type="http://schemas.openxmlformats.org/officeDocument/2006/relationships/image" Target="../media/image3115.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1080" Type="http://schemas.openxmlformats.org/officeDocument/2006/relationships/image" Target="../media/image1080.jpeg"/><Relationship Id="rId2131" Type="http://schemas.openxmlformats.org/officeDocument/2006/relationships/image" Target="../media/image2131.jpeg"/><Relationship Id="rId2369" Type="http://schemas.openxmlformats.org/officeDocument/2006/relationships/image" Target="../media/image2369.jpeg"/><Relationship Id="rId2576" Type="http://schemas.openxmlformats.org/officeDocument/2006/relationships/image" Target="../media/image2576.jpeg"/><Relationship Id="rId2783" Type="http://schemas.openxmlformats.org/officeDocument/2006/relationships/image" Target="../media/image2783.jpeg"/><Relationship Id="rId2990" Type="http://schemas.openxmlformats.org/officeDocument/2006/relationships/image" Target="../media/image2990.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1592" Type="http://schemas.openxmlformats.org/officeDocument/2006/relationships/image" Target="../media/image1592.jpeg"/><Relationship Id="rId2229" Type="http://schemas.openxmlformats.org/officeDocument/2006/relationships/image" Target="../media/image2229.jpeg"/><Relationship Id="rId2436" Type="http://schemas.openxmlformats.org/officeDocument/2006/relationships/image" Target="../media/image2436.jpeg"/><Relationship Id="rId2643" Type="http://schemas.openxmlformats.org/officeDocument/2006/relationships/image" Target="../media/image2643.jpeg"/><Relationship Id="rId2850" Type="http://schemas.openxmlformats.org/officeDocument/2006/relationships/image" Target="../media/image2850.jpeg"/><Relationship Id="rId91" Type="http://schemas.openxmlformats.org/officeDocument/2006/relationships/image" Target="../media/image91.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2.jpeg"/><Relationship Id="rId1897" Type="http://schemas.openxmlformats.org/officeDocument/2006/relationships/image" Target="../media/image1897.jpeg"/><Relationship Id="rId2503" Type="http://schemas.openxmlformats.org/officeDocument/2006/relationships/image" Target="../media/image2503.jpeg"/><Relationship Id="rId2948" Type="http://schemas.openxmlformats.org/officeDocument/2006/relationships/image" Target="../media/image2948.jpeg"/><Relationship Id="rId1105" Type="http://schemas.openxmlformats.org/officeDocument/2006/relationships/image" Target="../media/image1105.jpeg"/><Relationship Id="rId1312" Type="http://schemas.openxmlformats.org/officeDocument/2006/relationships/image" Target="../media/image1312.jpeg"/><Relationship Id="rId1757" Type="http://schemas.openxmlformats.org/officeDocument/2006/relationships/image" Target="../media/image1757.jpeg"/><Relationship Id="rId1964" Type="http://schemas.openxmlformats.org/officeDocument/2006/relationships/image" Target="../media/image1964.jpeg"/><Relationship Id="rId2710" Type="http://schemas.openxmlformats.org/officeDocument/2006/relationships/image" Target="../media/image2710.jpeg"/><Relationship Id="rId2808" Type="http://schemas.openxmlformats.org/officeDocument/2006/relationships/image" Target="../media/image2808.jpeg"/><Relationship Id="rId49" Type="http://schemas.openxmlformats.org/officeDocument/2006/relationships/image" Target="../media/image49.jpeg"/><Relationship Id="rId1617" Type="http://schemas.openxmlformats.org/officeDocument/2006/relationships/image" Target="../media/image1617.jpeg"/><Relationship Id="rId1824" Type="http://schemas.openxmlformats.org/officeDocument/2006/relationships/image" Target="../media/image1824.jpeg"/><Relationship Id="rId198" Type="http://schemas.openxmlformats.org/officeDocument/2006/relationships/image" Target="../media/image198.jpeg"/><Relationship Id="rId2086" Type="http://schemas.openxmlformats.org/officeDocument/2006/relationships/image" Target="../media/image2086.jpeg"/><Relationship Id="rId2293" Type="http://schemas.openxmlformats.org/officeDocument/2006/relationships/image" Target="../media/image2293.jpeg"/><Relationship Id="rId2598" Type="http://schemas.openxmlformats.org/officeDocument/2006/relationships/image" Target="../media/image2598.jpeg"/><Relationship Id="rId3137" Type="http://schemas.openxmlformats.org/officeDocument/2006/relationships/image" Target="../media/image3137.jpeg"/><Relationship Id="rId265" Type="http://schemas.openxmlformats.org/officeDocument/2006/relationships/image" Target="../media/image265.jpeg"/><Relationship Id="rId472" Type="http://schemas.openxmlformats.org/officeDocument/2006/relationships/image" Target="../media/image472.jpeg"/><Relationship Id="rId2153" Type="http://schemas.openxmlformats.org/officeDocument/2006/relationships/image" Target="../media/image2153.jpeg"/><Relationship Id="rId2360" Type="http://schemas.openxmlformats.org/officeDocument/2006/relationships/image" Target="../media/image2360.jpeg"/><Relationship Id="rId3204" Type="http://schemas.openxmlformats.org/officeDocument/2006/relationships/image" Target="../media/image3204.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2013" Type="http://schemas.openxmlformats.org/officeDocument/2006/relationships/image" Target="../media/image2013.jpeg"/><Relationship Id="rId2220" Type="http://schemas.openxmlformats.org/officeDocument/2006/relationships/image" Target="../media/image2220.jpeg"/><Relationship Id="rId2458" Type="http://schemas.openxmlformats.org/officeDocument/2006/relationships/image" Target="../media/image2458.jpeg"/><Relationship Id="rId2665" Type="http://schemas.openxmlformats.org/officeDocument/2006/relationships/image" Target="../media/image2665.jpeg"/><Relationship Id="rId2872" Type="http://schemas.openxmlformats.org/officeDocument/2006/relationships/image" Target="../media/image2872.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1681" Type="http://schemas.openxmlformats.org/officeDocument/2006/relationships/image" Target="../media/image1681.jpeg"/><Relationship Id="rId2318" Type="http://schemas.openxmlformats.org/officeDocument/2006/relationships/image" Target="../media/image2318.jpeg"/><Relationship Id="rId2525" Type="http://schemas.openxmlformats.org/officeDocument/2006/relationships/image" Target="../media/image2525.jpeg"/><Relationship Id="rId2732" Type="http://schemas.openxmlformats.org/officeDocument/2006/relationships/image" Target="../media/image2732.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1541" Type="http://schemas.openxmlformats.org/officeDocument/2006/relationships/image" Target="../media/image1541.jpeg"/><Relationship Id="rId1779" Type="http://schemas.openxmlformats.org/officeDocument/2006/relationships/image" Target="../media/image1779.jpeg"/><Relationship Id="rId1986" Type="http://schemas.openxmlformats.org/officeDocument/2006/relationships/image" Target="../media/image1986.jpeg"/><Relationship Id="rId40" Type="http://schemas.openxmlformats.org/officeDocument/2006/relationships/image" Target="../media/image40.jpeg"/><Relationship Id="rId1401" Type="http://schemas.openxmlformats.org/officeDocument/2006/relationships/image" Target="../media/image1401.jpeg"/><Relationship Id="rId1639" Type="http://schemas.openxmlformats.org/officeDocument/2006/relationships/image" Target="../media/image1639.jpeg"/><Relationship Id="rId1846" Type="http://schemas.openxmlformats.org/officeDocument/2006/relationships/image" Target="../media/image1846.jpeg"/><Relationship Id="rId3061" Type="http://schemas.openxmlformats.org/officeDocument/2006/relationships/image" Target="../media/image3061.jpeg"/><Relationship Id="rId1706" Type="http://schemas.openxmlformats.org/officeDocument/2006/relationships/image" Target="../media/image1706.jpeg"/><Relationship Id="rId1913" Type="http://schemas.openxmlformats.org/officeDocument/2006/relationships/image" Target="../media/image1913.jpeg"/><Relationship Id="rId3159" Type="http://schemas.openxmlformats.org/officeDocument/2006/relationships/image" Target="../media/image3159.jpeg"/><Relationship Id="rId287" Type="http://schemas.openxmlformats.org/officeDocument/2006/relationships/image" Target="../media/image287.jpeg"/><Relationship Id="rId494" Type="http://schemas.openxmlformats.org/officeDocument/2006/relationships/image" Target="../media/image494.jpeg"/><Relationship Id="rId2175" Type="http://schemas.openxmlformats.org/officeDocument/2006/relationships/image" Target="../media/image2175.jpeg"/><Relationship Id="rId2382" Type="http://schemas.openxmlformats.org/officeDocument/2006/relationships/image" Target="../media/image2382.jpeg"/><Relationship Id="rId3019" Type="http://schemas.openxmlformats.org/officeDocument/2006/relationships/image" Target="../media/image3019.jpeg"/><Relationship Id="rId3226" Type="http://schemas.openxmlformats.org/officeDocument/2006/relationships/image" Target="../media/image3226.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2035" Type="http://schemas.openxmlformats.org/officeDocument/2006/relationships/image" Target="../media/image2035.jpeg"/><Relationship Id="rId2687" Type="http://schemas.openxmlformats.org/officeDocument/2006/relationships/image" Target="../media/image2687.jpeg"/><Relationship Id="rId2894" Type="http://schemas.openxmlformats.org/officeDocument/2006/relationships/image" Target="../media/image2894.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96" Type="http://schemas.openxmlformats.org/officeDocument/2006/relationships/image" Target="../media/image1496.jpeg"/><Relationship Id="rId2242" Type="http://schemas.openxmlformats.org/officeDocument/2006/relationships/image" Target="../media/image2242.jpeg"/><Relationship Id="rId2547" Type="http://schemas.openxmlformats.org/officeDocument/2006/relationships/image" Target="../media/image2547.jpeg"/><Relationship Id="rId214" Type="http://schemas.openxmlformats.org/officeDocument/2006/relationships/image" Target="../media/image214.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2102" Type="http://schemas.openxmlformats.org/officeDocument/2006/relationships/image" Target="../media/image2102.jpeg"/><Relationship Id="rId2754" Type="http://schemas.openxmlformats.org/officeDocument/2006/relationships/image" Target="../media/image2754.jpeg"/><Relationship Id="rId2961" Type="http://schemas.openxmlformats.org/officeDocument/2006/relationships/image" Target="../media/image2961.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3.jpeg"/><Relationship Id="rId1770" Type="http://schemas.openxmlformats.org/officeDocument/2006/relationships/image" Target="../media/image1770.jpeg"/><Relationship Id="rId1868" Type="http://schemas.openxmlformats.org/officeDocument/2006/relationships/image" Target="../media/image1868.jpeg"/><Relationship Id="rId2407" Type="http://schemas.openxmlformats.org/officeDocument/2006/relationships/image" Target="../media/image2407.jpeg"/><Relationship Id="rId2614" Type="http://schemas.openxmlformats.org/officeDocument/2006/relationships/image" Target="../media/image2614.jpeg"/><Relationship Id="rId2821" Type="http://schemas.openxmlformats.org/officeDocument/2006/relationships/image" Target="../media/image2821.jpeg"/><Relationship Id="rId62" Type="http://schemas.openxmlformats.org/officeDocument/2006/relationships/image" Target="../media/image62.jpeg"/><Relationship Id="rId1216" Type="http://schemas.openxmlformats.org/officeDocument/2006/relationships/image" Target="../media/image1216.jpeg"/><Relationship Id="rId1423" Type="http://schemas.openxmlformats.org/officeDocument/2006/relationships/image" Target="../media/image1423.jpeg"/><Relationship Id="rId1630" Type="http://schemas.openxmlformats.org/officeDocument/2006/relationships/image" Target="../media/image1630.jpeg"/><Relationship Id="rId2919" Type="http://schemas.openxmlformats.org/officeDocument/2006/relationships/image" Target="../media/image2919.jpeg"/><Relationship Id="rId3083" Type="http://schemas.openxmlformats.org/officeDocument/2006/relationships/image" Target="../media/image3083.jpeg"/><Relationship Id="rId1728" Type="http://schemas.openxmlformats.org/officeDocument/2006/relationships/image" Target="../media/image1728.jpeg"/><Relationship Id="rId1935" Type="http://schemas.openxmlformats.org/officeDocument/2006/relationships/image" Target="../media/image1935.jpeg"/><Relationship Id="rId3150" Type="http://schemas.openxmlformats.org/officeDocument/2006/relationships/image" Target="../media/image3150.jpeg"/><Relationship Id="rId2197" Type="http://schemas.openxmlformats.org/officeDocument/2006/relationships/image" Target="../media/image2197.jpeg"/><Relationship Id="rId3010" Type="http://schemas.openxmlformats.org/officeDocument/2006/relationships/image" Target="../media/image3010.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2057" Type="http://schemas.openxmlformats.org/officeDocument/2006/relationships/image" Target="../media/image2057.jpeg"/><Relationship Id="rId2264" Type="http://schemas.openxmlformats.org/officeDocument/2006/relationships/image" Target="../media/image2264.jpeg"/><Relationship Id="rId2471" Type="http://schemas.openxmlformats.org/officeDocument/2006/relationships/image" Target="../media/image2471.jpeg"/><Relationship Id="rId3108" Type="http://schemas.openxmlformats.org/officeDocument/2006/relationships/image" Target="../media/image3108.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2124" Type="http://schemas.openxmlformats.org/officeDocument/2006/relationships/image" Target="../media/image2124.jpeg"/><Relationship Id="rId2331" Type="http://schemas.openxmlformats.org/officeDocument/2006/relationships/image" Target="../media/image2331.jpeg"/><Relationship Id="rId2569" Type="http://schemas.openxmlformats.org/officeDocument/2006/relationships/image" Target="../media/image2569.jpeg"/><Relationship Id="rId2776" Type="http://schemas.openxmlformats.org/officeDocument/2006/relationships/image" Target="../media/image2776.jpeg"/><Relationship Id="rId2983" Type="http://schemas.openxmlformats.org/officeDocument/2006/relationships/image" Target="../media/image2983.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1585" Type="http://schemas.openxmlformats.org/officeDocument/2006/relationships/image" Target="../media/image1585.jpeg"/><Relationship Id="rId1792" Type="http://schemas.openxmlformats.org/officeDocument/2006/relationships/image" Target="../media/image1792.jpeg"/><Relationship Id="rId2429" Type="http://schemas.openxmlformats.org/officeDocument/2006/relationships/image" Target="../media/image2429.jpeg"/><Relationship Id="rId2636" Type="http://schemas.openxmlformats.org/officeDocument/2006/relationships/image" Target="../media/image2636.jpeg"/><Relationship Id="rId2843" Type="http://schemas.openxmlformats.org/officeDocument/2006/relationships/image" Target="../media/image2843.jpeg"/><Relationship Id="rId84" Type="http://schemas.openxmlformats.org/officeDocument/2006/relationships/image" Target="../media/image84.jpeg"/><Relationship Id="rId510" Type="http://schemas.openxmlformats.org/officeDocument/2006/relationships/image" Target="../media/image510.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1652" Type="http://schemas.openxmlformats.org/officeDocument/2006/relationships/image" Target="../media/image1652.jpeg"/><Relationship Id="rId1000" Type="http://schemas.openxmlformats.org/officeDocument/2006/relationships/image" Target="../media/image1000.jpeg"/><Relationship Id="rId1305" Type="http://schemas.openxmlformats.org/officeDocument/2006/relationships/image" Target="../media/image1305.jpeg"/><Relationship Id="rId1957" Type="http://schemas.openxmlformats.org/officeDocument/2006/relationships/image" Target="../media/image1957.jpeg"/><Relationship Id="rId2703" Type="http://schemas.openxmlformats.org/officeDocument/2006/relationships/image" Target="../media/image2703.jpeg"/><Relationship Id="rId2910" Type="http://schemas.openxmlformats.org/officeDocument/2006/relationships/image" Target="../media/image2910.jpeg"/><Relationship Id="rId1512" Type="http://schemas.openxmlformats.org/officeDocument/2006/relationships/image" Target="../media/image1512.jpeg"/><Relationship Id="rId1817" Type="http://schemas.openxmlformats.org/officeDocument/2006/relationships/image" Target="../media/image1817.jpeg"/><Relationship Id="rId3172" Type="http://schemas.openxmlformats.org/officeDocument/2006/relationships/image" Target="../media/image3172.jpeg"/><Relationship Id="rId11" Type="http://schemas.openxmlformats.org/officeDocument/2006/relationships/image" Target="../media/image11.jpeg"/><Relationship Id="rId398" Type="http://schemas.openxmlformats.org/officeDocument/2006/relationships/image" Target="../media/image398.jpeg"/><Relationship Id="rId2079" Type="http://schemas.openxmlformats.org/officeDocument/2006/relationships/image" Target="../media/image2079.jpeg"/><Relationship Id="rId3032" Type="http://schemas.openxmlformats.org/officeDocument/2006/relationships/image" Target="../media/image3032.jpeg"/><Relationship Id="rId160" Type="http://schemas.openxmlformats.org/officeDocument/2006/relationships/image" Target="../media/image160.jpeg"/><Relationship Id="rId2286" Type="http://schemas.openxmlformats.org/officeDocument/2006/relationships/image" Target="../media/image2286.jpeg"/><Relationship Id="rId2493" Type="http://schemas.openxmlformats.org/officeDocument/2006/relationships/image" Target="../media/image2493.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2146" Type="http://schemas.openxmlformats.org/officeDocument/2006/relationships/image" Target="../media/image2146.jpeg"/><Relationship Id="rId2353" Type="http://schemas.openxmlformats.org/officeDocument/2006/relationships/image" Target="../media/image2353.jpeg"/><Relationship Id="rId2560" Type="http://schemas.openxmlformats.org/officeDocument/2006/relationships/image" Target="../media/image2560.jpeg"/><Relationship Id="rId2798" Type="http://schemas.openxmlformats.org/officeDocument/2006/relationships/image" Target="../media/image2798.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2006" Type="http://schemas.openxmlformats.org/officeDocument/2006/relationships/image" Target="../media/image2006.jpeg"/><Relationship Id="rId2213" Type="http://schemas.openxmlformats.org/officeDocument/2006/relationships/image" Target="../media/image2213.jpeg"/><Relationship Id="rId2420" Type="http://schemas.openxmlformats.org/officeDocument/2006/relationships/image" Target="../media/image2420.jpeg"/><Relationship Id="rId2658" Type="http://schemas.openxmlformats.org/officeDocument/2006/relationships/image" Target="../media/image2658.jpeg"/><Relationship Id="rId2865" Type="http://schemas.openxmlformats.org/officeDocument/2006/relationships/image" Target="../media/image2865.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7.jpeg"/><Relationship Id="rId1674" Type="http://schemas.openxmlformats.org/officeDocument/2006/relationships/image" Target="../media/image1674.jpeg"/><Relationship Id="rId1881" Type="http://schemas.openxmlformats.org/officeDocument/2006/relationships/image" Target="../media/image1881.jpeg"/><Relationship Id="rId2518" Type="http://schemas.openxmlformats.org/officeDocument/2006/relationships/image" Target="../media/image2518.jpeg"/><Relationship Id="rId2725" Type="http://schemas.openxmlformats.org/officeDocument/2006/relationships/image" Target="../media/image2725.jpeg"/><Relationship Id="rId2932" Type="http://schemas.openxmlformats.org/officeDocument/2006/relationships/image" Target="../media/image2932.jpeg"/><Relationship Id="rId904" Type="http://schemas.openxmlformats.org/officeDocument/2006/relationships/image" Target="../media/image904.jpeg"/><Relationship Id="rId1327" Type="http://schemas.openxmlformats.org/officeDocument/2006/relationships/image" Target="../media/image1327.jpeg"/><Relationship Id="rId1534" Type="http://schemas.openxmlformats.org/officeDocument/2006/relationships/image" Target="../media/image1534.jpeg"/><Relationship Id="rId1741" Type="http://schemas.openxmlformats.org/officeDocument/2006/relationships/image" Target="../media/image1741.jpeg"/><Relationship Id="rId1979" Type="http://schemas.openxmlformats.org/officeDocument/2006/relationships/image" Target="../media/image1979.jpeg"/><Relationship Id="rId3194" Type="http://schemas.openxmlformats.org/officeDocument/2006/relationships/image" Target="../media/image3194.jpeg"/><Relationship Id="rId33" Type="http://schemas.openxmlformats.org/officeDocument/2006/relationships/image" Target="../media/image33.jpeg"/><Relationship Id="rId1601" Type="http://schemas.openxmlformats.org/officeDocument/2006/relationships/image" Target="../media/image1601.jpeg"/><Relationship Id="rId1839" Type="http://schemas.openxmlformats.org/officeDocument/2006/relationships/image" Target="../media/image1839.jpeg"/><Relationship Id="rId3054" Type="http://schemas.openxmlformats.org/officeDocument/2006/relationships/image" Target="../media/image3054.jpeg"/><Relationship Id="rId182" Type="http://schemas.openxmlformats.org/officeDocument/2006/relationships/image" Target="../media/image182.jpeg"/><Relationship Id="rId1906" Type="http://schemas.openxmlformats.org/officeDocument/2006/relationships/image" Target="../media/image1906.jpeg"/><Relationship Id="rId487" Type="http://schemas.openxmlformats.org/officeDocument/2006/relationships/image" Target="../media/image487.jpeg"/><Relationship Id="rId694" Type="http://schemas.openxmlformats.org/officeDocument/2006/relationships/image" Target="../media/image694.jpeg"/><Relationship Id="rId2070" Type="http://schemas.openxmlformats.org/officeDocument/2006/relationships/image" Target="../media/image2070.jpeg"/><Relationship Id="rId2168" Type="http://schemas.openxmlformats.org/officeDocument/2006/relationships/image" Target="../media/image2168.jpeg"/><Relationship Id="rId2375" Type="http://schemas.openxmlformats.org/officeDocument/2006/relationships/image" Target="../media/image2375.jpeg"/><Relationship Id="rId3121" Type="http://schemas.openxmlformats.org/officeDocument/2006/relationships/image" Target="../media/image3121.jpeg"/><Relationship Id="rId3219" Type="http://schemas.openxmlformats.org/officeDocument/2006/relationships/image" Target="../media/image3219.jpeg"/><Relationship Id="rId347" Type="http://schemas.openxmlformats.org/officeDocument/2006/relationships/image" Target="../media/image347.jpeg"/><Relationship Id="rId999" Type="http://schemas.openxmlformats.org/officeDocument/2006/relationships/image" Target="../media/image999.jpeg"/><Relationship Id="rId1184" Type="http://schemas.openxmlformats.org/officeDocument/2006/relationships/image" Target="../media/image1184.jpeg"/><Relationship Id="rId2028" Type="http://schemas.openxmlformats.org/officeDocument/2006/relationships/image" Target="../media/image2028.jpeg"/><Relationship Id="rId2582" Type="http://schemas.openxmlformats.org/officeDocument/2006/relationships/image" Target="../media/image2582.jpeg"/><Relationship Id="rId2887" Type="http://schemas.openxmlformats.org/officeDocument/2006/relationships/image" Target="../media/image2887.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489" Type="http://schemas.openxmlformats.org/officeDocument/2006/relationships/image" Target="../media/image1489.jpeg"/><Relationship Id="rId1696" Type="http://schemas.openxmlformats.org/officeDocument/2006/relationships/image" Target="../media/image1696.jpeg"/><Relationship Id="rId2235" Type="http://schemas.openxmlformats.org/officeDocument/2006/relationships/image" Target="../media/image2235.jpeg"/><Relationship Id="rId2442" Type="http://schemas.openxmlformats.org/officeDocument/2006/relationships/image" Target="../media/image2442.jpeg"/><Relationship Id="rId207" Type="http://schemas.openxmlformats.org/officeDocument/2006/relationships/image" Target="../media/image207.jpeg"/><Relationship Id="rId414" Type="http://schemas.openxmlformats.org/officeDocument/2006/relationships/image" Target="../media/image414.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302" Type="http://schemas.openxmlformats.org/officeDocument/2006/relationships/image" Target="../media/image2302.jpeg"/><Relationship Id="rId2747" Type="http://schemas.openxmlformats.org/officeDocument/2006/relationships/image" Target="../media/image2747.jpeg"/><Relationship Id="rId2954" Type="http://schemas.openxmlformats.org/officeDocument/2006/relationships/image" Target="../media/image2954.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6.jpeg"/><Relationship Id="rId1763" Type="http://schemas.openxmlformats.org/officeDocument/2006/relationships/image" Target="../media/image1763.jpeg"/><Relationship Id="rId1970" Type="http://schemas.openxmlformats.org/officeDocument/2006/relationships/image" Target="../media/image1970.jpeg"/><Relationship Id="rId2607" Type="http://schemas.openxmlformats.org/officeDocument/2006/relationships/image" Target="../media/image2607.jpeg"/><Relationship Id="rId2814" Type="http://schemas.openxmlformats.org/officeDocument/2006/relationships/image" Target="../media/image2814.jpeg"/><Relationship Id="rId55" Type="http://schemas.openxmlformats.org/officeDocument/2006/relationships/image" Target="../media/image55.jpeg"/><Relationship Id="rId1209" Type="http://schemas.openxmlformats.org/officeDocument/2006/relationships/image" Target="../media/image1209.jpeg"/><Relationship Id="rId1416" Type="http://schemas.openxmlformats.org/officeDocument/2006/relationships/image" Target="../media/image1416.jpeg"/><Relationship Id="rId1623" Type="http://schemas.openxmlformats.org/officeDocument/2006/relationships/image" Target="../media/image1623.jpeg"/><Relationship Id="rId1830" Type="http://schemas.openxmlformats.org/officeDocument/2006/relationships/image" Target="../media/image1830.jpeg"/><Relationship Id="rId3076" Type="http://schemas.openxmlformats.org/officeDocument/2006/relationships/image" Target="../media/image3076.jpeg"/><Relationship Id="rId1928" Type="http://schemas.openxmlformats.org/officeDocument/2006/relationships/image" Target="../media/image1928.jpeg"/><Relationship Id="rId2092" Type="http://schemas.openxmlformats.org/officeDocument/2006/relationships/image" Target="../media/image2092.jpeg"/><Relationship Id="rId3143" Type="http://schemas.openxmlformats.org/officeDocument/2006/relationships/image" Target="../media/image3143.jpeg"/><Relationship Id="rId271" Type="http://schemas.openxmlformats.org/officeDocument/2006/relationships/image" Target="../media/image271.jpeg"/><Relationship Id="rId2397" Type="http://schemas.openxmlformats.org/officeDocument/2006/relationships/image" Target="../media/image2397.jpeg"/><Relationship Id="rId3003" Type="http://schemas.openxmlformats.org/officeDocument/2006/relationships/image" Target="../media/image3003.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2257" Type="http://schemas.openxmlformats.org/officeDocument/2006/relationships/image" Target="../media/image2257.jpeg"/><Relationship Id="rId2464" Type="http://schemas.openxmlformats.org/officeDocument/2006/relationships/image" Target="../media/image2464.jpeg"/><Relationship Id="rId2671" Type="http://schemas.openxmlformats.org/officeDocument/2006/relationships/image" Target="../media/image2671.jpeg"/><Relationship Id="rId3210" Type="http://schemas.openxmlformats.org/officeDocument/2006/relationships/image" Target="../media/image3210.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jpeg"/><Relationship Id="rId2117" Type="http://schemas.openxmlformats.org/officeDocument/2006/relationships/image" Target="../media/image2117.jpeg"/><Relationship Id="rId2324" Type="http://schemas.openxmlformats.org/officeDocument/2006/relationships/image" Target="../media/image2324.jpeg"/><Relationship Id="rId2769" Type="http://schemas.openxmlformats.org/officeDocument/2006/relationships/image" Target="../media/image2769.jpeg"/><Relationship Id="rId2976" Type="http://schemas.openxmlformats.org/officeDocument/2006/relationships/image" Target="../media/image2976.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8.jpeg"/><Relationship Id="rId1785" Type="http://schemas.openxmlformats.org/officeDocument/2006/relationships/image" Target="../media/image1785.jpeg"/><Relationship Id="rId1992" Type="http://schemas.openxmlformats.org/officeDocument/2006/relationships/image" Target="../media/image1992.jpeg"/><Relationship Id="rId2531" Type="http://schemas.openxmlformats.org/officeDocument/2006/relationships/image" Target="../media/image2531.jpeg"/><Relationship Id="rId2629" Type="http://schemas.openxmlformats.org/officeDocument/2006/relationships/image" Target="../media/image2629.jpeg"/><Relationship Id="rId2836" Type="http://schemas.openxmlformats.org/officeDocument/2006/relationships/image" Target="../media/image2836.jpeg"/><Relationship Id="rId77" Type="http://schemas.openxmlformats.org/officeDocument/2006/relationships/image" Target="../media/image77.jpeg"/><Relationship Id="rId503" Type="http://schemas.openxmlformats.org/officeDocument/2006/relationships/image" Target="../media/image503.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1438" Type="http://schemas.openxmlformats.org/officeDocument/2006/relationships/image" Target="../media/image1438.jpeg"/><Relationship Id="rId1645" Type="http://schemas.openxmlformats.org/officeDocument/2006/relationships/image" Target="../media/image1645.jpeg"/><Relationship Id="rId3098" Type="http://schemas.openxmlformats.org/officeDocument/2006/relationships/image" Target="../media/image3098.jpeg"/><Relationship Id="rId1200" Type="http://schemas.openxmlformats.org/officeDocument/2006/relationships/image" Target="../media/image1200.jpeg"/><Relationship Id="rId1852" Type="http://schemas.openxmlformats.org/officeDocument/2006/relationships/image" Target="../media/image1852.jpeg"/><Relationship Id="rId2903" Type="http://schemas.openxmlformats.org/officeDocument/2006/relationships/image" Target="../media/image2903.jpeg"/><Relationship Id="rId1505" Type="http://schemas.openxmlformats.org/officeDocument/2006/relationships/image" Target="../media/image1505.jpeg"/><Relationship Id="rId1712" Type="http://schemas.openxmlformats.org/officeDocument/2006/relationships/image" Target="../media/image1712.jpeg"/><Relationship Id="rId3165" Type="http://schemas.openxmlformats.org/officeDocument/2006/relationships/image" Target="../media/image3165.jpeg"/><Relationship Id="rId293" Type="http://schemas.openxmlformats.org/officeDocument/2006/relationships/image" Target="../media/image293.jpeg"/><Relationship Id="rId2181" Type="http://schemas.openxmlformats.org/officeDocument/2006/relationships/image" Target="../media/image2181.jpeg"/><Relationship Id="rId3025" Type="http://schemas.openxmlformats.org/officeDocument/2006/relationships/image" Target="../media/image3025.jpeg"/><Relationship Id="rId3232" Type="http://schemas.openxmlformats.org/officeDocument/2006/relationships/image" Target="../media/image3232.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2041" Type="http://schemas.openxmlformats.org/officeDocument/2006/relationships/image" Target="../media/image2041.jpeg"/><Relationship Id="rId2279" Type="http://schemas.openxmlformats.org/officeDocument/2006/relationships/image" Target="../media/image2279.jpeg"/><Relationship Id="rId2486" Type="http://schemas.openxmlformats.org/officeDocument/2006/relationships/image" Target="../media/image2486.jpeg"/><Relationship Id="rId2693" Type="http://schemas.openxmlformats.org/officeDocument/2006/relationships/image" Target="../media/image2693.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2139" Type="http://schemas.openxmlformats.org/officeDocument/2006/relationships/image" Target="../media/image2139.jpeg"/><Relationship Id="rId2346" Type="http://schemas.openxmlformats.org/officeDocument/2006/relationships/image" Target="../media/image2346.jpeg"/><Relationship Id="rId2553" Type="http://schemas.openxmlformats.org/officeDocument/2006/relationships/image" Target="../media/image2553.jpeg"/><Relationship Id="rId2760" Type="http://schemas.openxmlformats.org/officeDocument/2006/relationships/image" Target="../media/image2760.jpeg"/><Relationship Id="rId2998" Type="http://schemas.openxmlformats.org/officeDocument/2006/relationships/image" Target="../media/image2998.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2206" Type="http://schemas.openxmlformats.org/officeDocument/2006/relationships/image" Target="../media/image2206.jpeg"/><Relationship Id="rId2413" Type="http://schemas.openxmlformats.org/officeDocument/2006/relationships/image" Target="../media/image2413.jpeg"/><Relationship Id="rId2620" Type="http://schemas.openxmlformats.org/officeDocument/2006/relationships/image" Target="../media/image2620.jpeg"/><Relationship Id="rId2858" Type="http://schemas.openxmlformats.org/officeDocument/2006/relationships/image" Target="../media/image2858.jpeg"/><Relationship Id="rId99" Type="http://schemas.openxmlformats.org/officeDocument/2006/relationships/image" Target="../media/image99.jpeg"/><Relationship Id="rId1015" Type="http://schemas.openxmlformats.org/officeDocument/2006/relationships/image" Target="../media/image1015.jpeg"/><Relationship Id="rId1222" Type="http://schemas.openxmlformats.org/officeDocument/2006/relationships/image" Target="../media/image1222.jpeg"/><Relationship Id="rId1667" Type="http://schemas.openxmlformats.org/officeDocument/2006/relationships/image" Target="../media/image1667.jpeg"/><Relationship Id="rId1874" Type="http://schemas.openxmlformats.org/officeDocument/2006/relationships/image" Target="../media/image1874.jpeg"/><Relationship Id="rId2718" Type="http://schemas.openxmlformats.org/officeDocument/2006/relationships/image" Target="../media/image2718.jpeg"/><Relationship Id="rId2925" Type="http://schemas.openxmlformats.org/officeDocument/2006/relationships/image" Target="../media/image2925.jpeg"/><Relationship Id="rId1527" Type="http://schemas.openxmlformats.org/officeDocument/2006/relationships/image" Target="../media/image1527.jpeg"/><Relationship Id="rId1734" Type="http://schemas.openxmlformats.org/officeDocument/2006/relationships/image" Target="../media/image1734.jpeg"/><Relationship Id="rId1941" Type="http://schemas.openxmlformats.org/officeDocument/2006/relationships/image" Target="../media/image1941.jpeg"/><Relationship Id="rId3187" Type="http://schemas.openxmlformats.org/officeDocument/2006/relationships/image" Target="../media/image3187.jpeg"/><Relationship Id="rId26" Type="http://schemas.openxmlformats.org/officeDocument/2006/relationships/image" Target="../media/image26.jpeg"/><Relationship Id="rId3047" Type="http://schemas.openxmlformats.org/officeDocument/2006/relationships/image" Target="../media/image3047.jpeg"/><Relationship Id="rId175" Type="http://schemas.openxmlformats.org/officeDocument/2006/relationships/image" Target="../media/image175.jpeg"/><Relationship Id="rId1801" Type="http://schemas.openxmlformats.org/officeDocument/2006/relationships/image" Target="../media/image1801.jpeg"/><Relationship Id="rId382" Type="http://schemas.openxmlformats.org/officeDocument/2006/relationships/image" Target="../media/image382.jpeg"/><Relationship Id="rId687" Type="http://schemas.openxmlformats.org/officeDocument/2006/relationships/image" Target="../media/image687.jpeg"/><Relationship Id="rId2063" Type="http://schemas.openxmlformats.org/officeDocument/2006/relationships/image" Target="../media/image2063.jpeg"/><Relationship Id="rId2270" Type="http://schemas.openxmlformats.org/officeDocument/2006/relationships/image" Target="../media/image2270.jpeg"/><Relationship Id="rId2368" Type="http://schemas.openxmlformats.org/officeDocument/2006/relationships/image" Target="../media/image2368.jpeg"/><Relationship Id="rId3114" Type="http://schemas.openxmlformats.org/officeDocument/2006/relationships/image" Target="../media/image3114.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2130" Type="http://schemas.openxmlformats.org/officeDocument/2006/relationships/image" Target="../media/image2130.jpeg"/><Relationship Id="rId2575" Type="http://schemas.openxmlformats.org/officeDocument/2006/relationships/image" Target="../media/image2575.jpeg"/><Relationship Id="rId2782" Type="http://schemas.openxmlformats.org/officeDocument/2006/relationships/image" Target="../media/image2782.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1591" Type="http://schemas.openxmlformats.org/officeDocument/2006/relationships/image" Target="../media/image1591.jpeg"/><Relationship Id="rId1689" Type="http://schemas.openxmlformats.org/officeDocument/2006/relationships/image" Target="../media/image1689.jpeg"/><Relationship Id="rId2228" Type="http://schemas.openxmlformats.org/officeDocument/2006/relationships/image" Target="../media/image2228.jpeg"/><Relationship Id="rId2435" Type="http://schemas.openxmlformats.org/officeDocument/2006/relationships/image" Target="../media/image2435.jpeg"/><Relationship Id="rId2642" Type="http://schemas.openxmlformats.org/officeDocument/2006/relationships/image" Target="../media/image2642.jpeg"/><Relationship Id="rId90" Type="http://schemas.openxmlformats.org/officeDocument/2006/relationships/image" Target="../media/image90.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jpeg"/><Relationship Id="rId1896" Type="http://schemas.openxmlformats.org/officeDocument/2006/relationships/image" Target="../media/image1896.jpeg"/><Relationship Id="rId2502" Type="http://schemas.openxmlformats.org/officeDocument/2006/relationships/image" Target="../media/image2502.jpeg"/><Relationship Id="rId2947" Type="http://schemas.openxmlformats.org/officeDocument/2006/relationships/image" Target="../media/image2947.jpeg"/><Relationship Id="rId919" Type="http://schemas.openxmlformats.org/officeDocument/2006/relationships/image" Target="../media/image919.jpeg"/><Relationship Id="rId1104" Type="http://schemas.openxmlformats.org/officeDocument/2006/relationships/image" Target="../media/image1104.jpeg"/><Relationship Id="rId1311" Type="http://schemas.openxmlformats.org/officeDocument/2006/relationships/image" Target="../media/image1311.jpeg"/><Relationship Id="rId1549" Type="http://schemas.openxmlformats.org/officeDocument/2006/relationships/image" Target="../media/image1549.jpeg"/><Relationship Id="rId1756" Type="http://schemas.openxmlformats.org/officeDocument/2006/relationships/image" Target="../media/image1756.jpeg"/><Relationship Id="rId1963" Type="http://schemas.openxmlformats.org/officeDocument/2006/relationships/image" Target="../media/image1963.jpeg"/><Relationship Id="rId2807" Type="http://schemas.openxmlformats.org/officeDocument/2006/relationships/image" Target="../media/image2807.jpeg"/><Relationship Id="rId48" Type="http://schemas.openxmlformats.org/officeDocument/2006/relationships/image" Target="../media/image48.jpeg"/><Relationship Id="rId1409" Type="http://schemas.openxmlformats.org/officeDocument/2006/relationships/image" Target="../media/image1409.jpeg"/><Relationship Id="rId1616" Type="http://schemas.openxmlformats.org/officeDocument/2006/relationships/image" Target="../media/image1616.jpeg"/><Relationship Id="rId1823" Type="http://schemas.openxmlformats.org/officeDocument/2006/relationships/image" Target="../media/image1823.jpeg"/><Relationship Id="rId3069" Type="http://schemas.openxmlformats.org/officeDocument/2006/relationships/image" Target="../media/image3069.jpeg"/><Relationship Id="rId197" Type="http://schemas.openxmlformats.org/officeDocument/2006/relationships/image" Target="../media/image197.jpeg"/><Relationship Id="rId2085" Type="http://schemas.openxmlformats.org/officeDocument/2006/relationships/image" Target="../media/image2085.jpeg"/><Relationship Id="rId2292" Type="http://schemas.openxmlformats.org/officeDocument/2006/relationships/image" Target="../media/image2292.jpeg"/><Relationship Id="rId3136" Type="http://schemas.openxmlformats.org/officeDocument/2006/relationships/image" Target="../media/image3136.jpeg"/><Relationship Id="rId264" Type="http://schemas.openxmlformats.org/officeDocument/2006/relationships/image" Target="../media/image264.jpeg"/><Relationship Id="rId471" Type="http://schemas.openxmlformats.org/officeDocument/2006/relationships/image" Target="../media/image471.jpeg"/><Relationship Id="rId2152" Type="http://schemas.openxmlformats.org/officeDocument/2006/relationships/image" Target="../media/image2152.jpeg"/><Relationship Id="rId2597" Type="http://schemas.openxmlformats.org/officeDocument/2006/relationships/image" Target="../media/image2597.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2457" Type="http://schemas.openxmlformats.org/officeDocument/2006/relationships/image" Target="../media/image2457.jpeg"/><Relationship Id="rId2664" Type="http://schemas.openxmlformats.org/officeDocument/2006/relationships/image" Target="../media/image2664.jpeg"/><Relationship Id="rId3203" Type="http://schemas.openxmlformats.org/officeDocument/2006/relationships/image" Target="../media/image3203.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3.jpeg"/><Relationship Id="rId2012" Type="http://schemas.openxmlformats.org/officeDocument/2006/relationships/image" Target="../media/image2012.jpeg"/><Relationship Id="rId2317" Type="http://schemas.openxmlformats.org/officeDocument/2006/relationships/image" Target="../media/image2317.jpeg"/><Relationship Id="rId2871" Type="http://schemas.openxmlformats.org/officeDocument/2006/relationships/image" Target="../media/image2871.jpeg"/><Relationship Id="rId2969" Type="http://schemas.openxmlformats.org/officeDocument/2006/relationships/image" Target="../media/image2969.jpeg"/><Relationship Id="rId843" Type="http://schemas.openxmlformats.org/officeDocument/2006/relationships/image" Target="../media/image843.jpeg"/><Relationship Id="rId1126" Type="http://schemas.openxmlformats.org/officeDocument/2006/relationships/image" Target="../media/image1126.jpeg"/><Relationship Id="rId1680" Type="http://schemas.openxmlformats.org/officeDocument/2006/relationships/image" Target="../media/image1680.jpeg"/><Relationship Id="rId1778" Type="http://schemas.openxmlformats.org/officeDocument/2006/relationships/image" Target="../media/image1778.jpeg"/><Relationship Id="rId1985" Type="http://schemas.openxmlformats.org/officeDocument/2006/relationships/image" Target="../media/image1985.jpeg"/><Relationship Id="rId2524" Type="http://schemas.openxmlformats.org/officeDocument/2006/relationships/image" Target="../media/image2524.jpeg"/><Relationship Id="rId2731" Type="http://schemas.openxmlformats.org/officeDocument/2006/relationships/image" Target="../media/image2731.jpeg"/><Relationship Id="rId2829" Type="http://schemas.openxmlformats.org/officeDocument/2006/relationships/image" Target="../media/image2829.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540" Type="http://schemas.openxmlformats.org/officeDocument/2006/relationships/image" Target="../media/image1540.jpeg"/><Relationship Id="rId1638" Type="http://schemas.openxmlformats.org/officeDocument/2006/relationships/image" Target="../media/image1638.jpeg"/><Relationship Id="rId1400" Type="http://schemas.openxmlformats.org/officeDocument/2006/relationships/image" Target="../media/image1400.jpeg"/><Relationship Id="rId1845" Type="http://schemas.openxmlformats.org/officeDocument/2006/relationships/image" Target="../media/image1845.jpeg"/><Relationship Id="rId3060" Type="http://schemas.openxmlformats.org/officeDocument/2006/relationships/image" Target="../media/image3060.jpeg"/><Relationship Id="rId1705" Type="http://schemas.openxmlformats.org/officeDocument/2006/relationships/image" Target="../media/image1705.jpeg"/><Relationship Id="rId1912" Type="http://schemas.openxmlformats.org/officeDocument/2006/relationships/image" Target="../media/image1912.jpeg"/><Relationship Id="rId3158" Type="http://schemas.openxmlformats.org/officeDocument/2006/relationships/image" Target="../media/image3158.jpeg"/><Relationship Id="rId286" Type="http://schemas.openxmlformats.org/officeDocument/2006/relationships/image" Target="../media/image286.jpeg"/><Relationship Id="rId493" Type="http://schemas.openxmlformats.org/officeDocument/2006/relationships/image" Target="../media/image493.jpeg"/><Relationship Id="rId2174" Type="http://schemas.openxmlformats.org/officeDocument/2006/relationships/image" Target="../media/image2174.jpeg"/><Relationship Id="rId2381" Type="http://schemas.openxmlformats.org/officeDocument/2006/relationships/image" Target="../media/image2381.jpeg"/><Relationship Id="rId3018" Type="http://schemas.openxmlformats.org/officeDocument/2006/relationships/image" Target="../media/image3018.jpeg"/><Relationship Id="rId3225" Type="http://schemas.openxmlformats.org/officeDocument/2006/relationships/image" Target="../media/image3225.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2034" Type="http://schemas.openxmlformats.org/officeDocument/2006/relationships/image" Target="../media/image2034.jpeg"/><Relationship Id="rId2241" Type="http://schemas.openxmlformats.org/officeDocument/2006/relationships/image" Target="../media/image2241.jpeg"/><Relationship Id="rId2479" Type="http://schemas.openxmlformats.org/officeDocument/2006/relationships/image" Target="../media/image2479.jpeg"/><Relationship Id="rId2686" Type="http://schemas.openxmlformats.org/officeDocument/2006/relationships/image" Target="../media/image2686.jpeg"/><Relationship Id="rId2893" Type="http://schemas.openxmlformats.org/officeDocument/2006/relationships/image" Target="../media/image2893.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5.jpeg"/><Relationship Id="rId2101" Type="http://schemas.openxmlformats.org/officeDocument/2006/relationships/image" Target="../media/image2101.jpeg"/><Relationship Id="rId2339" Type="http://schemas.openxmlformats.org/officeDocument/2006/relationships/image" Target="../media/image2339.jpeg"/><Relationship Id="rId2546" Type="http://schemas.openxmlformats.org/officeDocument/2006/relationships/image" Target="../media/image2546.jpeg"/><Relationship Id="rId2753" Type="http://schemas.openxmlformats.org/officeDocument/2006/relationships/image" Target="../media/image2753.jpeg"/><Relationship Id="rId2960" Type="http://schemas.openxmlformats.org/officeDocument/2006/relationships/image" Target="../media/image2960.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jpeg"/><Relationship Id="rId2406" Type="http://schemas.openxmlformats.org/officeDocument/2006/relationships/image" Target="../media/image2406.jpeg"/><Relationship Id="rId2613" Type="http://schemas.openxmlformats.org/officeDocument/2006/relationships/image" Target="../media/image2613.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1867" Type="http://schemas.openxmlformats.org/officeDocument/2006/relationships/image" Target="../media/image1867.jpeg"/><Relationship Id="rId2820" Type="http://schemas.openxmlformats.org/officeDocument/2006/relationships/image" Target="../media/image2820.jpeg"/><Relationship Id="rId2918" Type="http://schemas.openxmlformats.org/officeDocument/2006/relationships/image" Target="../media/image2918.jpeg"/><Relationship Id="rId61" Type="http://schemas.openxmlformats.org/officeDocument/2006/relationships/image" Target="../media/image61.jpeg"/><Relationship Id="rId1727" Type="http://schemas.openxmlformats.org/officeDocument/2006/relationships/image" Target="../media/image1727.jpeg"/><Relationship Id="rId1934" Type="http://schemas.openxmlformats.org/officeDocument/2006/relationships/image" Target="../media/image1934.jpeg"/><Relationship Id="rId3082" Type="http://schemas.openxmlformats.org/officeDocument/2006/relationships/image" Target="../media/image3082.jpeg"/><Relationship Id="rId19" Type="http://schemas.openxmlformats.org/officeDocument/2006/relationships/image" Target="../media/image19.jpeg"/><Relationship Id="rId2196" Type="http://schemas.openxmlformats.org/officeDocument/2006/relationships/image" Target="../media/image2196.jpeg"/><Relationship Id="rId168" Type="http://schemas.openxmlformats.org/officeDocument/2006/relationships/image" Target="../media/image168.jpeg"/><Relationship Id="rId375" Type="http://schemas.openxmlformats.org/officeDocument/2006/relationships/image" Target="../media/image375.jpeg"/><Relationship Id="rId582" Type="http://schemas.openxmlformats.org/officeDocument/2006/relationships/image" Target="../media/image582.jpeg"/><Relationship Id="rId2056" Type="http://schemas.openxmlformats.org/officeDocument/2006/relationships/image" Target="../media/image2056.jpeg"/><Relationship Id="rId2263" Type="http://schemas.openxmlformats.org/officeDocument/2006/relationships/image" Target="../media/image2263.jpeg"/><Relationship Id="rId2470" Type="http://schemas.openxmlformats.org/officeDocument/2006/relationships/image" Target="../media/image2470.jpeg"/><Relationship Id="rId3107" Type="http://schemas.openxmlformats.org/officeDocument/2006/relationships/image" Target="../media/image3107.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2123" Type="http://schemas.openxmlformats.org/officeDocument/2006/relationships/image" Target="../media/image2123.jpeg"/><Relationship Id="rId2330" Type="http://schemas.openxmlformats.org/officeDocument/2006/relationships/image" Target="../media/image2330.jpeg"/><Relationship Id="rId2568" Type="http://schemas.openxmlformats.org/officeDocument/2006/relationships/image" Target="../media/image2568.jpeg"/><Relationship Id="rId2775" Type="http://schemas.openxmlformats.org/officeDocument/2006/relationships/image" Target="../media/image2775.jpeg"/><Relationship Id="rId2982" Type="http://schemas.openxmlformats.org/officeDocument/2006/relationships/image" Target="../media/image2982.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7.jpeg"/><Relationship Id="rId1584" Type="http://schemas.openxmlformats.org/officeDocument/2006/relationships/image" Target="../media/image1584.jpeg"/><Relationship Id="rId1791" Type="http://schemas.openxmlformats.org/officeDocument/2006/relationships/image" Target="../media/image1791.jpeg"/><Relationship Id="rId2428" Type="http://schemas.openxmlformats.org/officeDocument/2006/relationships/image" Target="../media/image2428.jpeg"/><Relationship Id="rId2635" Type="http://schemas.openxmlformats.org/officeDocument/2006/relationships/image" Target="../media/image2635.jpeg"/><Relationship Id="rId2842" Type="http://schemas.openxmlformats.org/officeDocument/2006/relationships/image" Target="../media/image2842.jpeg"/><Relationship Id="rId83" Type="http://schemas.openxmlformats.org/officeDocument/2006/relationships/image" Target="../media/image8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4.jpeg"/><Relationship Id="rId1651" Type="http://schemas.openxmlformats.org/officeDocument/2006/relationships/image" Target="../media/image1651.jpeg"/><Relationship Id="rId1889" Type="http://schemas.openxmlformats.org/officeDocument/2006/relationships/image" Target="../media/image1889.jpeg"/><Relationship Id="rId2702" Type="http://schemas.openxmlformats.org/officeDocument/2006/relationships/image" Target="../media/image2702.jpeg"/><Relationship Id="rId1304" Type="http://schemas.openxmlformats.org/officeDocument/2006/relationships/image" Target="../media/image1304.jpeg"/><Relationship Id="rId1511" Type="http://schemas.openxmlformats.org/officeDocument/2006/relationships/image" Target="../media/image1511.jpeg"/><Relationship Id="rId1749" Type="http://schemas.openxmlformats.org/officeDocument/2006/relationships/image" Target="../media/image1749.jpeg"/><Relationship Id="rId1956" Type="http://schemas.openxmlformats.org/officeDocument/2006/relationships/image" Target="../media/image1956.jpeg"/><Relationship Id="rId3171" Type="http://schemas.openxmlformats.org/officeDocument/2006/relationships/image" Target="../media/image3171.jpeg"/><Relationship Id="rId1609" Type="http://schemas.openxmlformats.org/officeDocument/2006/relationships/image" Target="../media/image1609.jpeg"/><Relationship Id="rId1816" Type="http://schemas.openxmlformats.org/officeDocument/2006/relationships/image" Target="../media/image1816.jpeg"/><Relationship Id="rId10" Type="http://schemas.openxmlformats.org/officeDocument/2006/relationships/image" Target="../media/image10.jpeg"/><Relationship Id="rId397" Type="http://schemas.openxmlformats.org/officeDocument/2006/relationships/image" Target="../media/image397.jpeg"/><Relationship Id="rId2078" Type="http://schemas.openxmlformats.org/officeDocument/2006/relationships/image" Target="../media/image2078.jpeg"/><Relationship Id="rId2285" Type="http://schemas.openxmlformats.org/officeDocument/2006/relationships/image" Target="../media/image2285.jpeg"/><Relationship Id="rId2492" Type="http://schemas.openxmlformats.org/officeDocument/2006/relationships/image" Target="../media/image2492.jpeg"/><Relationship Id="rId3031" Type="http://schemas.openxmlformats.org/officeDocument/2006/relationships/image" Target="../media/image3031.jpeg"/><Relationship Id="rId3129" Type="http://schemas.openxmlformats.org/officeDocument/2006/relationships/image" Target="../media/image3129.jpeg"/><Relationship Id="rId257" Type="http://schemas.openxmlformats.org/officeDocument/2006/relationships/image" Target="../media/image257.jpeg"/><Relationship Id="rId464" Type="http://schemas.openxmlformats.org/officeDocument/2006/relationships/image" Target="../media/image464.jpeg"/><Relationship Id="rId1094" Type="http://schemas.openxmlformats.org/officeDocument/2006/relationships/image" Target="../media/image1094.jpeg"/><Relationship Id="rId2145" Type="http://schemas.openxmlformats.org/officeDocument/2006/relationships/image" Target="../media/image2145.jpeg"/><Relationship Id="rId2797" Type="http://schemas.openxmlformats.org/officeDocument/2006/relationships/image" Target="../media/image2797.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2352" Type="http://schemas.openxmlformats.org/officeDocument/2006/relationships/image" Target="../media/image2352.jpeg"/><Relationship Id="rId2657" Type="http://schemas.openxmlformats.org/officeDocument/2006/relationships/image" Target="../media/image2657.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6.jpeg"/><Relationship Id="rId2005" Type="http://schemas.openxmlformats.org/officeDocument/2006/relationships/image" Target="../media/image2005.jpeg"/><Relationship Id="rId2212" Type="http://schemas.openxmlformats.org/officeDocument/2006/relationships/image" Target="../media/image2212.jpeg"/><Relationship Id="rId2864" Type="http://schemas.openxmlformats.org/officeDocument/2006/relationships/image" Target="../media/image2864.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1673" Type="http://schemas.openxmlformats.org/officeDocument/2006/relationships/image" Target="../media/image1673.jpeg"/><Relationship Id="rId1880" Type="http://schemas.openxmlformats.org/officeDocument/2006/relationships/image" Target="../media/image1880.jpeg"/><Relationship Id="rId1978" Type="http://schemas.openxmlformats.org/officeDocument/2006/relationships/image" Target="../media/image1978.jpeg"/><Relationship Id="rId2517" Type="http://schemas.openxmlformats.org/officeDocument/2006/relationships/image" Target="../media/image2517.jpeg"/><Relationship Id="rId2724" Type="http://schemas.openxmlformats.org/officeDocument/2006/relationships/image" Target="../media/image2724.jpeg"/><Relationship Id="rId2931" Type="http://schemas.openxmlformats.org/officeDocument/2006/relationships/image" Target="../media/image2931.jpeg"/><Relationship Id="rId903" Type="http://schemas.openxmlformats.org/officeDocument/2006/relationships/image" Target="../media/image903.jpeg"/><Relationship Id="rId1326" Type="http://schemas.openxmlformats.org/officeDocument/2006/relationships/image" Target="../media/image1326.jpeg"/><Relationship Id="rId1533" Type="http://schemas.openxmlformats.org/officeDocument/2006/relationships/image" Target="../media/image1533.jpeg"/><Relationship Id="rId1740" Type="http://schemas.openxmlformats.org/officeDocument/2006/relationships/image" Target="../media/image1740.jpeg"/><Relationship Id="rId3193" Type="http://schemas.openxmlformats.org/officeDocument/2006/relationships/image" Target="../media/image3193.jpeg"/><Relationship Id="rId32" Type="http://schemas.openxmlformats.org/officeDocument/2006/relationships/image" Target="../media/image32.jpeg"/><Relationship Id="rId1600" Type="http://schemas.openxmlformats.org/officeDocument/2006/relationships/image" Target="../media/image1600.jpeg"/><Relationship Id="rId1838" Type="http://schemas.openxmlformats.org/officeDocument/2006/relationships/image" Target="../media/image1838.jpeg"/><Relationship Id="rId3053" Type="http://schemas.openxmlformats.org/officeDocument/2006/relationships/image" Target="../media/image3053.jpeg"/><Relationship Id="rId181" Type="http://schemas.openxmlformats.org/officeDocument/2006/relationships/image" Target="../media/image181.jpeg"/><Relationship Id="rId1905" Type="http://schemas.openxmlformats.org/officeDocument/2006/relationships/image" Target="../media/image1905.jpeg"/><Relationship Id="rId3120" Type="http://schemas.openxmlformats.org/officeDocument/2006/relationships/image" Target="../media/image3120.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2167" Type="http://schemas.openxmlformats.org/officeDocument/2006/relationships/image" Target="../media/image2167.jpeg"/><Relationship Id="rId2374" Type="http://schemas.openxmlformats.org/officeDocument/2006/relationships/image" Target="../media/image2374.jpeg"/><Relationship Id="rId2581" Type="http://schemas.openxmlformats.org/officeDocument/2006/relationships/image" Target="../media/image2581.jpeg"/><Relationship Id="rId3218" Type="http://schemas.openxmlformats.org/officeDocument/2006/relationships/image" Target="../media/image3218.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2027" Type="http://schemas.openxmlformats.org/officeDocument/2006/relationships/image" Target="../media/image2027.jpeg"/><Relationship Id="rId2234" Type="http://schemas.openxmlformats.org/officeDocument/2006/relationships/image" Target="../media/image2234.jpeg"/><Relationship Id="rId2441" Type="http://schemas.openxmlformats.org/officeDocument/2006/relationships/image" Target="../media/image2441.jpeg"/><Relationship Id="rId2679" Type="http://schemas.openxmlformats.org/officeDocument/2006/relationships/image" Target="../media/image2679.jpeg"/><Relationship Id="rId2886" Type="http://schemas.openxmlformats.org/officeDocument/2006/relationships/image" Target="../media/image2886.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8.jpeg"/><Relationship Id="rId1695" Type="http://schemas.openxmlformats.org/officeDocument/2006/relationships/image" Target="../media/image1695.jpeg"/><Relationship Id="rId2539" Type="http://schemas.openxmlformats.org/officeDocument/2006/relationships/image" Target="../media/image2539.jpeg"/><Relationship Id="rId2746" Type="http://schemas.openxmlformats.org/officeDocument/2006/relationships/image" Target="../media/image2746.jpeg"/><Relationship Id="rId2953" Type="http://schemas.openxmlformats.org/officeDocument/2006/relationships/image" Target="../media/image2953.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1555" Type="http://schemas.openxmlformats.org/officeDocument/2006/relationships/image" Target="../media/image1555.jpeg"/><Relationship Id="rId1762" Type="http://schemas.openxmlformats.org/officeDocument/2006/relationships/image" Target="../media/image1762.jpeg"/><Relationship Id="rId2301" Type="http://schemas.openxmlformats.org/officeDocument/2006/relationships/image" Target="../media/image2301.jpeg"/><Relationship Id="rId2606" Type="http://schemas.openxmlformats.org/officeDocument/2006/relationships/image" Target="../media/image2606.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5.jpeg"/><Relationship Id="rId2813" Type="http://schemas.openxmlformats.org/officeDocument/2006/relationships/image" Target="../media/image2813.jpeg"/><Relationship Id="rId54" Type="http://schemas.openxmlformats.org/officeDocument/2006/relationships/image" Target="../media/image54.jpeg"/><Relationship Id="rId1622" Type="http://schemas.openxmlformats.org/officeDocument/2006/relationships/image" Target="../media/image1622.jpeg"/><Relationship Id="rId1927" Type="http://schemas.openxmlformats.org/officeDocument/2006/relationships/image" Target="../media/image1927.jpeg"/><Relationship Id="rId3075" Type="http://schemas.openxmlformats.org/officeDocument/2006/relationships/image" Target="../media/image3075.jpeg"/><Relationship Id="rId2091" Type="http://schemas.openxmlformats.org/officeDocument/2006/relationships/image" Target="../media/image2091.jpeg"/><Relationship Id="rId2189" Type="http://schemas.openxmlformats.org/officeDocument/2006/relationships/image" Target="../media/image2189.jpeg"/><Relationship Id="rId3142" Type="http://schemas.openxmlformats.org/officeDocument/2006/relationships/image" Target="../media/image3142.jpeg"/><Relationship Id="rId270" Type="http://schemas.openxmlformats.org/officeDocument/2006/relationships/image" Target="../media/image270.jpeg"/><Relationship Id="rId2396" Type="http://schemas.openxmlformats.org/officeDocument/2006/relationships/image" Target="../media/image2396.jpeg"/><Relationship Id="rId3002" Type="http://schemas.openxmlformats.org/officeDocument/2006/relationships/image" Target="../media/image3002.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049" Type="http://schemas.openxmlformats.org/officeDocument/2006/relationships/image" Target="../media/image2049.jpeg"/><Relationship Id="rId2256" Type="http://schemas.openxmlformats.org/officeDocument/2006/relationships/image" Target="../media/image2256.jpeg"/><Relationship Id="rId2463" Type="http://schemas.openxmlformats.org/officeDocument/2006/relationships/image" Target="../media/image2463.jpeg"/><Relationship Id="rId2670" Type="http://schemas.openxmlformats.org/officeDocument/2006/relationships/image" Target="../media/image2670.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2116" Type="http://schemas.openxmlformats.org/officeDocument/2006/relationships/image" Target="../media/image2116.jpeg"/><Relationship Id="rId2323" Type="http://schemas.openxmlformats.org/officeDocument/2006/relationships/image" Target="../media/image2323.jpeg"/><Relationship Id="rId2530" Type="http://schemas.openxmlformats.org/officeDocument/2006/relationships/image" Target="../media/image2530.jpeg"/><Relationship Id="rId2768" Type="http://schemas.openxmlformats.org/officeDocument/2006/relationships/image" Target="../media/image2768.jpeg"/><Relationship Id="rId2975" Type="http://schemas.openxmlformats.org/officeDocument/2006/relationships/image" Target="../media/image2975.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7.jpeg"/><Relationship Id="rId1784" Type="http://schemas.openxmlformats.org/officeDocument/2006/relationships/image" Target="../media/image1784.jpeg"/><Relationship Id="rId1991" Type="http://schemas.openxmlformats.org/officeDocument/2006/relationships/image" Target="../media/image1991.jpeg"/><Relationship Id="rId2628" Type="http://schemas.openxmlformats.org/officeDocument/2006/relationships/image" Target="../media/image2628.jpeg"/><Relationship Id="rId2835" Type="http://schemas.openxmlformats.org/officeDocument/2006/relationships/image" Target="../media/image2835.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7.jpeg"/><Relationship Id="rId1644" Type="http://schemas.openxmlformats.org/officeDocument/2006/relationships/image" Target="../media/image1644.jpeg"/><Relationship Id="rId1851" Type="http://schemas.openxmlformats.org/officeDocument/2006/relationships/image" Target="../media/image1851.jpeg"/><Relationship Id="rId2902" Type="http://schemas.openxmlformats.org/officeDocument/2006/relationships/image" Target="../media/image2902.jpeg"/><Relationship Id="rId3097" Type="http://schemas.openxmlformats.org/officeDocument/2006/relationships/image" Target="../media/image3097.jpeg"/><Relationship Id="rId1504" Type="http://schemas.openxmlformats.org/officeDocument/2006/relationships/image" Target="../media/image1504.jpeg"/><Relationship Id="rId1711" Type="http://schemas.openxmlformats.org/officeDocument/2006/relationships/image" Target="../media/image1711.jpeg"/><Relationship Id="rId1949" Type="http://schemas.openxmlformats.org/officeDocument/2006/relationships/image" Target="../media/image1949.jpeg"/><Relationship Id="rId3164" Type="http://schemas.openxmlformats.org/officeDocument/2006/relationships/image" Target="../media/image3164.jpeg"/><Relationship Id="rId292" Type="http://schemas.openxmlformats.org/officeDocument/2006/relationships/image" Target="../media/image292.jpeg"/><Relationship Id="rId1809" Type="http://schemas.openxmlformats.org/officeDocument/2006/relationships/image" Target="../media/image1809.jpeg"/><Relationship Id="rId597" Type="http://schemas.openxmlformats.org/officeDocument/2006/relationships/image" Target="../media/image597.jpeg"/><Relationship Id="rId2180" Type="http://schemas.openxmlformats.org/officeDocument/2006/relationships/image" Target="../media/image2180.jpeg"/><Relationship Id="rId2278" Type="http://schemas.openxmlformats.org/officeDocument/2006/relationships/image" Target="../media/image2278.jpeg"/><Relationship Id="rId2485" Type="http://schemas.openxmlformats.org/officeDocument/2006/relationships/image" Target="../media/image2485.jpeg"/><Relationship Id="rId3024" Type="http://schemas.openxmlformats.org/officeDocument/2006/relationships/image" Target="../media/image3024.jpeg"/><Relationship Id="rId3231" Type="http://schemas.openxmlformats.org/officeDocument/2006/relationships/image" Target="../media/image3231.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jpeg"/><Relationship Id="rId2040" Type="http://schemas.openxmlformats.org/officeDocument/2006/relationships/image" Target="../media/image2040.jpeg"/><Relationship Id="rId2138" Type="http://schemas.openxmlformats.org/officeDocument/2006/relationships/image" Target="../media/image2138.jpeg"/><Relationship Id="rId2692" Type="http://schemas.openxmlformats.org/officeDocument/2006/relationships/image" Target="../media/image2692.jpeg"/><Relationship Id="rId2997" Type="http://schemas.openxmlformats.org/officeDocument/2006/relationships/image" Target="../media/image2997.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599" Type="http://schemas.openxmlformats.org/officeDocument/2006/relationships/image" Target="../media/image1599.jpeg"/><Relationship Id="rId2345" Type="http://schemas.openxmlformats.org/officeDocument/2006/relationships/image" Target="../media/image2345.jpeg"/><Relationship Id="rId2552" Type="http://schemas.openxmlformats.org/officeDocument/2006/relationships/image" Target="../media/image2552.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1459" Type="http://schemas.openxmlformats.org/officeDocument/2006/relationships/image" Target="../media/image1459.jpeg"/><Relationship Id="rId2205" Type="http://schemas.openxmlformats.org/officeDocument/2006/relationships/image" Target="../media/image2205.jpeg"/><Relationship Id="rId2412" Type="http://schemas.openxmlformats.org/officeDocument/2006/relationships/image" Target="../media/image2412.jpeg"/><Relationship Id="rId2857" Type="http://schemas.openxmlformats.org/officeDocument/2006/relationships/image" Target="../media/image2857.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666" Type="http://schemas.openxmlformats.org/officeDocument/2006/relationships/image" Target="../media/image1666.jpeg"/><Relationship Id="rId1873" Type="http://schemas.openxmlformats.org/officeDocument/2006/relationships/image" Target="../media/image1873.jpeg"/><Relationship Id="rId2717" Type="http://schemas.openxmlformats.org/officeDocument/2006/relationships/image" Target="../media/image2717.jpeg"/><Relationship Id="rId2924" Type="http://schemas.openxmlformats.org/officeDocument/2006/relationships/image" Target="../media/image2924.jpeg"/><Relationship Id="rId1319" Type="http://schemas.openxmlformats.org/officeDocument/2006/relationships/image" Target="../media/image1319.jpeg"/><Relationship Id="rId1526" Type="http://schemas.openxmlformats.org/officeDocument/2006/relationships/image" Target="../media/image1526.jpeg"/><Relationship Id="rId1733" Type="http://schemas.openxmlformats.org/officeDocument/2006/relationships/image" Target="../media/image1733.jpeg"/><Relationship Id="rId1940" Type="http://schemas.openxmlformats.org/officeDocument/2006/relationships/image" Target="../media/image1940.jpeg"/><Relationship Id="rId3186" Type="http://schemas.openxmlformats.org/officeDocument/2006/relationships/image" Target="../media/image3186.jpeg"/><Relationship Id="rId25" Type="http://schemas.openxmlformats.org/officeDocument/2006/relationships/image" Target="../media/image25.jpeg"/><Relationship Id="rId1800" Type="http://schemas.openxmlformats.org/officeDocument/2006/relationships/image" Target="../media/image1800.jpeg"/><Relationship Id="rId3046" Type="http://schemas.openxmlformats.org/officeDocument/2006/relationships/image" Target="../media/image3046.jpeg"/><Relationship Id="rId174" Type="http://schemas.openxmlformats.org/officeDocument/2006/relationships/image" Target="../media/image174.jpeg"/><Relationship Id="rId381" Type="http://schemas.openxmlformats.org/officeDocument/2006/relationships/image" Target="../media/image381.jpeg"/><Relationship Id="rId2062" Type="http://schemas.openxmlformats.org/officeDocument/2006/relationships/image" Target="../media/image2062.jpeg"/><Relationship Id="rId3113" Type="http://schemas.openxmlformats.org/officeDocument/2006/relationships/image" Target="../media/image3113.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2367" Type="http://schemas.openxmlformats.org/officeDocument/2006/relationships/image" Target="../media/image2367.jpeg"/><Relationship Id="rId2574" Type="http://schemas.openxmlformats.org/officeDocument/2006/relationships/image" Target="../media/image2574.jpeg"/><Relationship Id="rId2781" Type="http://schemas.openxmlformats.org/officeDocument/2006/relationships/image" Target="../media/image2781.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2227" Type="http://schemas.openxmlformats.org/officeDocument/2006/relationships/image" Target="../media/image2227.jpeg"/><Relationship Id="rId2434" Type="http://schemas.openxmlformats.org/officeDocument/2006/relationships/image" Target="../media/image2434.jpeg"/><Relationship Id="rId2879" Type="http://schemas.openxmlformats.org/officeDocument/2006/relationships/image" Target="../media/image2879.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1590" Type="http://schemas.openxmlformats.org/officeDocument/2006/relationships/image" Target="../media/image1590.jpeg"/><Relationship Id="rId1688" Type="http://schemas.openxmlformats.org/officeDocument/2006/relationships/image" Target="../media/image1688.jpeg"/><Relationship Id="rId1895" Type="http://schemas.openxmlformats.org/officeDocument/2006/relationships/image" Target="../media/image1895.jpeg"/><Relationship Id="rId2641" Type="http://schemas.openxmlformats.org/officeDocument/2006/relationships/image" Target="../media/image2641.jpeg"/><Relationship Id="rId2739" Type="http://schemas.openxmlformats.org/officeDocument/2006/relationships/image" Target="../media/image2739.jpeg"/><Relationship Id="rId2946" Type="http://schemas.openxmlformats.org/officeDocument/2006/relationships/image" Target="../media/image2946.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50.jpeg"/><Relationship Id="rId1548" Type="http://schemas.openxmlformats.org/officeDocument/2006/relationships/image" Target="../media/image1548.jpeg"/><Relationship Id="rId1755" Type="http://schemas.openxmlformats.org/officeDocument/2006/relationships/image" Target="../media/image1755.jpeg"/><Relationship Id="rId2501" Type="http://schemas.openxmlformats.org/officeDocument/2006/relationships/image" Target="../media/image2501.jpeg"/><Relationship Id="rId1103" Type="http://schemas.openxmlformats.org/officeDocument/2006/relationships/image" Target="../media/image1103.jpeg"/><Relationship Id="rId1310" Type="http://schemas.openxmlformats.org/officeDocument/2006/relationships/image" Target="../media/image1310.jpeg"/><Relationship Id="rId1408" Type="http://schemas.openxmlformats.org/officeDocument/2006/relationships/image" Target="../media/image1408.jpeg"/><Relationship Id="rId1962" Type="http://schemas.openxmlformats.org/officeDocument/2006/relationships/image" Target="../media/image1962.jpeg"/><Relationship Id="rId2806" Type="http://schemas.openxmlformats.org/officeDocument/2006/relationships/image" Target="../media/image2806.jpeg"/><Relationship Id="rId47" Type="http://schemas.openxmlformats.org/officeDocument/2006/relationships/image" Target="../media/image47.jpeg"/><Relationship Id="rId1615" Type="http://schemas.openxmlformats.org/officeDocument/2006/relationships/image" Target="../media/image1615.jpeg"/><Relationship Id="rId1822" Type="http://schemas.openxmlformats.org/officeDocument/2006/relationships/image" Target="../media/image1822.jpeg"/><Relationship Id="rId3068" Type="http://schemas.openxmlformats.org/officeDocument/2006/relationships/image" Target="../media/image3068.jpeg"/><Relationship Id="rId196" Type="http://schemas.openxmlformats.org/officeDocument/2006/relationships/image" Target="../media/image196.jpeg"/><Relationship Id="rId2084" Type="http://schemas.openxmlformats.org/officeDocument/2006/relationships/image" Target="../media/image2084.jpeg"/><Relationship Id="rId2291" Type="http://schemas.openxmlformats.org/officeDocument/2006/relationships/image" Target="../media/image2291.jpeg"/><Relationship Id="rId3135" Type="http://schemas.openxmlformats.org/officeDocument/2006/relationships/image" Target="../media/image3135.jpeg"/><Relationship Id="rId263" Type="http://schemas.openxmlformats.org/officeDocument/2006/relationships/image" Target="../media/image263.jpeg"/><Relationship Id="rId470" Type="http://schemas.openxmlformats.org/officeDocument/2006/relationships/image" Target="../media/image470.jpeg"/><Relationship Id="rId2151" Type="http://schemas.openxmlformats.org/officeDocument/2006/relationships/image" Target="../media/image2151.jpeg"/><Relationship Id="rId2389" Type="http://schemas.openxmlformats.org/officeDocument/2006/relationships/image" Target="../media/image2389.jpeg"/><Relationship Id="rId2596" Type="http://schemas.openxmlformats.org/officeDocument/2006/relationships/image" Target="../media/image2596.jpeg"/><Relationship Id="rId3202" Type="http://schemas.openxmlformats.org/officeDocument/2006/relationships/image" Target="../media/image3202.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2011" Type="http://schemas.openxmlformats.org/officeDocument/2006/relationships/image" Target="../media/image2011.jpeg"/><Relationship Id="rId2249" Type="http://schemas.openxmlformats.org/officeDocument/2006/relationships/image" Target="../media/image2249.jpeg"/><Relationship Id="rId2456" Type="http://schemas.openxmlformats.org/officeDocument/2006/relationships/image" Target="../media/image2456.jpeg"/><Relationship Id="rId2663" Type="http://schemas.openxmlformats.org/officeDocument/2006/relationships/image" Target="../media/image2663.jpeg"/><Relationship Id="rId2870" Type="http://schemas.openxmlformats.org/officeDocument/2006/relationships/image" Target="../media/image2870.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2.jpeg"/><Relationship Id="rId2109" Type="http://schemas.openxmlformats.org/officeDocument/2006/relationships/image" Target="../media/image2109.jpeg"/><Relationship Id="rId2316" Type="http://schemas.openxmlformats.org/officeDocument/2006/relationships/image" Target="../media/image2316.jpeg"/><Relationship Id="rId2523" Type="http://schemas.openxmlformats.org/officeDocument/2006/relationships/image" Target="../media/image2523.jpeg"/><Relationship Id="rId2730" Type="http://schemas.openxmlformats.org/officeDocument/2006/relationships/image" Target="../media/image2730.jpeg"/><Relationship Id="rId2968" Type="http://schemas.openxmlformats.org/officeDocument/2006/relationships/image" Target="../media/image2968.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1777" Type="http://schemas.openxmlformats.org/officeDocument/2006/relationships/image" Target="../media/image1777.jpeg"/><Relationship Id="rId1984" Type="http://schemas.openxmlformats.org/officeDocument/2006/relationships/image" Target="../media/image1984.jpeg"/><Relationship Id="rId2828" Type="http://schemas.openxmlformats.org/officeDocument/2006/relationships/image" Target="../media/image2828.jpeg"/><Relationship Id="rId69" Type="http://schemas.openxmlformats.org/officeDocument/2006/relationships/image" Target="../media/image69.jpeg"/><Relationship Id="rId1637" Type="http://schemas.openxmlformats.org/officeDocument/2006/relationships/image" Target="../media/image1637.jpeg"/><Relationship Id="rId1844" Type="http://schemas.openxmlformats.org/officeDocument/2006/relationships/image" Target="../media/image1844.jpeg"/><Relationship Id="rId1704" Type="http://schemas.openxmlformats.org/officeDocument/2006/relationships/image" Target="../media/image1704.jpeg"/><Relationship Id="rId3157" Type="http://schemas.openxmlformats.org/officeDocument/2006/relationships/image" Target="../media/image3157.jpeg"/><Relationship Id="rId285" Type="http://schemas.openxmlformats.org/officeDocument/2006/relationships/image" Target="../media/image285.jpeg"/><Relationship Id="rId1911" Type="http://schemas.openxmlformats.org/officeDocument/2006/relationships/image" Target="../media/image1911.jpeg"/><Relationship Id="rId492" Type="http://schemas.openxmlformats.org/officeDocument/2006/relationships/image" Target="../media/image492.jpeg"/><Relationship Id="rId797" Type="http://schemas.openxmlformats.org/officeDocument/2006/relationships/image" Target="../media/image797.jpeg"/><Relationship Id="rId2173" Type="http://schemas.openxmlformats.org/officeDocument/2006/relationships/image" Target="../media/image2173.jpeg"/><Relationship Id="rId2380" Type="http://schemas.openxmlformats.org/officeDocument/2006/relationships/image" Target="../media/image2380.jpeg"/><Relationship Id="rId2478" Type="http://schemas.openxmlformats.org/officeDocument/2006/relationships/image" Target="../media/image2478.jpeg"/><Relationship Id="rId3017" Type="http://schemas.openxmlformats.org/officeDocument/2006/relationships/image" Target="../media/image3017.jpeg"/><Relationship Id="rId3224" Type="http://schemas.openxmlformats.org/officeDocument/2006/relationships/image" Target="../media/image3224.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7.jpeg"/><Relationship Id="rId2033" Type="http://schemas.openxmlformats.org/officeDocument/2006/relationships/image" Target="../media/image2033.jpeg"/><Relationship Id="rId2240" Type="http://schemas.openxmlformats.org/officeDocument/2006/relationships/image" Target="../media/image2240.jpeg"/><Relationship Id="rId2685" Type="http://schemas.openxmlformats.org/officeDocument/2006/relationships/image" Target="../media/image2685.jpeg"/><Relationship Id="rId2892" Type="http://schemas.openxmlformats.org/officeDocument/2006/relationships/image" Target="../media/image2892.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4.jpeg"/><Relationship Id="rId1799" Type="http://schemas.openxmlformats.org/officeDocument/2006/relationships/image" Target="../media/image1799.jpeg"/><Relationship Id="rId2100" Type="http://schemas.openxmlformats.org/officeDocument/2006/relationships/image" Target="../media/image2100.jpeg"/><Relationship Id="rId2338" Type="http://schemas.openxmlformats.org/officeDocument/2006/relationships/image" Target="../media/image2338.jpeg"/><Relationship Id="rId2545" Type="http://schemas.openxmlformats.org/officeDocument/2006/relationships/image" Target="../media/image2545.jpeg"/><Relationship Id="rId2752" Type="http://schemas.openxmlformats.org/officeDocument/2006/relationships/image" Target="../media/image2752.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1561" Type="http://schemas.openxmlformats.org/officeDocument/2006/relationships/image" Target="../media/image1561.jpeg"/><Relationship Id="rId2405" Type="http://schemas.openxmlformats.org/officeDocument/2006/relationships/image" Target="../media/image2405.jpeg"/><Relationship Id="rId2612" Type="http://schemas.openxmlformats.org/officeDocument/2006/relationships/image" Target="../media/image2612.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1659" Type="http://schemas.openxmlformats.org/officeDocument/2006/relationships/image" Target="../media/image1659.jpeg"/><Relationship Id="rId1866" Type="http://schemas.openxmlformats.org/officeDocument/2006/relationships/image" Target="../media/image1866.jpeg"/><Relationship Id="rId2917" Type="http://schemas.openxmlformats.org/officeDocument/2006/relationships/image" Target="../media/image2917.jpeg"/><Relationship Id="rId3081" Type="http://schemas.openxmlformats.org/officeDocument/2006/relationships/image" Target="../media/image3081.jpeg"/><Relationship Id="rId1519" Type="http://schemas.openxmlformats.org/officeDocument/2006/relationships/image" Target="../media/image1519.jpeg"/><Relationship Id="rId1726" Type="http://schemas.openxmlformats.org/officeDocument/2006/relationships/image" Target="../media/image1726.jpeg"/><Relationship Id="rId1933" Type="http://schemas.openxmlformats.org/officeDocument/2006/relationships/image" Target="../media/image1933.jpeg"/><Relationship Id="rId3179" Type="http://schemas.openxmlformats.org/officeDocument/2006/relationships/image" Target="../media/image3179.jpeg"/><Relationship Id="rId18" Type="http://schemas.openxmlformats.org/officeDocument/2006/relationships/image" Target="../media/image18.jpeg"/><Relationship Id="rId2195" Type="http://schemas.openxmlformats.org/officeDocument/2006/relationships/image" Target="../media/image2195.jpeg"/><Relationship Id="rId3039" Type="http://schemas.openxmlformats.org/officeDocument/2006/relationships/image" Target="../media/image3039.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055" Type="http://schemas.openxmlformats.org/officeDocument/2006/relationships/image" Target="../media/image2055.jpeg"/><Relationship Id="rId2262" Type="http://schemas.openxmlformats.org/officeDocument/2006/relationships/image" Target="../media/image2262.jpeg"/><Relationship Id="rId3106" Type="http://schemas.openxmlformats.org/officeDocument/2006/relationships/image" Target="../media/image3106.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567" Type="http://schemas.openxmlformats.org/officeDocument/2006/relationships/image" Target="../media/image2567.jpeg"/><Relationship Id="rId2774" Type="http://schemas.openxmlformats.org/officeDocument/2006/relationships/image" Target="../media/image2774.jpeg"/><Relationship Id="rId2" Type="http://schemas.openxmlformats.org/officeDocument/2006/relationships/image" Target="../media/image2.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583" Type="http://schemas.openxmlformats.org/officeDocument/2006/relationships/image" Target="../media/image1583.jpeg"/><Relationship Id="rId2122" Type="http://schemas.openxmlformats.org/officeDocument/2006/relationships/image" Target="../media/image2122.jpeg"/><Relationship Id="rId2427" Type="http://schemas.openxmlformats.org/officeDocument/2006/relationships/image" Target="../media/image2427.jpeg"/><Relationship Id="rId2981" Type="http://schemas.openxmlformats.org/officeDocument/2006/relationships/image" Target="../media/image2981.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1790" Type="http://schemas.openxmlformats.org/officeDocument/2006/relationships/image" Target="../media/image1790.jpeg"/><Relationship Id="rId1888" Type="http://schemas.openxmlformats.org/officeDocument/2006/relationships/image" Target="../media/image1888.jpeg"/><Relationship Id="rId2634" Type="http://schemas.openxmlformats.org/officeDocument/2006/relationships/image" Target="../media/image2634.jpeg"/><Relationship Id="rId2841" Type="http://schemas.openxmlformats.org/officeDocument/2006/relationships/image" Target="../media/image2841.jpeg"/><Relationship Id="rId2939" Type="http://schemas.openxmlformats.org/officeDocument/2006/relationships/image" Target="../media/image2939.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3.jpeg"/><Relationship Id="rId1650" Type="http://schemas.openxmlformats.org/officeDocument/2006/relationships/image" Target="../media/image1650.jpeg"/><Relationship Id="rId1748" Type="http://schemas.openxmlformats.org/officeDocument/2006/relationships/image" Target="../media/image1748.jpeg"/><Relationship Id="rId2701" Type="http://schemas.openxmlformats.org/officeDocument/2006/relationships/image" Target="../media/image2701.jpeg"/><Relationship Id="rId1303" Type="http://schemas.openxmlformats.org/officeDocument/2006/relationships/image" Target="../media/image1303.jpeg"/><Relationship Id="rId1510" Type="http://schemas.openxmlformats.org/officeDocument/2006/relationships/image" Target="../media/image1510.jpeg"/><Relationship Id="rId1955" Type="http://schemas.openxmlformats.org/officeDocument/2006/relationships/image" Target="../media/image1955.jpeg"/><Relationship Id="rId3170" Type="http://schemas.openxmlformats.org/officeDocument/2006/relationships/image" Target="../media/image3170.jpeg"/><Relationship Id="rId1608" Type="http://schemas.openxmlformats.org/officeDocument/2006/relationships/image" Target="../media/image1608.jpeg"/><Relationship Id="rId1815" Type="http://schemas.openxmlformats.org/officeDocument/2006/relationships/image" Target="../media/image1815.jpeg"/><Relationship Id="rId3030" Type="http://schemas.openxmlformats.org/officeDocument/2006/relationships/image" Target="../media/image3030.jpeg"/><Relationship Id="rId189" Type="http://schemas.openxmlformats.org/officeDocument/2006/relationships/image" Target="../media/image189.jpeg"/><Relationship Id="rId396" Type="http://schemas.openxmlformats.org/officeDocument/2006/relationships/image" Target="../media/image396.jpeg"/><Relationship Id="rId2077" Type="http://schemas.openxmlformats.org/officeDocument/2006/relationships/image" Target="../media/image2077.jpeg"/><Relationship Id="rId2284" Type="http://schemas.openxmlformats.org/officeDocument/2006/relationships/image" Target="../media/image2284.jpeg"/><Relationship Id="rId2491" Type="http://schemas.openxmlformats.org/officeDocument/2006/relationships/image" Target="../media/image2491.jpeg"/><Relationship Id="rId3128" Type="http://schemas.openxmlformats.org/officeDocument/2006/relationships/image" Target="../media/image3128.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2144" Type="http://schemas.openxmlformats.org/officeDocument/2006/relationships/image" Target="../media/image2144.jpeg"/><Relationship Id="rId2351" Type="http://schemas.openxmlformats.org/officeDocument/2006/relationships/image" Target="../media/image2351.jpeg"/><Relationship Id="rId2589" Type="http://schemas.openxmlformats.org/officeDocument/2006/relationships/image" Target="../media/image2589.jpeg"/><Relationship Id="rId2796" Type="http://schemas.openxmlformats.org/officeDocument/2006/relationships/image" Target="../media/image2796.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2004" Type="http://schemas.openxmlformats.org/officeDocument/2006/relationships/image" Target="../media/image2004.jpeg"/><Relationship Id="rId2211" Type="http://schemas.openxmlformats.org/officeDocument/2006/relationships/image" Target="../media/image2211.jpeg"/><Relationship Id="rId2449" Type="http://schemas.openxmlformats.org/officeDocument/2006/relationships/image" Target="../media/image2449.jpeg"/><Relationship Id="rId2656" Type="http://schemas.openxmlformats.org/officeDocument/2006/relationships/image" Target="../media/image2656.jpeg"/><Relationship Id="rId2863" Type="http://schemas.openxmlformats.org/officeDocument/2006/relationships/image" Target="../media/image2863.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5.jpeg"/><Relationship Id="rId1672" Type="http://schemas.openxmlformats.org/officeDocument/2006/relationships/image" Target="../media/image1672.jpeg"/><Relationship Id="rId2309" Type="http://schemas.openxmlformats.org/officeDocument/2006/relationships/image" Target="../media/image2309.jpeg"/><Relationship Id="rId2516" Type="http://schemas.openxmlformats.org/officeDocument/2006/relationships/image" Target="../media/image2516.jpeg"/><Relationship Id="rId2723" Type="http://schemas.openxmlformats.org/officeDocument/2006/relationships/image" Target="../media/image2723.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532" Type="http://schemas.openxmlformats.org/officeDocument/2006/relationships/image" Target="../media/image1532.jpeg"/><Relationship Id="rId1977" Type="http://schemas.openxmlformats.org/officeDocument/2006/relationships/image" Target="../media/image1977.jpeg"/><Relationship Id="rId2930" Type="http://schemas.openxmlformats.org/officeDocument/2006/relationships/image" Target="../media/image2930.jpeg"/><Relationship Id="rId902" Type="http://schemas.openxmlformats.org/officeDocument/2006/relationships/image" Target="../media/image902.jpeg"/><Relationship Id="rId1837" Type="http://schemas.openxmlformats.org/officeDocument/2006/relationships/image" Target="../media/image1837.jpeg"/><Relationship Id="rId3192" Type="http://schemas.openxmlformats.org/officeDocument/2006/relationships/image" Target="../media/image3192.jpeg"/><Relationship Id="rId31" Type="http://schemas.openxmlformats.org/officeDocument/2006/relationships/image" Target="../media/image31.jpeg"/><Relationship Id="rId2099" Type="http://schemas.openxmlformats.org/officeDocument/2006/relationships/image" Target="../media/image2099.jpeg"/><Relationship Id="rId3052" Type="http://schemas.openxmlformats.org/officeDocument/2006/relationships/image" Target="../media/image3052.jpeg"/><Relationship Id="rId180" Type="http://schemas.openxmlformats.org/officeDocument/2006/relationships/image" Target="../media/image180.jpeg"/><Relationship Id="rId278" Type="http://schemas.openxmlformats.org/officeDocument/2006/relationships/image" Target="../media/image278.jpeg"/><Relationship Id="rId1904" Type="http://schemas.openxmlformats.org/officeDocument/2006/relationships/image" Target="../media/image1904.jpeg"/><Relationship Id="rId485" Type="http://schemas.openxmlformats.org/officeDocument/2006/relationships/image" Target="../media/image485.jpeg"/><Relationship Id="rId692" Type="http://schemas.openxmlformats.org/officeDocument/2006/relationships/image" Target="../media/image692.jpeg"/><Relationship Id="rId2166" Type="http://schemas.openxmlformats.org/officeDocument/2006/relationships/image" Target="../media/image2166.jpeg"/><Relationship Id="rId2373" Type="http://schemas.openxmlformats.org/officeDocument/2006/relationships/image" Target="../media/image2373.jpeg"/><Relationship Id="rId2580" Type="http://schemas.openxmlformats.org/officeDocument/2006/relationships/image" Target="../media/image2580.jpeg"/><Relationship Id="rId3217" Type="http://schemas.openxmlformats.org/officeDocument/2006/relationships/image" Target="../media/image3217.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26" Type="http://schemas.openxmlformats.org/officeDocument/2006/relationships/image" Target="../media/image2026.jpeg"/><Relationship Id="rId2233" Type="http://schemas.openxmlformats.org/officeDocument/2006/relationships/image" Target="../media/image2233.jpeg"/><Relationship Id="rId2440" Type="http://schemas.openxmlformats.org/officeDocument/2006/relationships/image" Target="../media/image2440.jpeg"/><Relationship Id="rId2678" Type="http://schemas.openxmlformats.org/officeDocument/2006/relationships/image" Target="../media/image2678.jpeg"/><Relationship Id="rId2885" Type="http://schemas.openxmlformats.org/officeDocument/2006/relationships/image" Target="../media/image2885.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7.jpeg"/><Relationship Id="rId1694" Type="http://schemas.openxmlformats.org/officeDocument/2006/relationships/image" Target="../media/image1694.jpeg"/><Relationship Id="rId2300" Type="http://schemas.openxmlformats.org/officeDocument/2006/relationships/image" Target="../media/image2300.jpeg"/><Relationship Id="rId2538" Type="http://schemas.openxmlformats.org/officeDocument/2006/relationships/image" Target="../media/image2538.jpeg"/><Relationship Id="rId2745" Type="http://schemas.openxmlformats.org/officeDocument/2006/relationships/image" Target="../media/image2745.jpeg"/><Relationship Id="rId2952" Type="http://schemas.openxmlformats.org/officeDocument/2006/relationships/image" Target="../media/image2952.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1554" Type="http://schemas.openxmlformats.org/officeDocument/2006/relationships/image" Target="../media/image1554.jpeg"/><Relationship Id="rId1761" Type="http://schemas.openxmlformats.org/officeDocument/2006/relationships/image" Target="../media/image1761.jpeg"/><Relationship Id="rId1999" Type="http://schemas.openxmlformats.org/officeDocument/2006/relationships/image" Target="../media/image1999.jpeg"/><Relationship Id="rId2605" Type="http://schemas.openxmlformats.org/officeDocument/2006/relationships/image" Target="../media/image2605.jpeg"/><Relationship Id="rId2812" Type="http://schemas.openxmlformats.org/officeDocument/2006/relationships/image" Target="../media/image2812.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4.jpeg"/><Relationship Id="rId1621" Type="http://schemas.openxmlformats.org/officeDocument/2006/relationships/image" Target="../media/image1621.jpeg"/><Relationship Id="rId1859" Type="http://schemas.openxmlformats.org/officeDocument/2006/relationships/image" Target="../media/image1859.jpeg"/><Relationship Id="rId3074" Type="http://schemas.openxmlformats.org/officeDocument/2006/relationships/image" Target="../media/image3074.jpeg"/><Relationship Id="rId1719" Type="http://schemas.openxmlformats.org/officeDocument/2006/relationships/image" Target="../media/image1719.jpeg"/><Relationship Id="rId1926" Type="http://schemas.openxmlformats.org/officeDocument/2006/relationships/image" Target="../media/image1926.jpeg"/><Relationship Id="rId2090" Type="http://schemas.openxmlformats.org/officeDocument/2006/relationships/image" Target="../media/image2090.jpeg"/><Relationship Id="rId2188" Type="http://schemas.openxmlformats.org/officeDocument/2006/relationships/image" Target="../media/image2188.jpeg"/><Relationship Id="rId2395" Type="http://schemas.openxmlformats.org/officeDocument/2006/relationships/image" Target="../media/image2395.jpeg"/><Relationship Id="rId3141" Type="http://schemas.openxmlformats.org/officeDocument/2006/relationships/image" Target="../media/image3141.jpeg"/><Relationship Id="rId367" Type="http://schemas.openxmlformats.org/officeDocument/2006/relationships/image" Target="../media/image367.jpeg"/><Relationship Id="rId574" Type="http://schemas.openxmlformats.org/officeDocument/2006/relationships/image" Target="../media/image574.jpeg"/><Relationship Id="rId2048" Type="http://schemas.openxmlformats.org/officeDocument/2006/relationships/image" Target="../media/image2048.jpeg"/><Relationship Id="rId2255" Type="http://schemas.openxmlformats.org/officeDocument/2006/relationships/image" Target="../media/image2255.jpeg"/><Relationship Id="rId3001" Type="http://schemas.openxmlformats.org/officeDocument/2006/relationships/image" Target="../media/image3001.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2462" Type="http://schemas.openxmlformats.org/officeDocument/2006/relationships/image" Target="../media/image2462.jpeg"/><Relationship Id="rId2767" Type="http://schemas.openxmlformats.org/officeDocument/2006/relationships/image" Target="../media/image2767.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1576" Type="http://schemas.openxmlformats.org/officeDocument/2006/relationships/image" Target="../media/image1576.jpeg"/><Relationship Id="rId2115" Type="http://schemas.openxmlformats.org/officeDocument/2006/relationships/image" Target="../media/image2115.jpeg"/><Relationship Id="rId2322" Type="http://schemas.openxmlformats.org/officeDocument/2006/relationships/image" Target="../media/image2322.jpeg"/><Relationship Id="rId2974" Type="http://schemas.openxmlformats.org/officeDocument/2006/relationships/image" Target="../media/image2974.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1783" Type="http://schemas.openxmlformats.org/officeDocument/2006/relationships/image" Target="../media/image1783.jpeg"/><Relationship Id="rId1990" Type="http://schemas.openxmlformats.org/officeDocument/2006/relationships/image" Target="../media/image1990.jpeg"/><Relationship Id="rId2627" Type="http://schemas.openxmlformats.org/officeDocument/2006/relationships/image" Target="../media/image2627.jpeg"/><Relationship Id="rId2834" Type="http://schemas.openxmlformats.org/officeDocument/2006/relationships/image" Target="../media/image2834.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6.jpeg"/><Relationship Id="rId1643" Type="http://schemas.openxmlformats.org/officeDocument/2006/relationships/image" Target="../media/image1643.jpeg"/><Relationship Id="rId1850" Type="http://schemas.openxmlformats.org/officeDocument/2006/relationships/image" Target="../media/image1850.jpeg"/><Relationship Id="rId2901" Type="http://schemas.openxmlformats.org/officeDocument/2006/relationships/image" Target="../media/image2901.jpeg"/><Relationship Id="rId3096" Type="http://schemas.openxmlformats.org/officeDocument/2006/relationships/image" Target="../media/image3096.jpeg"/><Relationship Id="rId1503" Type="http://schemas.openxmlformats.org/officeDocument/2006/relationships/image" Target="../media/image1503.jpeg"/><Relationship Id="rId1710" Type="http://schemas.openxmlformats.org/officeDocument/2006/relationships/image" Target="../media/image1710.jpeg"/><Relationship Id="rId1948" Type="http://schemas.openxmlformats.org/officeDocument/2006/relationships/image" Target="../media/image1948.jpeg"/><Relationship Id="rId3163" Type="http://schemas.openxmlformats.org/officeDocument/2006/relationships/image" Target="../media/image3163.jpeg"/><Relationship Id="rId291" Type="http://schemas.openxmlformats.org/officeDocument/2006/relationships/image" Target="../media/image291.jpeg"/><Relationship Id="rId1808" Type="http://schemas.openxmlformats.org/officeDocument/2006/relationships/image" Target="../media/image1808.jpeg"/><Relationship Id="rId3023" Type="http://schemas.openxmlformats.org/officeDocument/2006/relationships/image" Target="../media/image3023.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277" Type="http://schemas.openxmlformats.org/officeDocument/2006/relationships/image" Target="../media/image2277.jpeg"/><Relationship Id="rId2484" Type="http://schemas.openxmlformats.org/officeDocument/2006/relationships/image" Target="../media/image2484.jpeg"/><Relationship Id="rId2691" Type="http://schemas.openxmlformats.org/officeDocument/2006/relationships/image" Target="../media/image2691.jpeg"/><Relationship Id="rId3230" Type="http://schemas.openxmlformats.org/officeDocument/2006/relationships/image" Target="../media/image3230.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2137" Type="http://schemas.openxmlformats.org/officeDocument/2006/relationships/image" Target="../media/image2137.jpeg"/><Relationship Id="rId2344" Type="http://schemas.openxmlformats.org/officeDocument/2006/relationships/image" Target="../media/image2344.jpeg"/><Relationship Id="rId2551" Type="http://schemas.openxmlformats.org/officeDocument/2006/relationships/image" Target="../media/image2551.jpeg"/><Relationship Id="rId2789" Type="http://schemas.openxmlformats.org/officeDocument/2006/relationships/image" Target="../media/image2789.jpeg"/><Relationship Id="rId2996" Type="http://schemas.openxmlformats.org/officeDocument/2006/relationships/image" Target="../media/image2996.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1598" Type="http://schemas.openxmlformats.org/officeDocument/2006/relationships/image" Target="../media/image1598.jpeg"/><Relationship Id="rId2204" Type="http://schemas.openxmlformats.org/officeDocument/2006/relationships/image" Target="../media/image2204.jpeg"/><Relationship Id="rId2649" Type="http://schemas.openxmlformats.org/officeDocument/2006/relationships/image" Target="../media/image2649.jpeg"/><Relationship Id="rId2856" Type="http://schemas.openxmlformats.org/officeDocument/2006/relationships/image" Target="../media/image2856.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458" Type="http://schemas.openxmlformats.org/officeDocument/2006/relationships/image" Target="../media/image1458.jpeg"/><Relationship Id="rId1665" Type="http://schemas.openxmlformats.org/officeDocument/2006/relationships/image" Target="../media/image1665.jpeg"/><Relationship Id="rId1872" Type="http://schemas.openxmlformats.org/officeDocument/2006/relationships/image" Target="../media/image1872.jpeg"/><Relationship Id="rId2411" Type="http://schemas.openxmlformats.org/officeDocument/2006/relationships/image" Target="../media/image2411.jpeg"/><Relationship Id="rId2509" Type="http://schemas.openxmlformats.org/officeDocument/2006/relationships/image" Target="../media/image2509.jpeg"/><Relationship Id="rId2716" Type="http://schemas.openxmlformats.org/officeDocument/2006/relationships/image" Target="../media/image2716.jpeg"/><Relationship Id="rId1220" Type="http://schemas.openxmlformats.org/officeDocument/2006/relationships/image" Target="../media/image1220.jpeg"/><Relationship Id="rId1318" Type="http://schemas.openxmlformats.org/officeDocument/2006/relationships/image" Target="../media/image1318.jpeg"/><Relationship Id="rId1525" Type="http://schemas.openxmlformats.org/officeDocument/2006/relationships/image" Target="../media/image1525.jpeg"/><Relationship Id="rId2923" Type="http://schemas.openxmlformats.org/officeDocument/2006/relationships/image" Target="../media/image2923.jpeg"/><Relationship Id="rId1732" Type="http://schemas.openxmlformats.org/officeDocument/2006/relationships/image" Target="../media/image1732.jpeg"/><Relationship Id="rId3185" Type="http://schemas.openxmlformats.org/officeDocument/2006/relationships/image" Target="../media/image3185.jpeg"/><Relationship Id="rId24" Type="http://schemas.openxmlformats.org/officeDocument/2006/relationships/image" Target="../media/image24.jpeg"/><Relationship Id="rId2299" Type="http://schemas.openxmlformats.org/officeDocument/2006/relationships/image" Target="../media/image2299.jpeg"/><Relationship Id="rId3045" Type="http://schemas.openxmlformats.org/officeDocument/2006/relationships/image" Target="../media/image3045.jpeg"/><Relationship Id="rId173" Type="http://schemas.openxmlformats.org/officeDocument/2006/relationships/image" Target="../media/image173.jpeg"/><Relationship Id="rId380" Type="http://schemas.openxmlformats.org/officeDocument/2006/relationships/image" Target="../media/image380.jpeg"/><Relationship Id="rId2061" Type="http://schemas.openxmlformats.org/officeDocument/2006/relationships/image" Target="../media/image2061.jpeg"/><Relationship Id="rId3112" Type="http://schemas.openxmlformats.org/officeDocument/2006/relationships/image" Target="../media/image3112.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2159" Type="http://schemas.openxmlformats.org/officeDocument/2006/relationships/image" Target="../media/image2159.jpeg"/><Relationship Id="rId2366" Type="http://schemas.openxmlformats.org/officeDocument/2006/relationships/image" Target="../media/image2366.jpeg"/><Relationship Id="rId2573" Type="http://schemas.openxmlformats.org/officeDocument/2006/relationships/image" Target="../media/image2573.jpeg"/><Relationship Id="rId2780" Type="http://schemas.openxmlformats.org/officeDocument/2006/relationships/image" Target="../media/image2780.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2019" Type="http://schemas.openxmlformats.org/officeDocument/2006/relationships/image" Target="../media/image2019.jpeg"/><Relationship Id="rId2226" Type="http://schemas.openxmlformats.org/officeDocument/2006/relationships/image" Target="../media/image2226.jpeg"/><Relationship Id="rId2433" Type="http://schemas.openxmlformats.org/officeDocument/2006/relationships/image" Target="../media/image2433.jpeg"/><Relationship Id="rId2640" Type="http://schemas.openxmlformats.org/officeDocument/2006/relationships/image" Target="../media/image2640.jpeg"/><Relationship Id="rId2878" Type="http://schemas.openxmlformats.org/officeDocument/2006/relationships/image" Target="../media/image2878.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1687" Type="http://schemas.openxmlformats.org/officeDocument/2006/relationships/image" Target="../media/image1687.jpeg"/><Relationship Id="rId1894" Type="http://schemas.openxmlformats.org/officeDocument/2006/relationships/image" Target="../media/image1894.jpeg"/><Relationship Id="rId2500" Type="http://schemas.openxmlformats.org/officeDocument/2006/relationships/image" Target="../media/image2500.jpeg"/><Relationship Id="rId2738" Type="http://schemas.openxmlformats.org/officeDocument/2006/relationships/image" Target="../media/image2738.jpeg"/><Relationship Id="rId2945" Type="http://schemas.openxmlformats.org/officeDocument/2006/relationships/image" Target="../media/image2945.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7.jpeg"/><Relationship Id="rId1754" Type="http://schemas.openxmlformats.org/officeDocument/2006/relationships/image" Target="../media/image1754.jpeg"/><Relationship Id="rId1961" Type="http://schemas.openxmlformats.org/officeDocument/2006/relationships/image" Target="../media/image1961.jpeg"/><Relationship Id="rId2805" Type="http://schemas.openxmlformats.org/officeDocument/2006/relationships/image" Target="../media/image2805.jpeg"/><Relationship Id="rId46" Type="http://schemas.openxmlformats.org/officeDocument/2006/relationships/image" Target="../media/image46.jpeg"/><Relationship Id="rId1407" Type="http://schemas.openxmlformats.org/officeDocument/2006/relationships/image" Target="../media/image1407.jpeg"/><Relationship Id="rId1614" Type="http://schemas.openxmlformats.org/officeDocument/2006/relationships/image" Target="../media/image1614.jpeg"/><Relationship Id="rId1821" Type="http://schemas.openxmlformats.org/officeDocument/2006/relationships/image" Target="../media/image1821.jpeg"/><Relationship Id="rId3067" Type="http://schemas.openxmlformats.org/officeDocument/2006/relationships/image" Target="../media/image3067.jpeg"/><Relationship Id="rId195" Type="http://schemas.openxmlformats.org/officeDocument/2006/relationships/image" Target="../media/image195.jpeg"/><Relationship Id="rId1919" Type="http://schemas.openxmlformats.org/officeDocument/2006/relationships/image" Target="../media/image1919.jpeg"/><Relationship Id="rId2083" Type="http://schemas.openxmlformats.org/officeDocument/2006/relationships/image" Target="../media/image2083.jpeg"/><Relationship Id="rId2290" Type="http://schemas.openxmlformats.org/officeDocument/2006/relationships/image" Target="../media/image2290.jpeg"/><Relationship Id="rId2388" Type="http://schemas.openxmlformats.org/officeDocument/2006/relationships/image" Target="../media/image2388.jpeg"/><Relationship Id="rId2595" Type="http://schemas.openxmlformats.org/officeDocument/2006/relationships/image" Target="../media/image2595.jpeg"/><Relationship Id="rId3134" Type="http://schemas.openxmlformats.org/officeDocument/2006/relationships/image" Target="../media/image3134.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2150" Type="http://schemas.openxmlformats.org/officeDocument/2006/relationships/image" Target="../media/image2150.jpeg"/><Relationship Id="rId2248" Type="http://schemas.openxmlformats.org/officeDocument/2006/relationships/image" Target="../media/image2248.jpeg"/><Relationship Id="rId3201" Type="http://schemas.openxmlformats.org/officeDocument/2006/relationships/image" Target="../media/image3201.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2010" Type="http://schemas.openxmlformats.org/officeDocument/2006/relationships/image" Target="../media/image2010.jpeg"/><Relationship Id="rId2455" Type="http://schemas.openxmlformats.org/officeDocument/2006/relationships/image" Target="../media/image2455.jpeg"/><Relationship Id="rId2662" Type="http://schemas.openxmlformats.org/officeDocument/2006/relationships/image" Target="../media/image2662.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1471" Type="http://schemas.openxmlformats.org/officeDocument/2006/relationships/image" Target="../media/image1471.jpeg"/><Relationship Id="rId1569" Type="http://schemas.openxmlformats.org/officeDocument/2006/relationships/image" Target="../media/image1569.jpeg"/><Relationship Id="rId2108" Type="http://schemas.openxmlformats.org/officeDocument/2006/relationships/image" Target="../media/image2108.jpeg"/><Relationship Id="rId2315" Type="http://schemas.openxmlformats.org/officeDocument/2006/relationships/image" Target="../media/image2315.jpeg"/><Relationship Id="rId2522" Type="http://schemas.openxmlformats.org/officeDocument/2006/relationships/image" Target="../media/image2522.jpeg"/><Relationship Id="rId2967" Type="http://schemas.openxmlformats.org/officeDocument/2006/relationships/image" Target="../media/image2967.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1776" Type="http://schemas.openxmlformats.org/officeDocument/2006/relationships/image" Target="../media/image1776.jpeg"/><Relationship Id="rId1983" Type="http://schemas.openxmlformats.org/officeDocument/2006/relationships/image" Target="../media/image1983.jpeg"/><Relationship Id="rId2827" Type="http://schemas.openxmlformats.org/officeDocument/2006/relationships/image" Target="../media/image2827.jpeg"/><Relationship Id="rId68" Type="http://schemas.openxmlformats.org/officeDocument/2006/relationships/image" Target="../media/image68.jpeg"/><Relationship Id="rId1429" Type="http://schemas.openxmlformats.org/officeDocument/2006/relationships/image" Target="../media/image1429.jpeg"/><Relationship Id="rId1636" Type="http://schemas.openxmlformats.org/officeDocument/2006/relationships/image" Target="../media/image1636.jpeg"/><Relationship Id="rId1843" Type="http://schemas.openxmlformats.org/officeDocument/2006/relationships/image" Target="../media/image1843.jpeg"/><Relationship Id="rId3089" Type="http://schemas.openxmlformats.org/officeDocument/2006/relationships/image" Target="../media/image3089.jpeg"/><Relationship Id="rId1703" Type="http://schemas.openxmlformats.org/officeDocument/2006/relationships/image" Target="../media/image1703.jpeg"/><Relationship Id="rId1910" Type="http://schemas.openxmlformats.org/officeDocument/2006/relationships/image" Target="../media/image1910.jpeg"/><Relationship Id="rId3156" Type="http://schemas.openxmlformats.org/officeDocument/2006/relationships/image" Target="../media/image3156.jpeg"/><Relationship Id="rId284" Type="http://schemas.openxmlformats.org/officeDocument/2006/relationships/image" Target="../media/image284.jpeg"/><Relationship Id="rId491" Type="http://schemas.openxmlformats.org/officeDocument/2006/relationships/image" Target="../media/image491.jpeg"/><Relationship Id="rId2172" Type="http://schemas.openxmlformats.org/officeDocument/2006/relationships/image" Target="../media/image2172.jpeg"/><Relationship Id="rId3016" Type="http://schemas.openxmlformats.org/officeDocument/2006/relationships/image" Target="../media/image3016.jpeg"/><Relationship Id="rId3223" Type="http://schemas.openxmlformats.org/officeDocument/2006/relationships/image" Target="../media/image3223.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2477" Type="http://schemas.openxmlformats.org/officeDocument/2006/relationships/image" Target="../media/image2477.jpeg"/><Relationship Id="rId2684" Type="http://schemas.openxmlformats.org/officeDocument/2006/relationships/image" Target="../media/image2684.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1493" Type="http://schemas.openxmlformats.org/officeDocument/2006/relationships/image" Target="../media/image1493.jpeg"/><Relationship Id="rId2032" Type="http://schemas.openxmlformats.org/officeDocument/2006/relationships/image" Target="../media/image2032.jpeg"/><Relationship Id="rId2337" Type="http://schemas.openxmlformats.org/officeDocument/2006/relationships/image" Target="../media/image2337.jpeg"/><Relationship Id="rId2544" Type="http://schemas.openxmlformats.org/officeDocument/2006/relationships/image" Target="../media/image2544.jpeg"/><Relationship Id="rId2891" Type="http://schemas.openxmlformats.org/officeDocument/2006/relationships/image" Target="../media/image2891.jpeg"/><Relationship Id="rId2989" Type="http://schemas.openxmlformats.org/officeDocument/2006/relationships/image" Target="../media/image2989.jpeg"/><Relationship Id="rId211" Type="http://schemas.openxmlformats.org/officeDocument/2006/relationships/image" Target="../media/image211.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1798" Type="http://schemas.openxmlformats.org/officeDocument/2006/relationships/image" Target="../media/image1798.jpeg"/><Relationship Id="rId2751" Type="http://schemas.openxmlformats.org/officeDocument/2006/relationships/image" Target="../media/image2751.jpeg"/><Relationship Id="rId2849" Type="http://schemas.openxmlformats.org/officeDocument/2006/relationships/image" Target="../media/image2849.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60" Type="http://schemas.openxmlformats.org/officeDocument/2006/relationships/image" Target="../media/image1560.jpeg"/><Relationship Id="rId1658" Type="http://schemas.openxmlformats.org/officeDocument/2006/relationships/image" Target="../media/image1658.jpeg"/><Relationship Id="rId1865" Type="http://schemas.openxmlformats.org/officeDocument/2006/relationships/image" Target="../media/image1865.jpeg"/><Relationship Id="rId2404" Type="http://schemas.openxmlformats.org/officeDocument/2006/relationships/image" Target="../media/image2404.jpeg"/><Relationship Id="rId2611" Type="http://schemas.openxmlformats.org/officeDocument/2006/relationships/image" Target="../media/image2611.jpeg"/><Relationship Id="rId2709" Type="http://schemas.openxmlformats.org/officeDocument/2006/relationships/image" Target="../media/image2709.jpeg"/><Relationship Id="rId1213" Type="http://schemas.openxmlformats.org/officeDocument/2006/relationships/image" Target="../media/image1213.jpeg"/><Relationship Id="rId1420" Type="http://schemas.openxmlformats.org/officeDocument/2006/relationships/image" Target="../media/image1420.jpeg"/><Relationship Id="rId1518" Type="http://schemas.openxmlformats.org/officeDocument/2006/relationships/image" Target="../media/image1518.jpeg"/><Relationship Id="rId2916" Type="http://schemas.openxmlformats.org/officeDocument/2006/relationships/image" Target="../media/image2916.jpeg"/><Relationship Id="rId3080" Type="http://schemas.openxmlformats.org/officeDocument/2006/relationships/image" Target="../media/image3080.jpeg"/><Relationship Id="rId1725" Type="http://schemas.openxmlformats.org/officeDocument/2006/relationships/image" Target="../media/image1725.jpeg"/><Relationship Id="rId1932" Type="http://schemas.openxmlformats.org/officeDocument/2006/relationships/image" Target="../media/image1932.jpeg"/><Relationship Id="rId3178" Type="http://schemas.openxmlformats.org/officeDocument/2006/relationships/image" Target="../media/image3178.jpeg"/><Relationship Id="rId17" Type="http://schemas.openxmlformats.org/officeDocument/2006/relationships/image" Target="../media/image17.jpeg"/><Relationship Id="rId2194" Type="http://schemas.openxmlformats.org/officeDocument/2006/relationships/image" Target="../media/image2194.jpeg"/><Relationship Id="rId3038" Type="http://schemas.openxmlformats.org/officeDocument/2006/relationships/image" Target="../media/image3038.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2054" Type="http://schemas.openxmlformats.org/officeDocument/2006/relationships/image" Target="../media/image2054.jpeg"/><Relationship Id="rId2261" Type="http://schemas.openxmlformats.org/officeDocument/2006/relationships/image" Target="../media/image2261.jpeg"/><Relationship Id="rId2499" Type="http://schemas.openxmlformats.org/officeDocument/2006/relationships/image" Target="../media/image2499.jpeg"/><Relationship Id="rId3105" Type="http://schemas.openxmlformats.org/officeDocument/2006/relationships/image" Target="../media/image3105.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121" Type="http://schemas.openxmlformats.org/officeDocument/2006/relationships/image" Target="../media/image2121.jpeg"/><Relationship Id="rId2359" Type="http://schemas.openxmlformats.org/officeDocument/2006/relationships/image" Target="../media/image2359.jpeg"/><Relationship Id="rId2566" Type="http://schemas.openxmlformats.org/officeDocument/2006/relationships/image" Target="../media/image2566.jpeg"/><Relationship Id="rId2773" Type="http://schemas.openxmlformats.org/officeDocument/2006/relationships/image" Target="../media/image2773.jpeg"/><Relationship Id="rId2980" Type="http://schemas.openxmlformats.org/officeDocument/2006/relationships/image" Target="../media/image2980.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2219" Type="http://schemas.openxmlformats.org/officeDocument/2006/relationships/image" Target="../media/image2219.jpeg"/><Relationship Id="rId2426" Type="http://schemas.openxmlformats.org/officeDocument/2006/relationships/image" Target="../media/image2426.jpeg"/><Relationship Id="rId2633" Type="http://schemas.openxmlformats.org/officeDocument/2006/relationships/image" Target="../media/image2633.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1887" Type="http://schemas.openxmlformats.org/officeDocument/2006/relationships/image" Target="../media/image1887.jpeg"/><Relationship Id="rId2840" Type="http://schemas.openxmlformats.org/officeDocument/2006/relationships/image" Target="../media/image2840.jpeg"/><Relationship Id="rId2938" Type="http://schemas.openxmlformats.org/officeDocument/2006/relationships/image" Target="../media/image2938.jpeg"/><Relationship Id="rId1302" Type="http://schemas.openxmlformats.org/officeDocument/2006/relationships/image" Target="../media/image1302.jpeg"/><Relationship Id="rId1747" Type="http://schemas.openxmlformats.org/officeDocument/2006/relationships/image" Target="../media/image1747.jpeg"/><Relationship Id="rId1954" Type="http://schemas.openxmlformats.org/officeDocument/2006/relationships/image" Target="../media/image1954.jpeg"/><Relationship Id="rId2700" Type="http://schemas.openxmlformats.org/officeDocument/2006/relationships/image" Target="../media/image2700.jpeg"/><Relationship Id="rId39" Type="http://schemas.openxmlformats.org/officeDocument/2006/relationships/image" Target="../media/image39.jpeg"/><Relationship Id="rId1607" Type="http://schemas.openxmlformats.org/officeDocument/2006/relationships/image" Target="../media/image1607.jpeg"/><Relationship Id="rId1814" Type="http://schemas.openxmlformats.org/officeDocument/2006/relationships/image" Target="../media/image1814.jpeg"/><Relationship Id="rId188" Type="http://schemas.openxmlformats.org/officeDocument/2006/relationships/image" Target="../media/image188.jpeg"/><Relationship Id="rId395" Type="http://schemas.openxmlformats.org/officeDocument/2006/relationships/image" Target="../media/image395.jpeg"/><Relationship Id="rId2076" Type="http://schemas.openxmlformats.org/officeDocument/2006/relationships/image" Target="../media/image2076.jpeg"/><Relationship Id="rId2283" Type="http://schemas.openxmlformats.org/officeDocument/2006/relationships/image" Target="../media/image2283.jpeg"/><Relationship Id="rId2490" Type="http://schemas.openxmlformats.org/officeDocument/2006/relationships/image" Target="../media/image2490.jpeg"/><Relationship Id="rId2588" Type="http://schemas.openxmlformats.org/officeDocument/2006/relationships/image" Target="../media/image2588.jpeg"/><Relationship Id="rId3127" Type="http://schemas.openxmlformats.org/officeDocument/2006/relationships/image" Target="../media/image3127.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397" Type="http://schemas.openxmlformats.org/officeDocument/2006/relationships/image" Target="../media/image1397.jpeg"/><Relationship Id="rId2143" Type="http://schemas.openxmlformats.org/officeDocument/2006/relationships/image" Target="../media/image2143.jpeg"/><Relationship Id="rId2350" Type="http://schemas.openxmlformats.org/officeDocument/2006/relationships/image" Target="../media/image2350.jpeg"/><Relationship Id="rId2795" Type="http://schemas.openxmlformats.org/officeDocument/2006/relationships/image" Target="../media/image2795.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2003" Type="http://schemas.openxmlformats.org/officeDocument/2006/relationships/image" Target="../media/image2003.jpeg"/><Relationship Id="rId2210" Type="http://schemas.openxmlformats.org/officeDocument/2006/relationships/image" Target="../media/image2210.jpeg"/><Relationship Id="rId2448" Type="http://schemas.openxmlformats.org/officeDocument/2006/relationships/image" Target="../media/image2448.jpeg"/><Relationship Id="rId2655" Type="http://schemas.openxmlformats.org/officeDocument/2006/relationships/image" Target="../media/image2655.jpeg"/><Relationship Id="rId2862" Type="http://schemas.openxmlformats.org/officeDocument/2006/relationships/image" Target="../media/image2862.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1671" Type="http://schemas.openxmlformats.org/officeDocument/2006/relationships/image" Target="../media/image1671.jpeg"/><Relationship Id="rId2308" Type="http://schemas.openxmlformats.org/officeDocument/2006/relationships/image" Target="../media/image2308.jpeg"/><Relationship Id="rId2515" Type="http://schemas.openxmlformats.org/officeDocument/2006/relationships/image" Target="../media/image2515.jpeg"/><Relationship Id="rId2722" Type="http://schemas.openxmlformats.org/officeDocument/2006/relationships/image" Target="../media/image2722.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4.jpeg"/><Relationship Id="rId1531" Type="http://schemas.openxmlformats.org/officeDocument/2006/relationships/image" Target="../media/image1531.jpeg"/><Relationship Id="rId1769" Type="http://schemas.openxmlformats.org/officeDocument/2006/relationships/image" Target="../media/image1769.jpeg"/><Relationship Id="rId1976" Type="http://schemas.openxmlformats.org/officeDocument/2006/relationships/image" Target="../media/image1976.jpeg"/><Relationship Id="rId3191" Type="http://schemas.openxmlformats.org/officeDocument/2006/relationships/image" Target="../media/image3191.jpeg"/><Relationship Id="rId30" Type="http://schemas.openxmlformats.org/officeDocument/2006/relationships/image" Target="../media/image30.jpeg"/><Relationship Id="rId1629" Type="http://schemas.openxmlformats.org/officeDocument/2006/relationships/image" Target="../media/image1629.jpeg"/><Relationship Id="rId1836" Type="http://schemas.openxmlformats.org/officeDocument/2006/relationships/image" Target="../media/image1836.jpeg"/><Relationship Id="rId1903" Type="http://schemas.openxmlformats.org/officeDocument/2006/relationships/image" Target="../media/image1903.jpeg"/><Relationship Id="rId2098" Type="http://schemas.openxmlformats.org/officeDocument/2006/relationships/image" Target="../media/image2098.jpeg"/><Relationship Id="rId3051" Type="http://schemas.openxmlformats.org/officeDocument/2006/relationships/image" Target="../media/image3051.jpeg"/><Relationship Id="rId3149" Type="http://schemas.openxmlformats.org/officeDocument/2006/relationships/image" Target="../media/image3149.jpeg"/><Relationship Id="rId277" Type="http://schemas.openxmlformats.org/officeDocument/2006/relationships/image" Target="../media/image277.jpeg"/><Relationship Id="rId484" Type="http://schemas.openxmlformats.org/officeDocument/2006/relationships/image" Target="../media/image484.jpeg"/><Relationship Id="rId2165" Type="http://schemas.openxmlformats.org/officeDocument/2006/relationships/image" Target="../media/image2165.jpeg"/><Relationship Id="rId3009" Type="http://schemas.openxmlformats.org/officeDocument/2006/relationships/image" Target="../media/image3009.jpeg"/><Relationship Id="rId3216" Type="http://schemas.openxmlformats.org/officeDocument/2006/relationships/image" Target="../media/image3216.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96" Type="http://schemas.openxmlformats.org/officeDocument/2006/relationships/image" Target="../media/image996.jpeg"/><Relationship Id="rId2025" Type="http://schemas.openxmlformats.org/officeDocument/2006/relationships/image" Target="../media/image2025.jpeg"/><Relationship Id="rId2372" Type="http://schemas.openxmlformats.org/officeDocument/2006/relationships/image" Target="../media/image2372.jpeg"/><Relationship Id="rId2677" Type="http://schemas.openxmlformats.org/officeDocument/2006/relationships/image" Target="../media/image2677.jpeg"/><Relationship Id="rId2884" Type="http://schemas.openxmlformats.org/officeDocument/2006/relationships/image" Target="../media/image2884.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86" Type="http://schemas.openxmlformats.org/officeDocument/2006/relationships/image" Target="../media/image1486.jpeg"/><Relationship Id="rId2232" Type="http://schemas.openxmlformats.org/officeDocument/2006/relationships/image" Target="../media/image2232.jpeg"/><Relationship Id="rId2537" Type="http://schemas.openxmlformats.org/officeDocument/2006/relationships/image" Target="../media/image2537.jpeg"/><Relationship Id="rId204" Type="http://schemas.openxmlformats.org/officeDocument/2006/relationships/image" Target="../media/image204.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6.jpeg"/><Relationship Id="rId1693" Type="http://schemas.openxmlformats.org/officeDocument/2006/relationships/image" Target="../media/image1693.jpeg"/><Relationship Id="rId1998" Type="http://schemas.openxmlformats.org/officeDocument/2006/relationships/image" Target="../media/image1998.jpeg"/><Relationship Id="rId2744" Type="http://schemas.openxmlformats.org/officeDocument/2006/relationships/image" Target="../media/image2744.jpeg"/><Relationship Id="rId2951" Type="http://schemas.openxmlformats.org/officeDocument/2006/relationships/image" Target="../media/image2951.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3.jpeg"/><Relationship Id="rId1760" Type="http://schemas.openxmlformats.org/officeDocument/2006/relationships/image" Target="../media/image1760.jpeg"/><Relationship Id="rId1858" Type="http://schemas.openxmlformats.org/officeDocument/2006/relationships/image" Target="../media/image1858.jpeg"/><Relationship Id="rId2604" Type="http://schemas.openxmlformats.org/officeDocument/2006/relationships/image" Target="../media/image2604.jpeg"/><Relationship Id="rId2811" Type="http://schemas.openxmlformats.org/officeDocument/2006/relationships/image" Target="../media/image2811.jpeg"/><Relationship Id="rId52" Type="http://schemas.openxmlformats.org/officeDocument/2006/relationships/image" Target="../media/image52.jpeg"/><Relationship Id="rId1206" Type="http://schemas.openxmlformats.org/officeDocument/2006/relationships/image" Target="../media/image1206.jpeg"/><Relationship Id="rId1413" Type="http://schemas.openxmlformats.org/officeDocument/2006/relationships/image" Target="../media/image1413.jpeg"/><Relationship Id="rId1620" Type="http://schemas.openxmlformats.org/officeDocument/2006/relationships/image" Target="../media/image1620.jpeg"/><Relationship Id="rId2909" Type="http://schemas.openxmlformats.org/officeDocument/2006/relationships/image" Target="../media/image2909.jpeg"/><Relationship Id="rId3073" Type="http://schemas.openxmlformats.org/officeDocument/2006/relationships/image" Target="../media/image3073.jpeg"/><Relationship Id="rId1718" Type="http://schemas.openxmlformats.org/officeDocument/2006/relationships/image" Target="../media/image1718.jpeg"/><Relationship Id="rId1925" Type="http://schemas.openxmlformats.org/officeDocument/2006/relationships/image" Target="../media/image1925.jpeg"/><Relationship Id="rId3140" Type="http://schemas.openxmlformats.org/officeDocument/2006/relationships/image" Target="../media/image3140.jpeg"/><Relationship Id="rId299" Type="http://schemas.openxmlformats.org/officeDocument/2006/relationships/image" Target="../media/image299.jpeg"/><Relationship Id="rId2187" Type="http://schemas.openxmlformats.org/officeDocument/2006/relationships/image" Target="../media/image2187.jpeg"/><Relationship Id="rId2394" Type="http://schemas.openxmlformats.org/officeDocument/2006/relationships/image" Target="../media/image2394.jpeg"/><Relationship Id="rId3238" Type="http://schemas.openxmlformats.org/officeDocument/2006/relationships/image" Target="../media/image3238.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047" Type="http://schemas.openxmlformats.org/officeDocument/2006/relationships/image" Target="../media/image2047.jpeg"/><Relationship Id="rId2254" Type="http://schemas.openxmlformats.org/officeDocument/2006/relationships/image" Target="../media/image2254.jpeg"/><Relationship Id="rId2461" Type="http://schemas.openxmlformats.org/officeDocument/2006/relationships/image" Target="../media/image2461.jpeg"/><Relationship Id="rId2699" Type="http://schemas.openxmlformats.org/officeDocument/2006/relationships/image" Target="../media/image2699.jpeg"/><Relationship Id="rId3000" Type="http://schemas.openxmlformats.org/officeDocument/2006/relationships/image" Target="../media/image3000.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2114" Type="http://schemas.openxmlformats.org/officeDocument/2006/relationships/image" Target="../media/image2114.jpeg"/><Relationship Id="rId2559" Type="http://schemas.openxmlformats.org/officeDocument/2006/relationships/image" Target="../media/image2559.jpeg"/><Relationship Id="rId2766" Type="http://schemas.openxmlformats.org/officeDocument/2006/relationships/image" Target="../media/image2766.jpeg"/><Relationship Id="rId2973" Type="http://schemas.openxmlformats.org/officeDocument/2006/relationships/image" Target="../media/image2973.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1575" Type="http://schemas.openxmlformats.org/officeDocument/2006/relationships/image" Target="../media/image1575.jpeg"/><Relationship Id="rId1782" Type="http://schemas.openxmlformats.org/officeDocument/2006/relationships/image" Target="../media/image1782.jpeg"/><Relationship Id="rId2321" Type="http://schemas.openxmlformats.org/officeDocument/2006/relationships/image" Target="../media/image2321.jpeg"/><Relationship Id="rId2419" Type="http://schemas.openxmlformats.org/officeDocument/2006/relationships/image" Target="../media/image2419.jpeg"/><Relationship Id="rId2626" Type="http://schemas.openxmlformats.org/officeDocument/2006/relationships/image" Target="../media/image2626.jpeg"/><Relationship Id="rId2833" Type="http://schemas.openxmlformats.org/officeDocument/2006/relationships/image" Target="../media/image2833.jpeg"/><Relationship Id="rId74" Type="http://schemas.openxmlformats.org/officeDocument/2006/relationships/image" Target="../media/image74.jpeg"/><Relationship Id="rId500" Type="http://schemas.openxmlformats.org/officeDocument/2006/relationships/image" Target="../media/image500.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1642" Type="http://schemas.openxmlformats.org/officeDocument/2006/relationships/image" Target="../media/image1642.jpeg"/><Relationship Id="rId1947" Type="http://schemas.openxmlformats.org/officeDocument/2006/relationships/image" Target="../media/image1947.jpeg"/><Relationship Id="rId2900" Type="http://schemas.openxmlformats.org/officeDocument/2006/relationships/image" Target="../media/image2900.jpeg"/><Relationship Id="rId3095" Type="http://schemas.openxmlformats.org/officeDocument/2006/relationships/image" Target="../media/image3095.jpeg"/><Relationship Id="rId1502" Type="http://schemas.openxmlformats.org/officeDocument/2006/relationships/image" Target="../media/image1502.jpeg"/><Relationship Id="rId1807" Type="http://schemas.openxmlformats.org/officeDocument/2006/relationships/image" Target="../media/image1807.jpeg"/><Relationship Id="rId3162" Type="http://schemas.openxmlformats.org/officeDocument/2006/relationships/image" Target="../media/image3162.jpeg"/><Relationship Id="rId290" Type="http://schemas.openxmlformats.org/officeDocument/2006/relationships/image" Target="../media/image290.jpeg"/><Relationship Id="rId388" Type="http://schemas.openxmlformats.org/officeDocument/2006/relationships/image" Target="../media/image388.jpeg"/><Relationship Id="rId2069" Type="http://schemas.openxmlformats.org/officeDocument/2006/relationships/image" Target="../media/image2069.jpeg"/><Relationship Id="rId3022" Type="http://schemas.openxmlformats.org/officeDocument/2006/relationships/image" Target="../media/image3022.jpeg"/><Relationship Id="rId150" Type="http://schemas.openxmlformats.org/officeDocument/2006/relationships/image" Target="../media/image150.jpeg"/><Relationship Id="rId595" Type="http://schemas.openxmlformats.org/officeDocument/2006/relationships/image" Target="../media/image595.jpeg"/><Relationship Id="rId2276" Type="http://schemas.openxmlformats.org/officeDocument/2006/relationships/image" Target="../media/image2276.jpeg"/><Relationship Id="rId2483" Type="http://schemas.openxmlformats.org/officeDocument/2006/relationships/image" Target="../media/image2483.jpeg"/><Relationship Id="rId2690" Type="http://schemas.openxmlformats.org/officeDocument/2006/relationships/image" Target="../media/image2690.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2136" Type="http://schemas.openxmlformats.org/officeDocument/2006/relationships/image" Target="../media/image2136.jpeg"/><Relationship Id="rId2343" Type="http://schemas.openxmlformats.org/officeDocument/2006/relationships/image" Target="../media/image2343.jpeg"/><Relationship Id="rId2550" Type="http://schemas.openxmlformats.org/officeDocument/2006/relationships/image" Target="../media/image2550.jpeg"/><Relationship Id="rId2788" Type="http://schemas.openxmlformats.org/officeDocument/2006/relationships/image" Target="../media/image2788.jpeg"/><Relationship Id="rId2995" Type="http://schemas.openxmlformats.org/officeDocument/2006/relationships/image" Target="../media/image2995.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1597" Type="http://schemas.openxmlformats.org/officeDocument/2006/relationships/image" Target="../media/image1597.jpeg"/><Relationship Id="rId2203" Type="http://schemas.openxmlformats.org/officeDocument/2006/relationships/image" Target="../media/image2203.jpeg"/><Relationship Id="rId2410" Type="http://schemas.openxmlformats.org/officeDocument/2006/relationships/image" Target="../media/image2410.jpeg"/><Relationship Id="rId2648" Type="http://schemas.openxmlformats.org/officeDocument/2006/relationships/image" Target="../media/image2648.jpeg"/><Relationship Id="rId2855" Type="http://schemas.openxmlformats.org/officeDocument/2006/relationships/image" Target="../media/image2855.jpeg"/><Relationship Id="rId96" Type="http://schemas.openxmlformats.org/officeDocument/2006/relationships/image" Target="../media/image96.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7.jpeg"/><Relationship Id="rId1664" Type="http://schemas.openxmlformats.org/officeDocument/2006/relationships/image" Target="../media/image1664.jpeg"/><Relationship Id="rId1871" Type="http://schemas.openxmlformats.org/officeDocument/2006/relationships/image" Target="../media/image1871.jpeg"/><Relationship Id="rId2508" Type="http://schemas.openxmlformats.org/officeDocument/2006/relationships/image" Target="../media/image2508.jpeg"/><Relationship Id="rId2715" Type="http://schemas.openxmlformats.org/officeDocument/2006/relationships/image" Target="../media/image2715.jpeg"/><Relationship Id="rId2922" Type="http://schemas.openxmlformats.org/officeDocument/2006/relationships/image" Target="../media/image2922.jpeg"/><Relationship Id="rId1317" Type="http://schemas.openxmlformats.org/officeDocument/2006/relationships/image" Target="../media/image1317.jpeg"/><Relationship Id="rId1524" Type="http://schemas.openxmlformats.org/officeDocument/2006/relationships/image" Target="../media/image1524.jpeg"/><Relationship Id="rId1731" Type="http://schemas.openxmlformats.org/officeDocument/2006/relationships/image" Target="../media/image1731.jpeg"/><Relationship Id="rId1969" Type="http://schemas.openxmlformats.org/officeDocument/2006/relationships/image" Target="../media/image1969.jpeg"/><Relationship Id="rId3184" Type="http://schemas.openxmlformats.org/officeDocument/2006/relationships/image" Target="../media/image3184.jpeg"/><Relationship Id="rId23" Type="http://schemas.openxmlformats.org/officeDocument/2006/relationships/image" Target="../media/image23.jpeg"/><Relationship Id="rId1829" Type="http://schemas.openxmlformats.org/officeDocument/2006/relationships/image" Target="../media/image1829.jpeg"/><Relationship Id="rId2298" Type="http://schemas.openxmlformats.org/officeDocument/2006/relationships/image" Target="../media/image2298.jpeg"/><Relationship Id="rId3044" Type="http://schemas.openxmlformats.org/officeDocument/2006/relationships/image" Target="../media/image3044.jpeg"/><Relationship Id="rId172" Type="http://schemas.openxmlformats.org/officeDocument/2006/relationships/image" Target="../media/image172.jpeg"/><Relationship Id="rId477" Type="http://schemas.openxmlformats.org/officeDocument/2006/relationships/image" Target="../media/image477.jpeg"/><Relationship Id="rId684" Type="http://schemas.openxmlformats.org/officeDocument/2006/relationships/image" Target="../media/image684.jpeg"/><Relationship Id="rId2060" Type="http://schemas.openxmlformats.org/officeDocument/2006/relationships/image" Target="../media/image2060.jpeg"/><Relationship Id="rId2158" Type="http://schemas.openxmlformats.org/officeDocument/2006/relationships/image" Target="../media/image2158.jpeg"/><Relationship Id="rId2365" Type="http://schemas.openxmlformats.org/officeDocument/2006/relationships/image" Target="../media/image2365.jpeg"/><Relationship Id="rId3111" Type="http://schemas.openxmlformats.org/officeDocument/2006/relationships/image" Target="../media/image3111.jpeg"/><Relationship Id="rId3209" Type="http://schemas.openxmlformats.org/officeDocument/2006/relationships/image" Target="../media/image3209.jpeg"/><Relationship Id="rId337" Type="http://schemas.openxmlformats.org/officeDocument/2006/relationships/image" Target="../media/image337.jpeg"/><Relationship Id="rId891" Type="http://schemas.openxmlformats.org/officeDocument/2006/relationships/image" Target="../media/image891.jpeg"/><Relationship Id="rId989" Type="http://schemas.openxmlformats.org/officeDocument/2006/relationships/image" Target="../media/image989.jpeg"/><Relationship Id="rId2018" Type="http://schemas.openxmlformats.org/officeDocument/2006/relationships/image" Target="../media/image2018.jpeg"/><Relationship Id="rId2572" Type="http://schemas.openxmlformats.org/officeDocument/2006/relationships/image" Target="../media/image2572.jpeg"/><Relationship Id="rId2877" Type="http://schemas.openxmlformats.org/officeDocument/2006/relationships/image" Target="../media/image2877.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479" Type="http://schemas.openxmlformats.org/officeDocument/2006/relationships/image" Target="../media/image1479.jpeg"/><Relationship Id="rId1686" Type="http://schemas.openxmlformats.org/officeDocument/2006/relationships/image" Target="../media/image1686.jpeg"/><Relationship Id="rId2225" Type="http://schemas.openxmlformats.org/officeDocument/2006/relationships/image" Target="../media/image2225.jpeg"/><Relationship Id="rId2432" Type="http://schemas.openxmlformats.org/officeDocument/2006/relationships/image" Target="../media/image2432.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1893" Type="http://schemas.openxmlformats.org/officeDocument/2006/relationships/image" Target="../media/image1893.jpeg"/><Relationship Id="rId2737" Type="http://schemas.openxmlformats.org/officeDocument/2006/relationships/image" Target="../media/image2737.jpeg"/><Relationship Id="rId2944" Type="http://schemas.openxmlformats.org/officeDocument/2006/relationships/image" Target="../media/image2944.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6.jpeg"/><Relationship Id="rId1753" Type="http://schemas.openxmlformats.org/officeDocument/2006/relationships/image" Target="../media/image1753.jpeg"/><Relationship Id="rId1960" Type="http://schemas.openxmlformats.org/officeDocument/2006/relationships/image" Target="../media/image1960.jpeg"/><Relationship Id="rId2804" Type="http://schemas.openxmlformats.org/officeDocument/2006/relationships/image" Target="../media/image2804.jpeg"/><Relationship Id="rId45" Type="http://schemas.openxmlformats.org/officeDocument/2006/relationships/image" Target="../media/image45.jpeg"/><Relationship Id="rId1406" Type="http://schemas.openxmlformats.org/officeDocument/2006/relationships/image" Target="../media/image1406.jpeg"/><Relationship Id="rId1613" Type="http://schemas.openxmlformats.org/officeDocument/2006/relationships/image" Target="../media/image1613.jpeg"/><Relationship Id="rId1820" Type="http://schemas.openxmlformats.org/officeDocument/2006/relationships/image" Target="../media/image1820.jpeg"/><Relationship Id="rId3066" Type="http://schemas.openxmlformats.org/officeDocument/2006/relationships/image" Target="../media/image3066.jpeg"/><Relationship Id="rId194" Type="http://schemas.openxmlformats.org/officeDocument/2006/relationships/image" Target="../media/image194.jpeg"/><Relationship Id="rId1918" Type="http://schemas.openxmlformats.org/officeDocument/2006/relationships/image" Target="../media/image1918.jpeg"/><Relationship Id="rId2082" Type="http://schemas.openxmlformats.org/officeDocument/2006/relationships/image" Target="../media/image2082.jpeg"/><Relationship Id="rId3133" Type="http://schemas.openxmlformats.org/officeDocument/2006/relationships/image" Target="../media/image3133.jpeg"/><Relationship Id="rId261" Type="http://schemas.openxmlformats.org/officeDocument/2006/relationships/image" Target="../media/image261.jpeg"/><Relationship Id="rId499" Type="http://schemas.openxmlformats.org/officeDocument/2006/relationships/image" Target="../media/image499.jpeg"/><Relationship Id="rId2387" Type="http://schemas.openxmlformats.org/officeDocument/2006/relationships/image" Target="../media/image2387.jpeg"/><Relationship Id="rId2594" Type="http://schemas.openxmlformats.org/officeDocument/2006/relationships/image" Target="../media/image2594.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2247" Type="http://schemas.openxmlformats.org/officeDocument/2006/relationships/image" Target="../media/image2247.jpeg"/><Relationship Id="rId2454" Type="http://schemas.openxmlformats.org/officeDocument/2006/relationships/image" Target="../media/image2454.jpeg"/><Relationship Id="rId2899" Type="http://schemas.openxmlformats.org/officeDocument/2006/relationships/image" Target="../media/image2899.jpeg"/><Relationship Id="rId3200" Type="http://schemas.openxmlformats.org/officeDocument/2006/relationships/image" Target="../media/image3200.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2107" Type="http://schemas.openxmlformats.org/officeDocument/2006/relationships/image" Target="../media/image2107.jpeg"/><Relationship Id="rId2314" Type="http://schemas.openxmlformats.org/officeDocument/2006/relationships/image" Target="../media/image2314.jpeg"/><Relationship Id="rId2661" Type="http://schemas.openxmlformats.org/officeDocument/2006/relationships/image" Target="../media/image2661.jpeg"/><Relationship Id="rId2759" Type="http://schemas.openxmlformats.org/officeDocument/2006/relationships/image" Target="../media/image2759.jpeg"/><Relationship Id="rId2966" Type="http://schemas.openxmlformats.org/officeDocument/2006/relationships/image" Target="../media/image2966.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70.jpeg"/><Relationship Id="rId1568" Type="http://schemas.openxmlformats.org/officeDocument/2006/relationships/image" Target="../media/image1568.jpeg"/><Relationship Id="rId1775" Type="http://schemas.openxmlformats.org/officeDocument/2006/relationships/image" Target="../media/image1775.jpeg"/><Relationship Id="rId2521" Type="http://schemas.openxmlformats.org/officeDocument/2006/relationships/image" Target="../media/image2521.jpeg"/><Relationship Id="rId2619" Type="http://schemas.openxmlformats.org/officeDocument/2006/relationships/image" Target="../media/image2619.jpeg"/><Relationship Id="rId2826" Type="http://schemas.openxmlformats.org/officeDocument/2006/relationships/image" Target="../media/image2826.jpeg"/><Relationship Id="rId67" Type="http://schemas.openxmlformats.org/officeDocument/2006/relationships/image" Target="../media/image6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635" Type="http://schemas.openxmlformats.org/officeDocument/2006/relationships/image" Target="../media/image1635.jpeg"/><Relationship Id="rId1982" Type="http://schemas.openxmlformats.org/officeDocument/2006/relationships/image" Target="../media/image1982.jpeg"/><Relationship Id="rId3088" Type="http://schemas.openxmlformats.org/officeDocument/2006/relationships/image" Target="../media/image3088.jpeg"/><Relationship Id="rId1842" Type="http://schemas.openxmlformats.org/officeDocument/2006/relationships/image" Target="../media/image1842.jpeg"/><Relationship Id="rId1702" Type="http://schemas.openxmlformats.org/officeDocument/2006/relationships/image" Target="../media/image1702.jpeg"/><Relationship Id="rId3155" Type="http://schemas.openxmlformats.org/officeDocument/2006/relationships/image" Target="../media/image3155.jpeg"/><Relationship Id="rId283" Type="http://schemas.openxmlformats.org/officeDocument/2006/relationships/image" Target="../media/image283.jpeg"/><Relationship Id="rId490" Type="http://schemas.openxmlformats.org/officeDocument/2006/relationships/image" Target="../media/image490.jpeg"/><Relationship Id="rId2171" Type="http://schemas.openxmlformats.org/officeDocument/2006/relationships/image" Target="../media/image2171.jpeg"/><Relationship Id="rId3015" Type="http://schemas.openxmlformats.org/officeDocument/2006/relationships/image" Target="../media/image3015.jpeg"/><Relationship Id="rId3222" Type="http://schemas.openxmlformats.org/officeDocument/2006/relationships/image" Target="../media/image3222.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2031" Type="http://schemas.openxmlformats.org/officeDocument/2006/relationships/image" Target="../media/image2031.jpeg"/><Relationship Id="rId2269" Type="http://schemas.openxmlformats.org/officeDocument/2006/relationships/image" Target="../media/image2269.jpeg"/><Relationship Id="rId2476" Type="http://schemas.openxmlformats.org/officeDocument/2006/relationships/image" Target="../media/image2476.jpeg"/><Relationship Id="rId2683" Type="http://schemas.openxmlformats.org/officeDocument/2006/relationships/image" Target="../media/image2683.jpeg"/><Relationship Id="rId2890" Type="http://schemas.openxmlformats.org/officeDocument/2006/relationships/image" Target="../media/image2890.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2.jpeg"/><Relationship Id="rId2129" Type="http://schemas.openxmlformats.org/officeDocument/2006/relationships/image" Target="../media/image2129.jpeg"/><Relationship Id="rId2336" Type="http://schemas.openxmlformats.org/officeDocument/2006/relationships/image" Target="../media/image2336.jpeg"/><Relationship Id="rId2543" Type="http://schemas.openxmlformats.org/officeDocument/2006/relationships/image" Target="../media/image2543.jpeg"/><Relationship Id="rId2750" Type="http://schemas.openxmlformats.org/officeDocument/2006/relationships/image" Target="../media/image2750.jpeg"/><Relationship Id="rId2988" Type="http://schemas.openxmlformats.org/officeDocument/2006/relationships/image" Target="../media/image2988.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1797" Type="http://schemas.openxmlformats.org/officeDocument/2006/relationships/image" Target="../media/image1797.jpeg"/><Relationship Id="rId2403" Type="http://schemas.openxmlformats.org/officeDocument/2006/relationships/image" Target="../media/image2403.jpeg"/><Relationship Id="rId2848" Type="http://schemas.openxmlformats.org/officeDocument/2006/relationships/image" Target="../media/image2848.jpeg"/><Relationship Id="rId89" Type="http://schemas.openxmlformats.org/officeDocument/2006/relationships/image" Target="../media/image89.jpeg"/><Relationship Id="rId1005" Type="http://schemas.openxmlformats.org/officeDocument/2006/relationships/image" Target="../media/image1005.jpeg"/><Relationship Id="rId1212" Type="http://schemas.openxmlformats.org/officeDocument/2006/relationships/image" Target="../media/image1212.jpeg"/><Relationship Id="rId1657" Type="http://schemas.openxmlformats.org/officeDocument/2006/relationships/image" Target="../media/image1657.jpeg"/><Relationship Id="rId1864" Type="http://schemas.openxmlformats.org/officeDocument/2006/relationships/image" Target="../media/image1864.jpeg"/><Relationship Id="rId2610" Type="http://schemas.openxmlformats.org/officeDocument/2006/relationships/image" Target="../media/image2610.jpeg"/><Relationship Id="rId2708" Type="http://schemas.openxmlformats.org/officeDocument/2006/relationships/image" Target="../media/image2708.jpeg"/><Relationship Id="rId2915" Type="http://schemas.openxmlformats.org/officeDocument/2006/relationships/image" Target="../media/image2915.jpeg"/><Relationship Id="rId1517" Type="http://schemas.openxmlformats.org/officeDocument/2006/relationships/image" Target="../media/image1517.jpeg"/><Relationship Id="rId1724" Type="http://schemas.openxmlformats.org/officeDocument/2006/relationships/image" Target="../media/image1724.jpeg"/><Relationship Id="rId3177" Type="http://schemas.openxmlformats.org/officeDocument/2006/relationships/image" Target="../media/image3177.jpeg"/><Relationship Id="rId16" Type="http://schemas.openxmlformats.org/officeDocument/2006/relationships/image" Target="../media/image16.jpeg"/><Relationship Id="rId1931" Type="http://schemas.openxmlformats.org/officeDocument/2006/relationships/image" Target="../media/image1931.jpeg"/><Relationship Id="rId3037" Type="http://schemas.openxmlformats.org/officeDocument/2006/relationships/image" Target="../media/image3037.jpeg"/><Relationship Id="rId2193" Type="http://schemas.openxmlformats.org/officeDocument/2006/relationships/image" Target="../media/image2193.jpeg"/><Relationship Id="rId2498" Type="http://schemas.openxmlformats.org/officeDocument/2006/relationships/image" Target="../media/image2498.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2053" Type="http://schemas.openxmlformats.org/officeDocument/2006/relationships/image" Target="../media/image2053.jpeg"/><Relationship Id="rId2260" Type="http://schemas.openxmlformats.org/officeDocument/2006/relationships/image" Target="../media/image2260.jpeg"/><Relationship Id="rId2358" Type="http://schemas.openxmlformats.org/officeDocument/2006/relationships/image" Target="../media/image2358.jpeg"/><Relationship Id="rId3104" Type="http://schemas.openxmlformats.org/officeDocument/2006/relationships/image" Target="../media/image3104.jpeg"/><Relationship Id="rId232" Type="http://schemas.openxmlformats.org/officeDocument/2006/relationships/image" Target="../media/image232.jpeg"/><Relationship Id="rId884" Type="http://schemas.openxmlformats.org/officeDocument/2006/relationships/image" Target="../media/image884.jpeg"/><Relationship Id="rId2120" Type="http://schemas.openxmlformats.org/officeDocument/2006/relationships/image" Target="../media/image2120.jpeg"/><Relationship Id="rId2565" Type="http://schemas.openxmlformats.org/officeDocument/2006/relationships/image" Target="../media/image2565.jpeg"/><Relationship Id="rId2772" Type="http://schemas.openxmlformats.org/officeDocument/2006/relationships/image" Target="../media/image2772.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1581" Type="http://schemas.openxmlformats.org/officeDocument/2006/relationships/image" Target="../media/image1581.jpeg"/><Relationship Id="rId1679" Type="http://schemas.openxmlformats.org/officeDocument/2006/relationships/image" Target="../media/image1679.jpeg"/><Relationship Id="rId2218" Type="http://schemas.openxmlformats.org/officeDocument/2006/relationships/image" Target="../media/image2218.jpeg"/><Relationship Id="rId2425" Type="http://schemas.openxmlformats.org/officeDocument/2006/relationships/image" Target="../media/image2425.jpeg"/><Relationship Id="rId2632" Type="http://schemas.openxmlformats.org/officeDocument/2006/relationships/image" Target="../media/image2632.jpeg"/><Relationship Id="rId80" Type="http://schemas.openxmlformats.org/officeDocument/2006/relationships/image" Target="../media/image8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41.jpeg"/><Relationship Id="rId1886" Type="http://schemas.openxmlformats.org/officeDocument/2006/relationships/image" Target="../media/image1886.jpeg"/><Relationship Id="rId2937" Type="http://schemas.openxmlformats.org/officeDocument/2006/relationships/image" Target="../media/image2937.jpeg"/><Relationship Id="rId909" Type="http://schemas.openxmlformats.org/officeDocument/2006/relationships/image" Target="../media/image909.jpeg"/><Relationship Id="rId1301" Type="http://schemas.openxmlformats.org/officeDocument/2006/relationships/image" Target="../media/image1301.jpeg"/><Relationship Id="rId1539" Type="http://schemas.openxmlformats.org/officeDocument/2006/relationships/image" Target="../media/image1539.jpeg"/><Relationship Id="rId1746" Type="http://schemas.openxmlformats.org/officeDocument/2006/relationships/image" Target="../media/image1746.jpeg"/><Relationship Id="rId1953" Type="http://schemas.openxmlformats.org/officeDocument/2006/relationships/image" Target="../media/image1953.jpeg"/><Relationship Id="rId3199" Type="http://schemas.openxmlformats.org/officeDocument/2006/relationships/image" Target="../media/image3199.jpeg"/><Relationship Id="rId38" Type="http://schemas.openxmlformats.org/officeDocument/2006/relationships/image" Target="../media/image38.jpeg"/><Relationship Id="rId1606" Type="http://schemas.openxmlformats.org/officeDocument/2006/relationships/image" Target="../media/image1606.jpeg"/><Relationship Id="rId1813" Type="http://schemas.openxmlformats.org/officeDocument/2006/relationships/image" Target="../media/image1813.jpeg"/><Relationship Id="rId3059" Type="http://schemas.openxmlformats.org/officeDocument/2006/relationships/image" Target="../media/image3059.jpeg"/><Relationship Id="rId187" Type="http://schemas.openxmlformats.org/officeDocument/2006/relationships/image" Target="../media/image187.jpeg"/><Relationship Id="rId394" Type="http://schemas.openxmlformats.org/officeDocument/2006/relationships/image" Target="../media/image394.jpeg"/><Relationship Id="rId2075" Type="http://schemas.openxmlformats.org/officeDocument/2006/relationships/image" Target="../media/image2075.jpeg"/><Relationship Id="rId2282" Type="http://schemas.openxmlformats.org/officeDocument/2006/relationships/image" Target="../media/image2282.jpeg"/><Relationship Id="rId3126" Type="http://schemas.openxmlformats.org/officeDocument/2006/relationships/image" Target="../media/image3126.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2587" Type="http://schemas.openxmlformats.org/officeDocument/2006/relationships/image" Target="../media/image2587.jpeg"/><Relationship Id="rId2794" Type="http://schemas.openxmlformats.org/officeDocument/2006/relationships/image" Target="../media/image2794.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2142" Type="http://schemas.openxmlformats.org/officeDocument/2006/relationships/image" Target="../media/image2142.jpeg"/><Relationship Id="rId2447" Type="http://schemas.openxmlformats.org/officeDocument/2006/relationships/image" Target="../media/image2447.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2002" Type="http://schemas.openxmlformats.org/officeDocument/2006/relationships/image" Target="../media/image2002.jpeg"/><Relationship Id="rId2307" Type="http://schemas.openxmlformats.org/officeDocument/2006/relationships/image" Target="../media/image2307.jpeg"/><Relationship Id="rId2654" Type="http://schemas.openxmlformats.org/officeDocument/2006/relationships/image" Target="../media/image2654.jpeg"/><Relationship Id="rId2861" Type="http://schemas.openxmlformats.org/officeDocument/2006/relationships/image" Target="../media/image2861.jpeg"/><Relationship Id="rId2959" Type="http://schemas.openxmlformats.org/officeDocument/2006/relationships/image" Target="../media/image2959.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1670" Type="http://schemas.openxmlformats.org/officeDocument/2006/relationships/image" Target="../media/image1670.jpeg"/><Relationship Id="rId1768" Type="http://schemas.openxmlformats.org/officeDocument/2006/relationships/image" Target="../media/image1768.jpeg"/><Relationship Id="rId2514" Type="http://schemas.openxmlformats.org/officeDocument/2006/relationships/image" Target="../media/image2514.jpeg"/><Relationship Id="rId2721" Type="http://schemas.openxmlformats.org/officeDocument/2006/relationships/image" Target="../media/image2721.jpeg"/><Relationship Id="rId2819" Type="http://schemas.openxmlformats.org/officeDocument/2006/relationships/image" Target="../media/image2819.jpeg"/><Relationship Id="rId900" Type="http://schemas.openxmlformats.org/officeDocument/2006/relationships/image" Target="../media/image900.jpeg"/><Relationship Id="rId1323" Type="http://schemas.openxmlformats.org/officeDocument/2006/relationships/image" Target="../media/image1323.jpeg"/><Relationship Id="rId1530" Type="http://schemas.openxmlformats.org/officeDocument/2006/relationships/image" Target="../media/image1530.jpeg"/><Relationship Id="rId1628" Type="http://schemas.openxmlformats.org/officeDocument/2006/relationships/image" Target="../media/image1628.jpeg"/><Relationship Id="rId1975" Type="http://schemas.openxmlformats.org/officeDocument/2006/relationships/image" Target="../media/image1975.jpeg"/><Relationship Id="rId3190" Type="http://schemas.openxmlformats.org/officeDocument/2006/relationships/image" Target="../media/image3190.jpeg"/><Relationship Id="rId1835" Type="http://schemas.openxmlformats.org/officeDocument/2006/relationships/image" Target="../media/image1835.jpeg"/><Relationship Id="rId3050" Type="http://schemas.openxmlformats.org/officeDocument/2006/relationships/image" Target="../media/image3050.jpeg"/><Relationship Id="rId1902" Type="http://schemas.openxmlformats.org/officeDocument/2006/relationships/image" Target="../media/image1902.jpeg"/><Relationship Id="rId2097" Type="http://schemas.openxmlformats.org/officeDocument/2006/relationships/image" Target="../media/image2097.jpeg"/><Relationship Id="rId3148" Type="http://schemas.openxmlformats.org/officeDocument/2006/relationships/image" Target="../media/image3148.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2164" Type="http://schemas.openxmlformats.org/officeDocument/2006/relationships/image" Target="../media/image2164.jpeg"/><Relationship Id="rId2371" Type="http://schemas.openxmlformats.org/officeDocument/2006/relationships/image" Target="../media/image2371.jpeg"/><Relationship Id="rId3008" Type="http://schemas.openxmlformats.org/officeDocument/2006/relationships/image" Target="../media/image3008.jpeg"/><Relationship Id="rId3215" Type="http://schemas.openxmlformats.org/officeDocument/2006/relationships/image" Target="../media/image3215.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2024" Type="http://schemas.openxmlformats.org/officeDocument/2006/relationships/image" Target="../media/image2024.jpeg"/><Relationship Id="rId2231" Type="http://schemas.openxmlformats.org/officeDocument/2006/relationships/image" Target="../media/image2231.jpeg"/><Relationship Id="rId2469" Type="http://schemas.openxmlformats.org/officeDocument/2006/relationships/image" Target="../media/image2469.jpeg"/><Relationship Id="rId2676" Type="http://schemas.openxmlformats.org/officeDocument/2006/relationships/image" Target="../media/image2676.jpeg"/><Relationship Id="rId2883" Type="http://schemas.openxmlformats.org/officeDocument/2006/relationships/image" Target="../media/image2883.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5.jpeg"/><Relationship Id="rId1692" Type="http://schemas.openxmlformats.org/officeDocument/2006/relationships/image" Target="../media/image1692.jpeg"/><Relationship Id="rId2329" Type="http://schemas.openxmlformats.org/officeDocument/2006/relationships/image" Target="../media/image2329.jpeg"/><Relationship Id="rId2536" Type="http://schemas.openxmlformats.org/officeDocument/2006/relationships/image" Target="../media/image2536.jpeg"/><Relationship Id="rId2743" Type="http://schemas.openxmlformats.org/officeDocument/2006/relationships/image" Target="../media/image2743.jpeg"/><Relationship Id="rId410" Type="http://schemas.openxmlformats.org/officeDocument/2006/relationships/image" Target="../media/image410.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1997" Type="http://schemas.openxmlformats.org/officeDocument/2006/relationships/image" Target="../media/image1997.jpeg"/><Relationship Id="rId2603" Type="http://schemas.openxmlformats.org/officeDocument/2006/relationships/image" Target="../media/image2603.jpeg"/><Relationship Id="rId2950" Type="http://schemas.openxmlformats.org/officeDocument/2006/relationships/image" Target="../media/image2950.jpeg"/><Relationship Id="rId1205" Type="http://schemas.openxmlformats.org/officeDocument/2006/relationships/image" Target="../media/image1205.jpeg"/><Relationship Id="rId1857" Type="http://schemas.openxmlformats.org/officeDocument/2006/relationships/image" Target="../media/image1857.jpeg"/><Relationship Id="rId2810" Type="http://schemas.openxmlformats.org/officeDocument/2006/relationships/image" Target="../media/image2810.jpeg"/><Relationship Id="rId2908" Type="http://schemas.openxmlformats.org/officeDocument/2006/relationships/image" Target="../media/image2908.jpeg"/><Relationship Id="rId51" Type="http://schemas.openxmlformats.org/officeDocument/2006/relationships/image" Target="../media/image51.jpeg"/><Relationship Id="rId1412" Type="http://schemas.openxmlformats.org/officeDocument/2006/relationships/image" Target="../media/image1412.jpeg"/><Relationship Id="rId1717" Type="http://schemas.openxmlformats.org/officeDocument/2006/relationships/image" Target="../media/image1717.jpeg"/><Relationship Id="rId1924" Type="http://schemas.openxmlformats.org/officeDocument/2006/relationships/image" Target="../media/image1924.jpeg"/><Relationship Id="rId3072" Type="http://schemas.openxmlformats.org/officeDocument/2006/relationships/image" Target="../media/image3072.jpeg"/><Relationship Id="rId298" Type="http://schemas.openxmlformats.org/officeDocument/2006/relationships/image" Target="../media/image298.jpeg"/><Relationship Id="rId158" Type="http://schemas.openxmlformats.org/officeDocument/2006/relationships/image" Target="../media/image158.jpeg"/><Relationship Id="rId2186" Type="http://schemas.openxmlformats.org/officeDocument/2006/relationships/image" Target="../media/image2186.jpeg"/><Relationship Id="rId2393" Type="http://schemas.openxmlformats.org/officeDocument/2006/relationships/image" Target="../media/image2393.jpeg"/><Relationship Id="rId2698" Type="http://schemas.openxmlformats.org/officeDocument/2006/relationships/image" Target="../media/image2698.jpeg"/><Relationship Id="rId3237" Type="http://schemas.openxmlformats.org/officeDocument/2006/relationships/image" Target="../media/image3237.jpeg"/><Relationship Id="rId365" Type="http://schemas.openxmlformats.org/officeDocument/2006/relationships/image" Target="../media/image365.jpeg"/><Relationship Id="rId572" Type="http://schemas.openxmlformats.org/officeDocument/2006/relationships/image" Target="../media/image572.jpeg"/><Relationship Id="rId2046" Type="http://schemas.openxmlformats.org/officeDocument/2006/relationships/image" Target="../media/image2046.jpeg"/><Relationship Id="rId2253" Type="http://schemas.openxmlformats.org/officeDocument/2006/relationships/image" Target="../media/image2253.jpeg"/><Relationship Id="rId2460" Type="http://schemas.openxmlformats.org/officeDocument/2006/relationships/image" Target="../media/image2460.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2113" Type="http://schemas.openxmlformats.org/officeDocument/2006/relationships/image" Target="../media/image2113.jpeg"/><Relationship Id="rId2320" Type="http://schemas.openxmlformats.org/officeDocument/2006/relationships/image" Target="../media/image2320.jpeg"/><Relationship Id="rId2558" Type="http://schemas.openxmlformats.org/officeDocument/2006/relationships/image" Target="../media/image2558.jpeg"/><Relationship Id="rId2765" Type="http://schemas.openxmlformats.org/officeDocument/2006/relationships/image" Target="../media/image2765.jpeg"/><Relationship Id="rId2972" Type="http://schemas.openxmlformats.org/officeDocument/2006/relationships/image" Target="../media/image297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1574" Type="http://schemas.openxmlformats.org/officeDocument/2006/relationships/image" Target="../media/image1574.jpeg"/><Relationship Id="rId1781" Type="http://schemas.openxmlformats.org/officeDocument/2006/relationships/image" Target="../media/image1781.jpeg"/><Relationship Id="rId2418" Type="http://schemas.openxmlformats.org/officeDocument/2006/relationships/image" Target="../media/image2418.jpeg"/><Relationship Id="rId2625" Type="http://schemas.openxmlformats.org/officeDocument/2006/relationships/image" Target="../media/image2625.jpeg"/><Relationship Id="rId2832" Type="http://schemas.openxmlformats.org/officeDocument/2006/relationships/image" Target="../media/image2832.jpeg"/><Relationship Id="rId73" Type="http://schemas.openxmlformats.org/officeDocument/2006/relationships/image" Target="../media/image73.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1641" Type="http://schemas.openxmlformats.org/officeDocument/2006/relationships/image" Target="../media/image1641.jpeg"/><Relationship Id="rId1879" Type="http://schemas.openxmlformats.org/officeDocument/2006/relationships/image" Target="../media/image1879.jpeg"/><Relationship Id="rId3094" Type="http://schemas.openxmlformats.org/officeDocument/2006/relationships/image" Target="../media/image3094.jpeg"/><Relationship Id="rId1501" Type="http://schemas.openxmlformats.org/officeDocument/2006/relationships/image" Target="../media/image1501.jpeg"/><Relationship Id="rId1739" Type="http://schemas.openxmlformats.org/officeDocument/2006/relationships/image" Target="../media/image1739.jpeg"/><Relationship Id="rId1946" Type="http://schemas.openxmlformats.org/officeDocument/2006/relationships/image" Target="../media/image1946.jpeg"/><Relationship Id="rId1806" Type="http://schemas.openxmlformats.org/officeDocument/2006/relationships/image" Target="../media/image1806.jpeg"/><Relationship Id="rId3161" Type="http://schemas.openxmlformats.org/officeDocument/2006/relationships/image" Target="../media/image3161.jpeg"/><Relationship Id="rId387" Type="http://schemas.openxmlformats.org/officeDocument/2006/relationships/image" Target="../media/image387.jpeg"/><Relationship Id="rId594" Type="http://schemas.openxmlformats.org/officeDocument/2006/relationships/image" Target="../media/image594.jpeg"/><Relationship Id="rId2068" Type="http://schemas.openxmlformats.org/officeDocument/2006/relationships/image" Target="../media/image2068.jpeg"/><Relationship Id="rId2275" Type="http://schemas.openxmlformats.org/officeDocument/2006/relationships/image" Target="../media/image2275.jpeg"/><Relationship Id="rId3021" Type="http://schemas.openxmlformats.org/officeDocument/2006/relationships/image" Target="../media/image3021.jpeg"/><Relationship Id="rId3119" Type="http://schemas.openxmlformats.org/officeDocument/2006/relationships/image" Target="../media/image3119.jpeg"/><Relationship Id="rId247" Type="http://schemas.openxmlformats.org/officeDocument/2006/relationships/image" Target="../media/image247.jpeg"/><Relationship Id="rId899" Type="http://schemas.openxmlformats.org/officeDocument/2006/relationships/image" Target="../media/image899.jpeg"/><Relationship Id="rId1084" Type="http://schemas.openxmlformats.org/officeDocument/2006/relationships/image" Target="../media/image1084.jpeg"/><Relationship Id="rId2482" Type="http://schemas.openxmlformats.org/officeDocument/2006/relationships/image" Target="../media/image2482.jpeg"/><Relationship Id="rId2787" Type="http://schemas.openxmlformats.org/officeDocument/2006/relationships/image" Target="../media/image2787.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596" Type="http://schemas.openxmlformats.org/officeDocument/2006/relationships/image" Target="../media/image1596.jpeg"/><Relationship Id="rId2135" Type="http://schemas.openxmlformats.org/officeDocument/2006/relationships/image" Target="../media/image2135.jpeg"/><Relationship Id="rId2342" Type="http://schemas.openxmlformats.org/officeDocument/2006/relationships/image" Target="../media/image2342.jpeg"/><Relationship Id="rId2647" Type="http://schemas.openxmlformats.org/officeDocument/2006/relationships/image" Target="../media/image2647.jpeg"/><Relationship Id="rId2994" Type="http://schemas.openxmlformats.org/officeDocument/2006/relationships/image" Target="../media/image2994.jpeg"/><Relationship Id="rId314" Type="http://schemas.openxmlformats.org/officeDocument/2006/relationships/image" Target="../media/image314.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2202" Type="http://schemas.openxmlformats.org/officeDocument/2006/relationships/image" Target="../media/image2202.jpeg"/><Relationship Id="rId2854" Type="http://schemas.openxmlformats.org/officeDocument/2006/relationships/image" Target="../media/image2854.jpeg"/><Relationship Id="rId95" Type="http://schemas.openxmlformats.org/officeDocument/2006/relationships/image" Target="../media/image95.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6.jpeg"/><Relationship Id="rId1663" Type="http://schemas.openxmlformats.org/officeDocument/2006/relationships/image" Target="../media/image1663.jpeg"/><Relationship Id="rId1870" Type="http://schemas.openxmlformats.org/officeDocument/2006/relationships/image" Target="../media/image1870.jpeg"/><Relationship Id="rId1968" Type="http://schemas.openxmlformats.org/officeDocument/2006/relationships/image" Target="../media/image1968.jpeg"/><Relationship Id="rId2507" Type="http://schemas.openxmlformats.org/officeDocument/2006/relationships/image" Target="../media/image2507.jpeg"/><Relationship Id="rId2714" Type="http://schemas.openxmlformats.org/officeDocument/2006/relationships/image" Target="../media/image2714.jpeg"/><Relationship Id="rId2921" Type="http://schemas.openxmlformats.org/officeDocument/2006/relationships/image" Target="../media/image2921.jpeg"/><Relationship Id="rId1316" Type="http://schemas.openxmlformats.org/officeDocument/2006/relationships/image" Target="../media/image1316.jpeg"/><Relationship Id="rId1523" Type="http://schemas.openxmlformats.org/officeDocument/2006/relationships/image" Target="../media/image1523.jpeg"/><Relationship Id="rId1730" Type="http://schemas.openxmlformats.org/officeDocument/2006/relationships/image" Target="../media/image1730.jpeg"/><Relationship Id="rId3183" Type="http://schemas.openxmlformats.org/officeDocument/2006/relationships/image" Target="../media/image3183.jpeg"/><Relationship Id="rId22" Type="http://schemas.openxmlformats.org/officeDocument/2006/relationships/image" Target="../media/image22.jpeg"/><Relationship Id="rId1828" Type="http://schemas.openxmlformats.org/officeDocument/2006/relationships/image" Target="../media/image1828.jpeg"/><Relationship Id="rId3043" Type="http://schemas.openxmlformats.org/officeDocument/2006/relationships/image" Target="../media/image3043.jpeg"/><Relationship Id="rId171" Type="http://schemas.openxmlformats.org/officeDocument/2006/relationships/image" Target="../media/image171.jpeg"/><Relationship Id="rId2297" Type="http://schemas.openxmlformats.org/officeDocument/2006/relationships/image" Target="../media/image2297.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2157" Type="http://schemas.openxmlformats.org/officeDocument/2006/relationships/image" Target="../media/image2157.jpeg"/><Relationship Id="rId2364" Type="http://schemas.openxmlformats.org/officeDocument/2006/relationships/image" Target="../media/image2364.jpeg"/><Relationship Id="rId2571" Type="http://schemas.openxmlformats.org/officeDocument/2006/relationships/image" Target="../media/image2571.jpeg"/><Relationship Id="rId3110" Type="http://schemas.openxmlformats.org/officeDocument/2006/relationships/image" Target="../media/image3110.jpeg"/><Relationship Id="rId3208" Type="http://schemas.openxmlformats.org/officeDocument/2006/relationships/image" Target="../media/image3208.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2017" Type="http://schemas.openxmlformats.org/officeDocument/2006/relationships/image" Target="../media/image2017.jpeg"/><Relationship Id="rId2224" Type="http://schemas.openxmlformats.org/officeDocument/2006/relationships/image" Target="../media/image2224.jpeg"/><Relationship Id="rId2669" Type="http://schemas.openxmlformats.org/officeDocument/2006/relationships/image" Target="../media/image2669.jpeg"/><Relationship Id="rId2876" Type="http://schemas.openxmlformats.org/officeDocument/2006/relationships/image" Target="../media/image2876.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8.jpeg"/><Relationship Id="rId1685" Type="http://schemas.openxmlformats.org/officeDocument/2006/relationships/image" Target="../media/image1685.jpeg"/><Relationship Id="rId1892" Type="http://schemas.openxmlformats.org/officeDocument/2006/relationships/image" Target="../media/image1892.jpeg"/><Relationship Id="rId2431" Type="http://schemas.openxmlformats.org/officeDocument/2006/relationships/image" Target="../media/image2431.jpeg"/><Relationship Id="rId2529" Type="http://schemas.openxmlformats.org/officeDocument/2006/relationships/image" Target="../media/image2529.jpeg"/><Relationship Id="rId2736" Type="http://schemas.openxmlformats.org/officeDocument/2006/relationships/image" Target="../media/image2736.jpeg"/><Relationship Id="rId610" Type="http://schemas.openxmlformats.org/officeDocument/2006/relationships/image" Target="../media/image610.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1545" Type="http://schemas.openxmlformats.org/officeDocument/2006/relationships/image" Target="../media/image1545.jpeg"/><Relationship Id="rId2943" Type="http://schemas.openxmlformats.org/officeDocument/2006/relationships/image" Target="../media/image2943.jpeg"/><Relationship Id="rId1100" Type="http://schemas.openxmlformats.org/officeDocument/2006/relationships/image" Target="../media/image1100.jpeg"/><Relationship Id="rId1405" Type="http://schemas.openxmlformats.org/officeDocument/2006/relationships/image" Target="../media/image1405.jpeg"/><Relationship Id="rId1752" Type="http://schemas.openxmlformats.org/officeDocument/2006/relationships/image" Target="../media/image1752.jpeg"/><Relationship Id="rId2803" Type="http://schemas.openxmlformats.org/officeDocument/2006/relationships/image" Target="../media/image2803.jpeg"/><Relationship Id="rId44" Type="http://schemas.openxmlformats.org/officeDocument/2006/relationships/image" Target="../media/image44.jpeg"/><Relationship Id="rId1612" Type="http://schemas.openxmlformats.org/officeDocument/2006/relationships/image" Target="../media/image1612.jpeg"/><Relationship Id="rId1917" Type="http://schemas.openxmlformats.org/officeDocument/2006/relationships/image" Target="../media/image1917.jpeg"/><Relationship Id="rId3065" Type="http://schemas.openxmlformats.org/officeDocument/2006/relationships/image" Target="../media/image3065.jpeg"/><Relationship Id="rId193" Type="http://schemas.openxmlformats.org/officeDocument/2006/relationships/image" Target="../media/image193.jpeg"/><Relationship Id="rId498" Type="http://schemas.openxmlformats.org/officeDocument/2006/relationships/image" Target="../media/image498.jpeg"/><Relationship Id="rId2081" Type="http://schemas.openxmlformats.org/officeDocument/2006/relationships/image" Target="../media/image2081.jpeg"/><Relationship Id="rId2179" Type="http://schemas.openxmlformats.org/officeDocument/2006/relationships/image" Target="../media/image2179.jpeg"/><Relationship Id="rId3132" Type="http://schemas.openxmlformats.org/officeDocument/2006/relationships/image" Target="../media/image3132.jpeg"/><Relationship Id="rId260" Type="http://schemas.openxmlformats.org/officeDocument/2006/relationships/image" Target="../media/image260.jpeg"/><Relationship Id="rId2386" Type="http://schemas.openxmlformats.org/officeDocument/2006/relationships/image" Target="../media/image2386.jpeg"/><Relationship Id="rId2593" Type="http://schemas.openxmlformats.org/officeDocument/2006/relationships/image" Target="../media/image2593.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2039" Type="http://schemas.openxmlformats.org/officeDocument/2006/relationships/image" Target="../media/image2039.jpeg"/><Relationship Id="rId2246" Type="http://schemas.openxmlformats.org/officeDocument/2006/relationships/image" Target="../media/image2246.jpeg"/><Relationship Id="rId2453" Type="http://schemas.openxmlformats.org/officeDocument/2006/relationships/image" Target="../media/image2453.jpeg"/><Relationship Id="rId2660" Type="http://schemas.openxmlformats.org/officeDocument/2006/relationships/image" Target="../media/image2660.jpeg"/><Relationship Id="rId2898" Type="http://schemas.openxmlformats.org/officeDocument/2006/relationships/image" Target="../media/image2898.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106" Type="http://schemas.openxmlformats.org/officeDocument/2006/relationships/image" Target="../media/image2106.jpeg"/><Relationship Id="rId2313" Type="http://schemas.openxmlformats.org/officeDocument/2006/relationships/image" Target="../media/image2313.jpeg"/><Relationship Id="rId2520" Type="http://schemas.openxmlformats.org/officeDocument/2006/relationships/image" Target="../media/image2520.jpeg"/><Relationship Id="rId2758" Type="http://schemas.openxmlformats.org/officeDocument/2006/relationships/image" Target="../media/image2758.jpeg"/><Relationship Id="rId2965" Type="http://schemas.openxmlformats.org/officeDocument/2006/relationships/image" Target="../media/image2965.jpe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7.jpeg"/><Relationship Id="rId1774" Type="http://schemas.openxmlformats.org/officeDocument/2006/relationships/image" Target="../media/image1774.jpeg"/><Relationship Id="rId1981" Type="http://schemas.openxmlformats.org/officeDocument/2006/relationships/image" Target="../media/image1981.jpeg"/><Relationship Id="rId2618" Type="http://schemas.openxmlformats.org/officeDocument/2006/relationships/image" Target="../media/image2618.jpeg"/><Relationship Id="rId2825" Type="http://schemas.openxmlformats.org/officeDocument/2006/relationships/image" Target="../media/image2825.jpeg"/><Relationship Id="rId66" Type="http://schemas.openxmlformats.org/officeDocument/2006/relationships/image" Target="../media/image66.jpeg"/><Relationship Id="rId1427" Type="http://schemas.openxmlformats.org/officeDocument/2006/relationships/image" Target="../media/image1427.jpeg"/><Relationship Id="rId1634" Type="http://schemas.openxmlformats.org/officeDocument/2006/relationships/image" Target="../media/image1634.jpeg"/><Relationship Id="rId1841" Type="http://schemas.openxmlformats.org/officeDocument/2006/relationships/image" Target="../media/image1841.jpeg"/><Relationship Id="rId3087" Type="http://schemas.openxmlformats.org/officeDocument/2006/relationships/image" Target="../media/image3087.jpeg"/><Relationship Id="rId1939" Type="http://schemas.openxmlformats.org/officeDocument/2006/relationships/image" Target="../media/image1939.jpeg"/><Relationship Id="rId1701" Type="http://schemas.openxmlformats.org/officeDocument/2006/relationships/image" Target="../media/image1701.jpeg"/><Relationship Id="rId3154" Type="http://schemas.openxmlformats.org/officeDocument/2006/relationships/image" Target="../media/image3154.jpeg"/><Relationship Id="rId282" Type="http://schemas.openxmlformats.org/officeDocument/2006/relationships/image" Target="../media/image282.jpeg"/><Relationship Id="rId587" Type="http://schemas.openxmlformats.org/officeDocument/2006/relationships/image" Target="../media/image587.jpeg"/><Relationship Id="rId2170" Type="http://schemas.openxmlformats.org/officeDocument/2006/relationships/image" Target="../media/image2170.jpeg"/><Relationship Id="rId2268" Type="http://schemas.openxmlformats.org/officeDocument/2006/relationships/image" Target="../media/image2268.jpeg"/><Relationship Id="rId3014" Type="http://schemas.openxmlformats.org/officeDocument/2006/relationships/image" Target="../media/image3014.jpeg"/><Relationship Id="rId3221" Type="http://schemas.openxmlformats.org/officeDocument/2006/relationships/image" Target="../media/image3221.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2030" Type="http://schemas.openxmlformats.org/officeDocument/2006/relationships/image" Target="../media/image2030.jpeg"/><Relationship Id="rId2128" Type="http://schemas.openxmlformats.org/officeDocument/2006/relationships/image" Target="../media/image2128.jpeg"/><Relationship Id="rId2475" Type="http://schemas.openxmlformats.org/officeDocument/2006/relationships/image" Target="../media/image2475.jpeg"/><Relationship Id="rId2682" Type="http://schemas.openxmlformats.org/officeDocument/2006/relationships/image" Target="../media/image2682.jpeg"/><Relationship Id="rId2987" Type="http://schemas.openxmlformats.org/officeDocument/2006/relationships/image" Target="../media/image2987.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91.jpeg"/><Relationship Id="rId1589" Type="http://schemas.openxmlformats.org/officeDocument/2006/relationships/image" Target="../media/image1589.jpeg"/><Relationship Id="rId2335" Type="http://schemas.openxmlformats.org/officeDocument/2006/relationships/image" Target="../media/image2335.jpeg"/><Relationship Id="rId2542" Type="http://schemas.openxmlformats.org/officeDocument/2006/relationships/image" Target="../media/image2542.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1449" Type="http://schemas.openxmlformats.org/officeDocument/2006/relationships/image" Target="../media/image1449.jpeg"/><Relationship Id="rId1796" Type="http://schemas.openxmlformats.org/officeDocument/2006/relationships/image" Target="../media/image1796.jpeg"/><Relationship Id="rId2402" Type="http://schemas.openxmlformats.org/officeDocument/2006/relationships/image" Target="../media/image2402.jpeg"/><Relationship Id="rId2847" Type="http://schemas.openxmlformats.org/officeDocument/2006/relationships/image" Target="../media/image2847.jpeg"/><Relationship Id="rId88" Type="http://schemas.openxmlformats.org/officeDocument/2006/relationships/image" Target="../media/image8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1656" Type="http://schemas.openxmlformats.org/officeDocument/2006/relationships/image" Target="../media/image1656.jpeg"/><Relationship Id="rId1863" Type="http://schemas.openxmlformats.org/officeDocument/2006/relationships/image" Target="../media/image1863.jpeg"/><Relationship Id="rId2707" Type="http://schemas.openxmlformats.org/officeDocument/2006/relationships/image" Target="../media/image2707.jpeg"/><Relationship Id="rId2914" Type="http://schemas.openxmlformats.org/officeDocument/2006/relationships/image" Target="../media/image2914.jpeg"/><Relationship Id="rId1309" Type="http://schemas.openxmlformats.org/officeDocument/2006/relationships/image" Target="../media/image1309.jpeg"/><Relationship Id="rId1516" Type="http://schemas.openxmlformats.org/officeDocument/2006/relationships/image" Target="../media/image1516.jpeg"/><Relationship Id="rId1723" Type="http://schemas.openxmlformats.org/officeDocument/2006/relationships/image" Target="../media/image1723.jpeg"/><Relationship Id="rId1930" Type="http://schemas.openxmlformats.org/officeDocument/2006/relationships/image" Target="../media/image1930.jpeg"/><Relationship Id="rId3176" Type="http://schemas.openxmlformats.org/officeDocument/2006/relationships/image" Target="../media/image3176.jpeg"/><Relationship Id="rId15" Type="http://schemas.openxmlformats.org/officeDocument/2006/relationships/image" Target="../media/image15.jpeg"/><Relationship Id="rId2192" Type="http://schemas.openxmlformats.org/officeDocument/2006/relationships/image" Target="../media/image2192.jpeg"/><Relationship Id="rId3036" Type="http://schemas.openxmlformats.org/officeDocument/2006/relationships/image" Target="../media/image3036.jpeg"/><Relationship Id="rId164" Type="http://schemas.openxmlformats.org/officeDocument/2006/relationships/image" Target="../media/image164.jpeg"/><Relationship Id="rId371" Type="http://schemas.openxmlformats.org/officeDocument/2006/relationships/image" Target="../media/image371.jpeg"/><Relationship Id="rId2052" Type="http://schemas.openxmlformats.org/officeDocument/2006/relationships/image" Target="../media/image2052.jpeg"/><Relationship Id="rId2497" Type="http://schemas.openxmlformats.org/officeDocument/2006/relationships/image" Target="../media/image2497.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357" Type="http://schemas.openxmlformats.org/officeDocument/2006/relationships/image" Target="../media/image2357.jpeg"/><Relationship Id="rId2564" Type="http://schemas.openxmlformats.org/officeDocument/2006/relationships/image" Target="../media/image2564.jpeg"/><Relationship Id="rId3103" Type="http://schemas.openxmlformats.org/officeDocument/2006/relationships/image" Target="../media/image3103.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2217" Type="http://schemas.openxmlformats.org/officeDocument/2006/relationships/image" Target="../media/image2217.jpeg"/><Relationship Id="rId2771" Type="http://schemas.openxmlformats.org/officeDocument/2006/relationships/image" Target="../media/image2771.jpeg"/><Relationship Id="rId2869" Type="http://schemas.openxmlformats.org/officeDocument/2006/relationships/image" Target="../media/image2869.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80.jpeg"/><Relationship Id="rId1678" Type="http://schemas.openxmlformats.org/officeDocument/2006/relationships/image" Target="../media/image1678.jpeg"/><Relationship Id="rId1885" Type="http://schemas.openxmlformats.org/officeDocument/2006/relationships/image" Target="../media/image1885.jpeg"/><Relationship Id="rId2424" Type="http://schemas.openxmlformats.org/officeDocument/2006/relationships/image" Target="../media/image2424.jpeg"/><Relationship Id="rId2631" Type="http://schemas.openxmlformats.org/officeDocument/2006/relationships/image" Target="../media/image2631.jpeg"/><Relationship Id="rId2729" Type="http://schemas.openxmlformats.org/officeDocument/2006/relationships/image" Target="../media/image2729.jpeg"/><Relationship Id="rId2936" Type="http://schemas.openxmlformats.org/officeDocument/2006/relationships/image" Target="../media/image2936.jpeg"/><Relationship Id="rId603" Type="http://schemas.openxmlformats.org/officeDocument/2006/relationships/image" Target="../media/image603.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40.jpeg"/><Relationship Id="rId1538" Type="http://schemas.openxmlformats.org/officeDocument/2006/relationships/image" Target="../media/image1538.jpeg"/><Relationship Id="rId1300" Type="http://schemas.openxmlformats.org/officeDocument/2006/relationships/image" Target="../media/image1300.jpeg"/><Relationship Id="rId1745" Type="http://schemas.openxmlformats.org/officeDocument/2006/relationships/image" Target="../media/image1745.jpeg"/><Relationship Id="rId1952" Type="http://schemas.openxmlformats.org/officeDocument/2006/relationships/image" Target="../media/image1952.jpeg"/><Relationship Id="rId3198" Type="http://schemas.openxmlformats.org/officeDocument/2006/relationships/image" Target="../media/image3198.jpeg"/><Relationship Id="rId37" Type="http://schemas.openxmlformats.org/officeDocument/2006/relationships/image" Target="../media/image37.jpeg"/><Relationship Id="rId1605" Type="http://schemas.openxmlformats.org/officeDocument/2006/relationships/image" Target="../media/image1605.jpeg"/><Relationship Id="rId1812" Type="http://schemas.openxmlformats.org/officeDocument/2006/relationships/image" Target="../media/image1812.jpeg"/><Relationship Id="rId3058" Type="http://schemas.openxmlformats.org/officeDocument/2006/relationships/image" Target="../media/image3058.jpeg"/><Relationship Id="rId186" Type="http://schemas.openxmlformats.org/officeDocument/2006/relationships/image" Target="../media/image186.jpeg"/><Relationship Id="rId393" Type="http://schemas.openxmlformats.org/officeDocument/2006/relationships/image" Target="../media/image393.jpeg"/><Relationship Id="rId2074" Type="http://schemas.openxmlformats.org/officeDocument/2006/relationships/image" Target="../media/image2074.jpeg"/><Relationship Id="rId2281" Type="http://schemas.openxmlformats.org/officeDocument/2006/relationships/image" Target="../media/image2281.jpeg"/><Relationship Id="rId3125" Type="http://schemas.openxmlformats.org/officeDocument/2006/relationships/image" Target="../media/image3125.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1090" Type="http://schemas.openxmlformats.org/officeDocument/2006/relationships/image" Target="../media/image1090.jpeg"/><Relationship Id="rId2141" Type="http://schemas.openxmlformats.org/officeDocument/2006/relationships/image" Target="../media/image2141.jpeg"/><Relationship Id="rId2379" Type="http://schemas.openxmlformats.org/officeDocument/2006/relationships/image" Target="../media/image2379.jpeg"/><Relationship Id="rId2586" Type="http://schemas.openxmlformats.org/officeDocument/2006/relationships/image" Target="../media/image2586.jpeg"/><Relationship Id="rId2793" Type="http://schemas.openxmlformats.org/officeDocument/2006/relationships/image" Target="../media/image2793.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2001" Type="http://schemas.openxmlformats.org/officeDocument/2006/relationships/image" Target="../media/image2001.jpeg"/><Relationship Id="rId2239" Type="http://schemas.openxmlformats.org/officeDocument/2006/relationships/image" Target="../media/image2239.jpeg"/><Relationship Id="rId2446" Type="http://schemas.openxmlformats.org/officeDocument/2006/relationships/image" Target="../media/image2446.jpeg"/><Relationship Id="rId2653" Type="http://schemas.openxmlformats.org/officeDocument/2006/relationships/image" Target="../media/image2653.jpeg"/><Relationship Id="rId2860" Type="http://schemas.openxmlformats.org/officeDocument/2006/relationships/image" Target="../media/image2860.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2.jpeg"/><Relationship Id="rId2306" Type="http://schemas.openxmlformats.org/officeDocument/2006/relationships/image" Target="../media/image2306.jpeg"/><Relationship Id="rId2513" Type="http://schemas.openxmlformats.org/officeDocument/2006/relationships/image" Target="../media/image2513.jpeg"/><Relationship Id="rId2958" Type="http://schemas.openxmlformats.org/officeDocument/2006/relationships/image" Target="../media/image2958.jpeg"/><Relationship Id="rId1115" Type="http://schemas.openxmlformats.org/officeDocument/2006/relationships/image" Target="../media/image1115.jpeg"/><Relationship Id="rId1322" Type="http://schemas.openxmlformats.org/officeDocument/2006/relationships/image" Target="../media/image1322.jpeg"/><Relationship Id="rId1767" Type="http://schemas.openxmlformats.org/officeDocument/2006/relationships/image" Target="../media/image1767.jpeg"/><Relationship Id="rId1974" Type="http://schemas.openxmlformats.org/officeDocument/2006/relationships/image" Target="../media/image1974.jpeg"/><Relationship Id="rId2720" Type="http://schemas.openxmlformats.org/officeDocument/2006/relationships/image" Target="../media/image2720.jpeg"/><Relationship Id="rId2818" Type="http://schemas.openxmlformats.org/officeDocument/2006/relationships/image" Target="../media/image2818.jpeg"/><Relationship Id="rId59" Type="http://schemas.openxmlformats.org/officeDocument/2006/relationships/image" Target="../media/image59.jpeg"/><Relationship Id="rId1627" Type="http://schemas.openxmlformats.org/officeDocument/2006/relationships/image" Target="../media/image1627.jpeg"/><Relationship Id="rId1834" Type="http://schemas.openxmlformats.org/officeDocument/2006/relationships/image" Target="../media/image1834.jpeg"/><Relationship Id="rId2096" Type="http://schemas.openxmlformats.org/officeDocument/2006/relationships/image" Target="../media/image2096.jpeg"/><Relationship Id="rId1901" Type="http://schemas.openxmlformats.org/officeDocument/2006/relationships/image" Target="../media/image1901.jpeg"/><Relationship Id="rId3147" Type="http://schemas.openxmlformats.org/officeDocument/2006/relationships/image" Target="../media/image3147.jpeg"/><Relationship Id="rId275" Type="http://schemas.openxmlformats.org/officeDocument/2006/relationships/image" Target="../media/image275.jpeg"/><Relationship Id="rId482" Type="http://schemas.openxmlformats.org/officeDocument/2006/relationships/image" Target="../media/image482.jpeg"/><Relationship Id="rId2163" Type="http://schemas.openxmlformats.org/officeDocument/2006/relationships/image" Target="../media/image2163.jpeg"/><Relationship Id="rId2370" Type="http://schemas.openxmlformats.org/officeDocument/2006/relationships/image" Target="../media/image2370.jpeg"/><Relationship Id="rId3007" Type="http://schemas.openxmlformats.org/officeDocument/2006/relationships/image" Target="../media/image3007.jpeg"/><Relationship Id="rId3214" Type="http://schemas.openxmlformats.org/officeDocument/2006/relationships/image" Target="../media/image3214.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2023" Type="http://schemas.openxmlformats.org/officeDocument/2006/relationships/image" Target="../media/image2023.jpeg"/><Relationship Id="rId2230" Type="http://schemas.openxmlformats.org/officeDocument/2006/relationships/image" Target="../media/image2230.jpeg"/><Relationship Id="rId2468" Type="http://schemas.openxmlformats.org/officeDocument/2006/relationships/image" Target="../media/image2468.jpeg"/><Relationship Id="rId2675" Type="http://schemas.openxmlformats.org/officeDocument/2006/relationships/image" Target="../media/image2675.jpeg"/><Relationship Id="rId2882" Type="http://schemas.openxmlformats.org/officeDocument/2006/relationships/image" Target="../media/image2882.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jpeg"/><Relationship Id="rId1691" Type="http://schemas.openxmlformats.org/officeDocument/2006/relationships/image" Target="../media/image1691.jpeg"/><Relationship Id="rId2328" Type="http://schemas.openxmlformats.org/officeDocument/2006/relationships/image" Target="../media/image2328.jpeg"/><Relationship Id="rId2535" Type="http://schemas.openxmlformats.org/officeDocument/2006/relationships/image" Target="../media/image2535.jpeg"/><Relationship Id="rId2742" Type="http://schemas.openxmlformats.org/officeDocument/2006/relationships/image" Target="../media/image2742.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4.jpeg"/><Relationship Id="rId1551" Type="http://schemas.openxmlformats.org/officeDocument/2006/relationships/image" Target="../media/image1551.jpeg"/><Relationship Id="rId1789" Type="http://schemas.openxmlformats.org/officeDocument/2006/relationships/image" Target="../media/image1789.jpeg"/><Relationship Id="rId1996" Type="http://schemas.openxmlformats.org/officeDocument/2006/relationships/image" Target="../media/image1996.jpeg"/><Relationship Id="rId2602" Type="http://schemas.openxmlformats.org/officeDocument/2006/relationships/image" Target="../media/image2602.jpeg"/><Relationship Id="rId50" Type="http://schemas.openxmlformats.org/officeDocument/2006/relationships/image" Target="../media/image50.jpeg"/><Relationship Id="rId1204" Type="http://schemas.openxmlformats.org/officeDocument/2006/relationships/image" Target="../media/image1204.jpeg"/><Relationship Id="rId1411" Type="http://schemas.openxmlformats.org/officeDocument/2006/relationships/image" Target="../media/image1411.jpeg"/><Relationship Id="rId1649" Type="http://schemas.openxmlformats.org/officeDocument/2006/relationships/image" Target="../media/image1649.jpeg"/><Relationship Id="rId1856" Type="http://schemas.openxmlformats.org/officeDocument/2006/relationships/image" Target="../media/image1856.jpeg"/><Relationship Id="rId2907" Type="http://schemas.openxmlformats.org/officeDocument/2006/relationships/image" Target="../media/image2907.jpeg"/><Relationship Id="rId3071" Type="http://schemas.openxmlformats.org/officeDocument/2006/relationships/image" Target="../media/image3071.jpeg"/><Relationship Id="rId1509" Type="http://schemas.openxmlformats.org/officeDocument/2006/relationships/image" Target="../media/image1509.jpeg"/><Relationship Id="rId1716" Type="http://schemas.openxmlformats.org/officeDocument/2006/relationships/image" Target="../media/image1716.jpeg"/><Relationship Id="rId1923" Type="http://schemas.openxmlformats.org/officeDocument/2006/relationships/image" Target="../media/image1923.jpeg"/><Relationship Id="rId3169" Type="http://schemas.openxmlformats.org/officeDocument/2006/relationships/image" Target="../media/image3169.jpeg"/><Relationship Id="rId297" Type="http://schemas.openxmlformats.org/officeDocument/2006/relationships/image" Target="../media/image297.jpeg"/><Relationship Id="rId2185" Type="http://schemas.openxmlformats.org/officeDocument/2006/relationships/image" Target="../media/image2185.jpeg"/><Relationship Id="rId2392" Type="http://schemas.openxmlformats.org/officeDocument/2006/relationships/image" Target="../media/image2392.jpeg"/><Relationship Id="rId3029" Type="http://schemas.openxmlformats.org/officeDocument/2006/relationships/image" Target="../media/image3029.jpeg"/><Relationship Id="rId3236" Type="http://schemas.openxmlformats.org/officeDocument/2006/relationships/image" Target="../media/image3236.jpeg"/><Relationship Id="rId157" Type="http://schemas.openxmlformats.org/officeDocument/2006/relationships/image" Target="../media/image157.jpeg"/><Relationship Id="rId364" Type="http://schemas.openxmlformats.org/officeDocument/2006/relationships/image" Target="../media/image364.jpeg"/><Relationship Id="rId2045" Type="http://schemas.openxmlformats.org/officeDocument/2006/relationships/image" Target="../media/image2045.jpeg"/><Relationship Id="rId2697" Type="http://schemas.openxmlformats.org/officeDocument/2006/relationships/image" Target="../media/image2697.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2252" Type="http://schemas.openxmlformats.org/officeDocument/2006/relationships/image" Target="../media/image2252.jpeg"/><Relationship Id="rId2557" Type="http://schemas.openxmlformats.org/officeDocument/2006/relationships/image" Target="../media/image2557.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6.jpeg"/><Relationship Id="rId2112" Type="http://schemas.openxmlformats.org/officeDocument/2006/relationships/image" Target="../media/image2112.jpeg"/><Relationship Id="rId2417" Type="http://schemas.openxmlformats.org/officeDocument/2006/relationships/image" Target="../media/image2417.jpeg"/><Relationship Id="rId2764" Type="http://schemas.openxmlformats.org/officeDocument/2006/relationships/image" Target="../media/image2764.jpeg"/><Relationship Id="rId2971" Type="http://schemas.openxmlformats.org/officeDocument/2006/relationships/image" Target="../media/image2971.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3.jpeg"/><Relationship Id="rId1780" Type="http://schemas.openxmlformats.org/officeDocument/2006/relationships/image" Target="../media/image1780.jpeg"/><Relationship Id="rId1878" Type="http://schemas.openxmlformats.org/officeDocument/2006/relationships/image" Target="../media/image1878.jpeg"/><Relationship Id="rId2624" Type="http://schemas.openxmlformats.org/officeDocument/2006/relationships/image" Target="../media/image2624.jpeg"/><Relationship Id="rId2831" Type="http://schemas.openxmlformats.org/officeDocument/2006/relationships/image" Target="../media/image2831.jpeg"/><Relationship Id="rId2929" Type="http://schemas.openxmlformats.org/officeDocument/2006/relationships/image" Target="../media/image2929.jpeg"/><Relationship Id="rId72" Type="http://schemas.openxmlformats.org/officeDocument/2006/relationships/image" Target="../media/image7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3.jpeg"/><Relationship Id="rId1640" Type="http://schemas.openxmlformats.org/officeDocument/2006/relationships/image" Target="../media/image1640.jpeg"/><Relationship Id="rId1738" Type="http://schemas.openxmlformats.org/officeDocument/2006/relationships/image" Target="../media/image1738.jpeg"/><Relationship Id="rId3093" Type="http://schemas.openxmlformats.org/officeDocument/2006/relationships/image" Target="../media/image3093.jpeg"/><Relationship Id="rId1500" Type="http://schemas.openxmlformats.org/officeDocument/2006/relationships/image" Target="../media/image1500.jpeg"/><Relationship Id="rId1945" Type="http://schemas.openxmlformats.org/officeDocument/2006/relationships/image" Target="../media/image1945.jpeg"/><Relationship Id="rId3160" Type="http://schemas.openxmlformats.org/officeDocument/2006/relationships/image" Target="../media/image3160.jpeg"/><Relationship Id="rId1805" Type="http://schemas.openxmlformats.org/officeDocument/2006/relationships/image" Target="../media/image1805.jpeg"/><Relationship Id="rId3020" Type="http://schemas.openxmlformats.org/officeDocument/2006/relationships/image" Target="../media/image3020.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2067" Type="http://schemas.openxmlformats.org/officeDocument/2006/relationships/image" Target="../media/image2067.jpeg"/><Relationship Id="rId2274" Type="http://schemas.openxmlformats.org/officeDocument/2006/relationships/image" Target="../media/image2274.jpeg"/><Relationship Id="rId2481" Type="http://schemas.openxmlformats.org/officeDocument/2006/relationships/image" Target="../media/image2481.jpeg"/><Relationship Id="rId3118" Type="http://schemas.openxmlformats.org/officeDocument/2006/relationships/image" Target="../media/image3118.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2134" Type="http://schemas.openxmlformats.org/officeDocument/2006/relationships/image" Target="../media/image2134.jpeg"/><Relationship Id="rId2341" Type="http://schemas.openxmlformats.org/officeDocument/2006/relationships/image" Target="../media/image2341.jpeg"/><Relationship Id="rId2579" Type="http://schemas.openxmlformats.org/officeDocument/2006/relationships/image" Target="../media/image2579.jpeg"/><Relationship Id="rId2786" Type="http://schemas.openxmlformats.org/officeDocument/2006/relationships/image" Target="../media/image2786.jpeg"/><Relationship Id="rId2993" Type="http://schemas.openxmlformats.org/officeDocument/2006/relationships/image" Target="../media/image2993.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595" Type="http://schemas.openxmlformats.org/officeDocument/2006/relationships/image" Target="../media/image1595.jpeg"/><Relationship Id="rId2439" Type="http://schemas.openxmlformats.org/officeDocument/2006/relationships/image" Target="../media/image2439.jpeg"/><Relationship Id="rId2646" Type="http://schemas.openxmlformats.org/officeDocument/2006/relationships/image" Target="../media/image2646.jpeg"/><Relationship Id="rId2853" Type="http://schemas.openxmlformats.org/officeDocument/2006/relationships/image" Target="../media/image2853.jpeg"/><Relationship Id="rId94" Type="http://schemas.openxmlformats.org/officeDocument/2006/relationships/image" Target="../media/image94.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5.jpeg"/><Relationship Id="rId1662" Type="http://schemas.openxmlformats.org/officeDocument/2006/relationships/image" Target="../media/image1662.jpeg"/><Relationship Id="rId2201" Type="http://schemas.openxmlformats.org/officeDocument/2006/relationships/image" Target="../media/image2201.jpeg"/><Relationship Id="rId2506" Type="http://schemas.openxmlformats.org/officeDocument/2006/relationships/image" Target="../media/image2506.jpeg"/><Relationship Id="rId1010" Type="http://schemas.openxmlformats.org/officeDocument/2006/relationships/image" Target="../media/image1010.jpeg"/><Relationship Id="rId1108" Type="http://schemas.openxmlformats.org/officeDocument/2006/relationships/image" Target="../media/image1108.jpeg"/><Relationship Id="rId1315" Type="http://schemas.openxmlformats.org/officeDocument/2006/relationships/image" Target="../media/image1315.jpeg"/><Relationship Id="rId1967" Type="http://schemas.openxmlformats.org/officeDocument/2006/relationships/image" Target="../media/image1967.jpeg"/><Relationship Id="rId2713" Type="http://schemas.openxmlformats.org/officeDocument/2006/relationships/image" Target="../media/image2713.jpeg"/><Relationship Id="rId2920" Type="http://schemas.openxmlformats.org/officeDocument/2006/relationships/image" Target="../media/image2920.jpeg"/><Relationship Id="rId1522" Type="http://schemas.openxmlformats.org/officeDocument/2006/relationships/image" Target="../media/image1522.jpeg"/><Relationship Id="rId21" Type="http://schemas.openxmlformats.org/officeDocument/2006/relationships/image" Target="../media/image21.jpeg"/><Relationship Id="rId2089" Type="http://schemas.openxmlformats.org/officeDocument/2006/relationships/image" Target="../media/image2089.jpeg"/><Relationship Id="rId2296" Type="http://schemas.openxmlformats.org/officeDocument/2006/relationships/image" Target="../media/image2296.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2156" Type="http://schemas.openxmlformats.org/officeDocument/2006/relationships/image" Target="../media/image2156.jpeg"/><Relationship Id="rId2363" Type="http://schemas.openxmlformats.org/officeDocument/2006/relationships/image" Target="../media/image2363.jpeg"/><Relationship Id="rId2570" Type="http://schemas.openxmlformats.org/officeDocument/2006/relationships/image" Target="../media/image2570.jpeg"/><Relationship Id="rId3207" Type="http://schemas.openxmlformats.org/officeDocument/2006/relationships/image" Target="../media/image3207.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172" Type="http://schemas.openxmlformats.org/officeDocument/2006/relationships/image" Target="../media/image1172.jpeg"/><Relationship Id="rId2016" Type="http://schemas.openxmlformats.org/officeDocument/2006/relationships/image" Target="../media/image2016.jpeg"/><Relationship Id="rId2223" Type="http://schemas.openxmlformats.org/officeDocument/2006/relationships/image" Target="../media/image2223.jpeg"/><Relationship Id="rId2430" Type="http://schemas.openxmlformats.org/officeDocument/2006/relationships/image" Target="../media/image2430.jpeg"/><Relationship Id="rId402" Type="http://schemas.openxmlformats.org/officeDocument/2006/relationships/image" Target="../media/image402.jpeg"/><Relationship Id="rId1032" Type="http://schemas.openxmlformats.org/officeDocument/2006/relationships/image" Target="../media/image1032.jpeg"/><Relationship Id="rId1989" Type="http://schemas.openxmlformats.org/officeDocument/2006/relationships/image" Target="../media/image1989.jpeg"/><Relationship Id="rId1849" Type="http://schemas.openxmlformats.org/officeDocument/2006/relationships/image" Target="../media/image1849.jpeg"/><Relationship Id="rId3064" Type="http://schemas.openxmlformats.org/officeDocument/2006/relationships/image" Target="../media/image3064.jpeg"/><Relationship Id="rId192" Type="http://schemas.openxmlformats.org/officeDocument/2006/relationships/image" Target="../media/image192.jpeg"/><Relationship Id="rId1709" Type="http://schemas.openxmlformats.org/officeDocument/2006/relationships/image" Target="../media/image1709.jpeg"/><Relationship Id="rId1916" Type="http://schemas.openxmlformats.org/officeDocument/2006/relationships/image" Target="../media/image1916.jpeg"/><Relationship Id="rId2080" Type="http://schemas.openxmlformats.org/officeDocument/2006/relationships/image" Target="../media/image2080.jpeg"/><Relationship Id="rId3131" Type="http://schemas.openxmlformats.org/officeDocument/2006/relationships/image" Target="../media/image3131.jpeg"/><Relationship Id="rId2897" Type="http://schemas.openxmlformats.org/officeDocument/2006/relationships/image" Target="../media/image2897.jpeg"/><Relationship Id="rId869" Type="http://schemas.openxmlformats.org/officeDocument/2006/relationships/image" Target="../media/image869.jpeg"/><Relationship Id="rId1499" Type="http://schemas.openxmlformats.org/officeDocument/2006/relationships/image" Target="../media/image1499.jpeg"/><Relationship Id="rId729" Type="http://schemas.openxmlformats.org/officeDocument/2006/relationships/image" Target="../media/image729.jpeg"/><Relationship Id="rId1359" Type="http://schemas.openxmlformats.org/officeDocument/2006/relationships/image" Target="../media/image1359.jpeg"/><Relationship Id="rId2757" Type="http://schemas.openxmlformats.org/officeDocument/2006/relationships/image" Target="../media/image2757.jpeg"/><Relationship Id="rId2964" Type="http://schemas.openxmlformats.org/officeDocument/2006/relationships/image" Target="../media/image2964.jpeg"/><Relationship Id="rId936" Type="http://schemas.openxmlformats.org/officeDocument/2006/relationships/image" Target="../media/image936.jpeg"/><Relationship Id="rId1219" Type="http://schemas.openxmlformats.org/officeDocument/2006/relationships/image" Target="../media/image1219.jpeg"/><Relationship Id="rId1566" Type="http://schemas.openxmlformats.org/officeDocument/2006/relationships/image" Target="../media/image1566.jpeg"/><Relationship Id="rId1773" Type="http://schemas.openxmlformats.org/officeDocument/2006/relationships/image" Target="../media/image1773.jpeg"/><Relationship Id="rId1980" Type="http://schemas.openxmlformats.org/officeDocument/2006/relationships/image" Target="../media/image1980.jpeg"/><Relationship Id="rId2617" Type="http://schemas.openxmlformats.org/officeDocument/2006/relationships/image" Target="../media/image2617.jpeg"/><Relationship Id="rId2824" Type="http://schemas.openxmlformats.org/officeDocument/2006/relationships/image" Target="../media/image2824.jpeg"/><Relationship Id="rId65" Type="http://schemas.openxmlformats.org/officeDocument/2006/relationships/image" Target="../media/image65.jpeg"/><Relationship Id="rId1426" Type="http://schemas.openxmlformats.org/officeDocument/2006/relationships/image" Target="../media/image1426.jpeg"/><Relationship Id="rId1633" Type="http://schemas.openxmlformats.org/officeDocument/2006/relationships/image" Target="../media/image1633.jpeg"/><Relationship Id="rId1840" Type="http://schemas.openxmlformats.org/officeDocument/2006/relationships/image" Target="../media/image1840.jpeg"/><Relationship Id="rId1700" Type="http://schemas.openxmlformats.org/officeDocument/2006/relationships/image" Target="../media/image1700.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2267" Type="http://schemas.openxmlformats.org/officeDocument/2006/relationships/image" Target="../media/image2267.jpeg"/><Relationship Id="rId2474" Type="http://schemas.openxmlformats.org/officeDocument/2006/relationships/image" Target="../media/image2474.jpeg"/><Relationship Id="rId2681" Type="http://schemas.openxmlformats.org/officeDocument/2006/relationships/image" Target="../media/image2681.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90.jpeg"/><Relationship Id="rId2127" Type="http://schemas.openxmlformats.org/officeDocument/2006/relationships/image" Target="../media/image2127.jpeg"/><Relationship Id="rId2334" Type="http://schemas.openxmlformats.org/officeDocument/2006/relationships/image" Target="../media/image2334.jpeg"/><Relationship Id="rId306" Type="http://schemas.openxmlformats.org/officeDocument/2006/relationships/image" Target="../media/image306.jpeg"/><Relationship Id="rId860" Type="http://schemas.openxmlformats.org/officeDocument/2006/relationships/image" Target="../media/image860.jpeg"/><Relationship Id="rId1143" Type="http://schemas.openxmlformats.org/officeDocument/2006/relationships/image" Target="../media/image1143.jpeg"/><Relationship Id="rId2541" Type="http://schemas.openxmlformats.org/officeDocument/2006/relationships/image" Target="../media/image2541.jpeg"/><Relationship Id="rId513" Type="http://schemas.openxmlformats.org/officeDocument/2006/relationships/image" Target="../media/image513.jpeg"/><Relationship Id="rId720" Type="http://schemas.openxmlformats.org/officeDocument/2006/relationships/image" Target="../media/image720.jpeg"/><Relationship Id="rId1350" Type="http://schemas.openxmlformats.org/officeDocument/2006/relationships/image" Target="../media/image1350.jpeg"/><Relationship Id="rId2401" Type="http://schemas.openxmlformats.org/officeDocument/2006/relationships/image" Target="../media/image2401.jpeg"/><Relationship Id="rId1003" Type="http://schemas.openxmlformats.org/officeDocument/2006/relationships/image" Target="../media/image1003.jpeg"/><Relationship Id="rId1210" Type="http://schemas.openxmlformats.org/officeDocument/2006/relationships/image" Target="../media/image1210.jpeg"/><Relationship Id="rId3175" Type="http://schemas.openxmlformats.org/officeDocument/2006/relationships/image" Target="../media/image3175.jpeg"/><Relationship Id="rId2191" Type="http://schemas.openxmlformats.org/officeDocument/2006/relationships/image" Target="../media/image2191.jpeg"/><Relationship Id="rId3035" Type="http://schemas.openxmlformats.org/officeDocument/2006/relationships/image" Target="../media/image3035.jpeg"/><Relationship Id="rId163" Type="http://schemas.openxmlformats.org/officeDocument/2006/relationships/image" Target="../media/image163.jpeg"/><Relationship Id="rId370" Type="http://schemas.openxmlformats.org/officeDocument/2006/relationships/image" Target="../media/image370.jpeg"/><Relationship Id="rId2051" Type="http://schemas.openxmlformats.org/officeDocument/2006/relationships/image" Target="../media/image2051.jpeg"/><Relationship Id="rId3102" Type="http://schemas.openxmlformats.org/officeDocument/2006/relationships/image" Target="../media/image3102.jpeg"/><Relationship Id="rId230" Type="http://schemas.openxmlformats.org/officeDocument/2006/relationships/image" Target="../media/image230.jpeg"/><Relationship Id="rId2868" Type="http://schemas.openxmlformats.org/officeDocument/2006/relationships/image" Target="../media/image2868.jpeg"/><Relationship Id="rId1677" Type="http://schemas.openxmlformats.org/officeDocument/2006/relationships/image" Target="../media/image1677.jpeg"/><Relationship Id="rId1884" Type="http://schemas.openxmlformats.org/officeDocument/2006/relationships/image" Target="../media/image1884.jpeg"/><Relationship Id="rId2728" Type="http://schemas.openxmlformats.org/officeDocument/2006/relationships/image" Target="../media/image2728.jpeg"/><Relationship Id="rId2935" Type="http://schemas.openxmlformats.org/officeDocument/2006/relationships/image" Target="../media/image2935.jpeg"/></Relationships>
</file>

<file path=xl/drawings/drawing1.xml><?xml version="1.0" encoding="utf-8"?>
<xdr:wsDr xmlns:xdr="http://schemas.openxmlformats.org/drawingml/2006/spreadsheetDrawing" xmlns:a="http://schemas.openxmlformats.org/drawingml/2006/main">
  <xdr:twoCellAnchor>
    <xdr:from>
      <xdr:col>0</xdr:col>
      <xdr:colOff>0</xdr:colOff>
      <xdr:row>14</xdr:row>
      <xdr:rowOff>0</xdr:rowOff>
    </xdr:from>
    <xdr:to>
      <xdr:col>0</xdr:col>
      <xdr:colOff>1323975</xdr:colOff>
      <xdr:row>14</xdr:row>
      <xdr:rowOff>1514475</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xdr:row>
      <xdr:rowOff>0</xdr:rowOff>
    </xdr:from>
    <xdr:to>
      <xdr:col>0</xdr:col>
      <xdr:colOff>1323975</xdr:colOff>
      <xdr:row>16</xdr:row>
      <xdr:rowOff>1514475</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xdr:row>
      <xdr:rowOff>0</xdr:rowOff>
    </xdr:from>
    <xdr:to>
      <xdr:col>0</xdr:col>
      <xdr:colOff>1323975</xdr:colOff>
      <xdr:row>18</xdr:row>
      <xdr:rowOff>1514475</xdr:rowOff>
    </xdr:to>
    <xdr:pic>
      <xdr:nvPicPr>
        <xdr:cNvPr id="4" name="Имя " descr="Descr ">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xdr:row>
      <xdr:rowOff>0</xdr:rowOff>
    </xdr:from>
    <xdr:to>
      <xdr:col>0</xdr:col>
      <xdr:colOff>1323975</xdr:colOff>
      <xdr:row>20</xdr:row>
      <xdr:rowOff>1514475</xdr:rowOff>
    </xdr:to>
    <xdr:pic>
      <xdr:nvPicPr>
        <xdr:cNvPr id="5" name="Имя " descr="Descr ">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xdr:row>
      <xdr:rowOff>0</xdr:rowOff>
    </xdr:from>
    <xdr:to>
      <xdr:col>0</xdr:col>
      <xdr:colOff>1323975</xdr:colOff>
      <xdr:row>22</xdr:row>
      <xdr:rowOff>1514475</xdr:rowOff>
    </xdr:to>
    <xdr:pic>
      <xdr:nvPicPr>
        <xdr:cNvPr id="6" name="Имя " descr="Descr ">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7" name="Имя " descr="Descr ">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xdr:row>
      <xdr:rowOff>0</xdr:rowOff>
    </xdr:from>
    <xdr:to>
      <xdr:col>0</xdr:col>
      <xdr:colOff>1323975</xdr:colOff>
      <xdr:row>25</xdr:row>
      <xdr:rowOff>1514475</xdr:rowOff>
    </xdr:to>
    <xdr:pic>
      <xdr:nvPicPr>
        <xdr:cNvPr id="8" name="Имя " descr="Descr ">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xdr:row>
      <xdr:rowOff>0</xdr:rowOff>
    </xdr:from>
    <xdr:to>
      <xdr:col>0</xdr:col>
      <xdr:colOff>1323975</xdr:colOff>
      <xdr:row>26</xdr:row>
      <xdr:rowOff>1514475</xdr:rowOff>
    </xdr:to>
    <xdr:pic>
      <xdr:nvPicPr>
        <xdr:cNvPr id="9" name="Имя " descr="Descr ">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xdr:row>
      <xdr:rowOff>0</xdr:rowOff>
    </xdr:from>
    <xdr:to>
      <xdr:col>0</xdr:col>
      <xdr:colOff>1323975</xdr:colOff>
      <xdr:row>27</xdr:row>
      <xdr:rowOff>1514475</xdr:rowOff>
    </xdr:to>
    <xdr:pic>
      <xdr:nvPicPr>
        <xdr:cNvPr id="10" name="Имя " descr="Descr ">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11" name="Имя " descr="Descr ">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xdr:row>
      <xdr:rowOff>0</xdr:rowOff>
    </xdr:from>
    <xdr:to>
      <xdr:col>0</xdr:col>
      <xdr:colOff>1323975</xdr:colOff>
      <xdr:row>30</xdr:row>
      <xdr:rowOff>1514475</xdr:rowOff>
    </xdr:to>
    <xdr:pic>
      <xdr:nvPicPr>
        <xdr:cNvPr id="12" name="Имя " descr="Descr ">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xdr:row>
      <xdr:rowOff>0</xdr:rowOff>
    </xdr:from>
    <xdr:to>
      <xdr:col>0</xdr:col>
      <xdr:colOff>1323975</xdr:colOff>
      <xdr:row>31</xdr:row>
      <xdr:rowOff>1514475</xdr:rowOff>
    </xdr:to>
    <xdr:pic>
      <xdr:nvPicPr>
        <xdr:cNvPr id="13" name="Имя " descr="Descr ">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xdr:row>
      <xdr:rowOff>0</xdr:rowOff>
    </xdr:from>
    <xdr:to>
      <xdr:col>0</xdr:col>
      <xdr:colOff>1323975</xdr:colOff>
      <xdr:row>33</xdr:row>
      <xdr:rowOff>1514475</xdr:rowOff>
    </xdr:to>
    <xdr:pic>
      <xdr:nvPicPr>
        <xdr:cNvPr id="14" name="Имя " descr="Descr ">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xdr:row>
      <xdr:rowOff>0</xdr:rowOff>
    </xdr:from>
    <xdr:to>
      <xdr:col>0</xdr:col>
      <xdr:colOff>1323975</xdr:colOff>
      <xdr:row>34</xdr:row>
      <xdr:rowOff>1514475</xdr:rowOff>
    </xdr:to>
    <xdr:pic>
      <xdr:nvPicPr>
        <xdr:cNvPr id="15" name="Имя " descr="Descr ">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xdr:row>
      <xdr:rowOff>0</xdr:rowOff>
    </xdr:from>
    <xdr:to>
      <xdr:col>0</xdr:col>
      <xdr:colOff>1323975</xdr:colOff>
      <xdr:row>35</xdr:row>
      <xdr:rowOff>1514475</xdr:rowOff>
    </xdr:to>
    <xdr:pic>
      <xdr:nvPicPr>
        <xdr:cNvPr id="16" name="Имя " descr="Descr ">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xdr:row>
      <xdr:rowOff>0</xdr:rowOff>
    </xdr:from>
    <xdr:to>
      <xdr:col>0</xdr:col>
      <xdr:colOff>1323975</xdr:colOff>
      <xdr:row>36</xdr:row>
      <xdr:rowOff>1514475</xdr:rowOff>
    </xdr:to>
    <xdr:pic>
      <xdr:nvPicPr>
        <xdr:cNvPr id="17" name="Имя " descr="Descr ">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xdr:row>
      <xdr:rowOff>0</xdr:rowOff>
    </xdr:from>
    <xdr:to>
      <xdr:col>0</xdr:col>
      <xdr:colOff>1323975</xdr:colOff>
      <xdr:row>37</xdr:row>
      <xdr:rowOff>1514475</xdr:rowOff>
    </xdr:to>
    <xdr:pic>
      <xdr:nvPicPr>
        <xdr:cNvPr id="18" name="Имя " descr="Descr ">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xdr:row>
      <xdr:rowOff>0</xdr:rowOff>
    </xdr:from>
    <xdr:to>
      <xdr:col>0</xdr:col>
      <xdr:colOff>1323975</xdr:colOff>
      <xdr:row>38</xdr:row>
      <xdr:rowOff>1514475</xdr:rowOff>
    </xdr:to>
    <xdr:pic>
      <xdr:nvPicPr>
        <xdr:cNvPr id="19" name="Имя " descr="Descr ">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xdr:row>
      <xdr:rowOff>0</xdr:rowOff>
    </xdr:from>
    <xdr:to>
      <xdr:col>0</xdr:col>
      <xdr:colOff>1323975</xdr:colOff>
      <xdr:row>39</xdr:row>
      <xdr:rowOff>1514475</xdr:rowOff>
    </xdr:to>
    <xdr:pic>
      <xdr:nvPicPr>
        <xdr:cNvPr id="20" name="Имя " descr="Descr ">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xdr:row>
      <xdr:rowOff>0</xdr:rowOff>
    </xdr:from>
    <xdr:to>
      <xdr:col>0</xdr:col>
      <xdr:colOff>1323975</xdr:colOff>
      <xdr:row>42</xdr:row>
      <xdr:rowOff>1514475</xdr:rowOff>
    </xdr:to>
    <xdr:pic>
      <xdr:nvPicPr>
        <xdr:cNvPr id="21" name="Имя " descr="Descr ">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xdr:row>
      <xdr:rowOff>0</xdr:rowOff>
    </xdr:from>
    <xdr:to>
      <xdr:col>0</xdr:col>
      <xdr:colOff>1323975</xdr:colOff>
      <xdr:row>43</xdr:row>
      <xdr:rowOff>1514475</xdr:rowOff>
    </xdr:to>
    <xdr:pic>
      <xdr:nvPicPr>
        <xdr:cNvPr id="22" name="Имя " descr="Descr ">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xdr:row>
      <xdr:rowOff>0</xdr:rowOff>
    </xdr:from>
    <xdr:to>
      <xdr:col>0</xdr:col>
      <xdr:colOff>1323975</xdr:colOff>
      <xdr:row>44</xdr:row>
      <xdr:rowOff>1514475</xdr:rowOff>
    </xdr:to>
    <xdr:pic>
      <xdr:nvPicPr>
        <xdr:cNvPr id="23" name="Имя " descr="Descr ">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xdr:row>
      <xdr:rowOff>0</xdr:rowOff>
    </xdr:from>
    <xdr:to>
      <xdr:col>0</xdr:col>
      <xdr:colOff>1323975</xdr:colOff>
      <xdr:row>46</xdr:row>
      <xdr:rowOff>1514475</xdr:rowOff>
    </xdr:to>
    <xdr:pic>
      <xdr:nvPicPr>
        <xdr:cNvPr id="24" name="Имя " descr="Descr ">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xdr:row>
      <xdr:rowOff>0</xdr:rowOff>
    </xdr:from>
    <xdr:to>
      <xdr:col>0</xdr:col>
      <xdr:colOff>1323975</xdr:colOff>
      <xdr:row>47</xdr:row>
      <xdr:rowOff>1514475</xdr:rowOff>
    </xdr:to>
    <xdr:pic>
      <xdr:nvPicPr>
        <xdr:cNvPr id="25" name="Имя " descr="Descr ">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xdr:row>
      <xdr:rowOff>0</xdr:rowOff>
    </xdr:from>
    <xdr:to>
      <xdr:col>0</xdr:col>
      <xdr:colOff>1323975</xdr:colOff>
      <xdr:row>48</xdr:row>
      <xdr:rowOff>1514475</xdr:rowOff>
    </xdr:to>
    <xdr:pic>
      <xdr:nvPicPr>
        <xdr:cNvPr id="26" name="Имя " descr="Descr ">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xdr:row>
      <xdr:rowOff>0</xdr:rowOff>
    </xdr:from>
    <xdr:to>
      <xdr:col>0</xdr:col>
      <xdr:colOff>1323975</xdr:colOff>
      <xdr:row>49</xdr:row>
      <xdr:rowOff>1514475</xdr:rowOff>
    </xdr:to>
    <xdr:pic>
      <xdr:nvPicPr>
        <xdr:cNvPr id="27" name="Имя " descr="Descr ">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28" name="Имя " descr="Descr ">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xdr:row>
      <xdr:rowOff>0</xdr:rowOff>
    </xdr:from>
    <xdr:to>
      <xdr:col>0</xdr:col>
      <xdr:colOff>1323975</xdr:colOff>
      <xdr:row>53</xdr:row>
      <xdr:rowOff>1514475</xdr:rowOff>
    </xdr:to>
    <xdr:pic>
      <xdr:nvPicPr>
        <xdr:cNvPr id="29" name="Имя " descr="Descr ">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xdr:row>
      <xdr:rowOff>0</xdr:rowOff>
    </xdr:from>
    <xdr:to>
      <xdr:col>0</xdr:col>
      <xdr:colOff>1323975</xdr:colOff>
      <xdr:row>54</xdr:row>
      <xdr:rowOff>1514475</xdr:rowOff>
    </xdr:to>
    <xdr:pic>
      <xdr:nvPicPr>
        <xdr:cNvPr id="30" name="Имя " descr="Descr ">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xdr:row>
      <xdr:rowOff>0</xdr:rowOff>
    </xdr:from>
    <xdr:to>
      <xdr:col>0</xdr:col>
      <xdr:colOff>1323975</xdr:colOff>
      <xdr:row>56</xdr:row>
      <xdr:rowOff>1514475</xdr:rowOff>
    </xdr:to>
    <xdr:pic>
      <xdr:nvPicPr>
        <xdr:cNvPr id="31" name="Имя " descr="Descr ">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xdr:row>
      <xdr:rowOff>0</xdr:rowOff>
    </xdr:from>
    <xdr:to>
      <xdr:col>0</xdr:col>
      <xdr:colOff>1323975</xdr:colOff>
      <xdr:row>58</xdr:row>
      <xdr:rowOff>1514475</xdr:rowOff>
    </xdr:to>
    <xdr:pic>
      <xdr:nvPicPr>
        <xdr:cNvPr id="32" name="Имя " descr="Descr ">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xdr:row>
      <xdr:rowOff>0</xdr:rowOff>
    </xdr:from>
    <xdr:to>
      <xdr:col>0</xdr:col>
      <xdr:colOff>1323975</xdr:colOff>
      <xdr:row>59</xdr:row>
      <xdr:rowOff>1514475</xdr:rowOff>
    </xdr:to>
    <xdr:pic>
      <xdr:nvPicPr>
        <xdr:cNvPr id="33" name="Имя " descr="Descr ">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34" name="Имя " descr="Descr ">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35" name="Имя " descr="Descr ">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xdr:row>
      <xdr:rowOff>0</xdr:rowOff>
    </xdr:from>
    <xdr:to>
      <xdr:col>0</xdr:col>
      <xdr:colOff>1323975</xdr:colOff>
      <xdr:row>64</xdr:row>
      <xdr:rowOff>1514475</xdr:rowOff>
    </xdr:to>
    <xdr:pic>
      <xdr:nvPicPr>
        <xdr:cNvPr id="36" name="Имя " descr="Descr ">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xdr:row>
      <xdr:rowOff>0</xdr:rowOff>
    </xdr:from>
    <xdr:to>
      <xdr:col>0</xdr:col>
      <xdr:colOff>1323975</xdr:colOff>
      <xdr:row>66</xdr:row>
      <xdr:rowOff>1514475</xdr:rowOff>
    </xdr:to>
    <xdr:pic>
      <xdr:nvPicPr>
        <xdr:cNvPr id="37" name="Имя " descr="Descr ">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xdr:row>
      <xdr:rowOff>0</xdr:rowOff>
    </xdr:from>
    <xdr:to>
      <xdr:col>0</xdr:col>
      <xdr:colOff>1323975</xdr:colOff>
      <xdr:row>67</xdr:row>
      <xdr:rowOff>1514475</xdr:rowOff>
    </xdr:to>
    <xdr:pic>
      <xdr:nvPicPr>
        <xdr:cNvPr id="38" name="Имя " descr="Descr ">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xdr:row>
      <xdr:rowOff>0</xdr:rowOff>
    </xdr:from>
    <xdr:to>
      <xdr:col>0</xdr:col>
      <xdr:colOff>1323975</xdr:colOff>
      <xdr:row>68</xdr:row>
      <xdr:rowOff>1514475</xdr:rowOff>
    </xdr:to>
    <xdr:pic>
      <xdr:nvPicPr>
        <xdr:cNvPr id="39" name="Имя " descr="Descr ">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xdr:row>
      <xdr:rowOff>0</xdr:rowOff>
    </xdr:from>
    <xdr:to>
      <xdr:col>0</xdr:col>
      <xdr:colOff>1323975</xdr:colOff>
      <xdr:row>69</xdr:row>
      <xdr:rowOff>1514475</xdr:rowOff>
    </xdr:to>
    <xdr:pic>
      <xdr:nvPicPr>
        <xdr:cNvPr id="40" name="Имя " descr="Descr ">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41" name="Имя " descr="Descr ">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xdr:row>
      <xdr:rowOff>0</xdr:rowOff>
    </xdr:from>
    <xdr:to>
      <xdr:col>0</xdr:col>
      <xdr:colOff>1323975</xdr:colOff>
      <xdr:row>72</xdr:row>
      <xdr:rowOff>1514475</xdr:rowOff>
    </xdr:to>
    <xdr:pic>
      <xdr:nvPicPr>
        <xdr:cNvPr id="42" name="Имя " descr="Descr ">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xdr:row>
      <xdr:rowOff>0</xdr:rowOff>
    </xdr:from>
    <xdr:to>
      <xdr:col>0</xdr:col>
      <xdr:colOff>1323975</xdr:colOff>
      <xdr:row>74</xdr:row>
      <xdr:rowOff>1514475</xdr:rowOff>
    </xdr:to>
    <xdr:pic>
      <xdr:nvPicPr>
        <xdr:cNvPr id="43" name="Имя " descr="Descr ">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xdr:row>
      <xdr:rowOff>0</xdr:rowOff>
    </xdr:from>
    <xdr:to>
      <xdr:col>0</xdr:col>
      <xdr:colOff>1323975</xdr:colOff>
      <xdr:row>76</xdr:row>
      <xdr:rowOff>1514475</xdr:rowOff>
    </xdr:to>
    <xdr:pic>
      <xdr:nvPicPr>
        <xdr:cNvPr id="44" name="Имя " descr="Descr ">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xdr:row>
      <xdr:rowOff>0</xdr:rowOff>
    </xdr:from>
    <xdr:to>
      <xdr:col>0</xdr:col>
      <xdr:colOff>1323975</xdr:colOff>
      <xdr:row>77</xdr:row>
      <xdr:rowOff>1514475</xdr:rowOff>
    </xdr:to>
    <xdr:pic>
      <xdr:nvPicPr>
        <xdr:cNvPr id="45" name="Имя " descr="Descr ">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xdr:row>
      <xdr:rowOff>0</xdr:rowOff>
    </xdr:from>
    <xdr:to>
      <xdr:col>0</xdr:col>
      <xdr:colOff>1323975</xdr:colOff>
      <xdr:row>79</xdr:row>
      <xdr:rowOff>1514475</xdr:rowOff>
    </xdr:to>
    <xdr:pic>
      <xdr:nvPicPr>
        <xdr:cNvPr id="46" name="Имя " descr="Descr ">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xdr:row>
      <xdr:rowOff>0</xdr:rowOff>
    </xdr:from>
    <xdr:to>
      <xdr:col>0</xdr:col>
      <xdr:colOff>1323975</xdr:colOff>
      <xdr:row>80</xdr:row>
      <xdr:rowOff>1514475</xdr:rowOff>
    </xdr:to>
    <xdr:pic>
      <xdr:nvPicPr>
        <xdr:cNvPr id="47" name="Имя " descr="Descr ">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xdr:row>
      <xdr:rowOff>0</xdr:rowOff>
    </xdr:from>
    <xdr:to>
      <xdr:col>0</xdr:col>
      <xdr:colOff>1323975</xdr:colOff>
      <xdr:row>82</xdr:row>
      <xdr:rowOff>1514475</xdr:rowOff>
    </xdr:to>
    <xdr:pic>
      <xdr:nvPicPr>
        <xdr:cNvPr id="48" name="Имя " descr="Descr ">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xdr:row>
      <xdr:rowOff>0</xdr:rowOff>
    </xdr:from>
    <xdr:to>
      <xdr:col>0</xdr:col>
      <xdr:colOff>1323975</xdr:colOff>
      <xdr:row>84</xdr:row>
      <xdr:rowOff>1514475</xdr:rowOff>
    </xdr:to>
    <xdr:pic>
      <xdr:nvPicPr>
        <xdr:cNvPr id="49" name="Имя " descr="Descr ">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xdr:row>
      <xdr:rowOff>0</xdr:rowOff>
    </xdr:from>
    <xdr:to>
      <xdr:col>0</xdr:col>
      <xdr:colOff>1323975</xdr:colOff>
      <xdr:row>85</xdr:row>
      <xdr:rowOff>1514475</xdr:rowOff>
    </xdr:to>
    <xdr:pic>
      <xdr:nvPicPr>
        <xdr:cNvPr id="50" name="Имя " descr="Descr ">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xdr:row>
      <xdr:rowOff>0</xdr:rowOff>
    </xdr:from>
    <xdr:to>
      <xdr:col>0</xdr:col>
      <xdr:colOff>1323975</xdr:colOff>
      <xdr:row>87</xdr:row>
      <xdr:rowOff>1514475</xdr:rowOff>
    </xdr:to>
    <xdr:pic>
      <xdr:nvPicPr>
        <xdr:cNvPr id="51" name="Имя " descr="Descr ">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xdr:row>
      <xdr:rowOff>0</xdr:rowOff>
    </xdr:from>
    <xdr:to>
      <xdr:col>0</xdr:col>
      <xdr:colOff>1323975</xdr:colOff>
      <xdr:row>88</xdr:row>
      <xdr:rowOff>1514475</xdr:rowOff>
    </xdr:to>
    <xdr:pic>
      <xdr:nvPicPr>
        <xdr:cNvPr id="52" name="Имя " descr="Descr ">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xdr:row>
      <xdr:rowOff>0</xdr:rowOff>
    </xdr:from>
    <xdr:to>
      <xdr:col>0</xdr:col>
      <xdr:colOff>1323975</xdr:colOff>
      <xdr:row>89</xdr:row>
      <xdr:rowOff>1514475</xdr:rowOff>
    </xdr:to>
    <xdr:pic>
      <xdr:nvPicPr>
        <xdr:cNvPr id="53" name="Имя " descr="Descr ">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xdr:row>
      <xdr:rowOff>0</xdr:rowOff>
    </xdr:from>
    <xdr:to>
      <xdr:col>0</xdr:col>
      <xdr:colOff>1323975</xdr:colOff>
      <xdr:row>90</xdr:row>
      <xdr:rowOff>1514475</xdr:rowOff>
    </xdr:to>
    <xdr:pic>
      <xdr:nvPicPr>
        <xdr:cNvPr id="54" name="Имя " descr="Descr ">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xdr:row>
      <xdr:rowOff>0</xdr:rowOff>
    </xdr:from>
    <xdr:to>
      <xdr:col>0</xdr:col>
      <xdr:colOff>1323975</xdr:colOff>
      <xdr:row>91</xdr:row>
      <xdr:rowOff>1514475</xdr:rowOff>
    </xdr:to>
    <xdr:pic>
      <xdr:nvPicPr>
        <xdr:cNvPr id="55" name="Имя " descr="Descr ">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xdr:row>
      <xdr:rowOff>0</xdr:rowOff>
    </xdr:from>
    <xdr:to>
      <xdr:col>0</xdr:col>
      <xdr:colOff>1323975</xdr:colOff>
      <xdr:row>92</xdr:row>
      <xdr:rowOff>1514475</xdr:rowOff>
    </xdr:to>
    <xdr:pic>
      <xdr:nvPicPr>
        <xdr:cNvPr id="56" name="Имя " descr="Descr ">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57" name="Имя " descr="Descr ">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xdr:row>
      <xdr:rowOff>0</xdr:rowOff>
    </xdr:from>
    <xdr:to>
      <xdr:col>0</xdr:col>
      <xdr:colOff>1323975</xdr:colOff>
      <xdr:row>95</xdr:row>
      <xdr:rowOff>1514475</xdr:rowOff>
    </xdr:to>
    <xdr:pic>
      <xdr:nvPicPr>
        <xdr:cNvPr id="58" name="Имя " descr="Descr ">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xdr:row>
      <xdr:rowOff>0</xdr:rowOff>
    </xdr:from>
    <xdr:to>
      <xdr:col>0</xdr:col>
      <xdr:colOff>1323975</xdr:colOff>
      <xdr:row>96</xdr:row>
      <xdr:rowOff>1514475</xdr:rowOff>
    </xdr:to>
    <xdr:pic>
      <xdr:nvPicPr>
        <xdr:cNvPr id="59" name="Имя " descr="Descr ">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xdr:row>
      <xdr:rowOff>0</xdr:rowOff>
    </xdr:from>
    <xdr:to>
      <xdr:col>0</xdr:col>
      <xdr:colOff>1323975</xdr:colOff>
      <xdr:row>97</xdr:row>
      <xdr:rowOff>1514475</xdr:rowOff>
    </xdr:to>
    <xdr:pic>
      <xdr:nvPicPr>
        <xdr:cNvPr id="60" name="Имя " descr="Descr ">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xdr:row>
      <xdr:rowOff>0</xdr:rowOff>
    </xdr:from>
    <xdr:to>
      <xdr:col>0</xdr:col>
      <xdr:colOff>1323975</xdr:colOff>
      <xdr:row>98</xdr:row>
      <xdr:rowOff>1514475</xdr:rowOff>
    </xdr:to>
    <xdr:pic>
      <xdr:nvPicPr>
        <xdr:cNvPr id="61" name="Имя " descr="Descr ">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62" name="Имя " descr="Descr ">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xdr:row>
      <xdr:rowOff>0</xdr:rowOff>
    </xdr:from>
    <xdr:to>
      <xdr:col>0</xdr:col>
      <xdr:colOff>1323975</xdr:colOff>
      <xdr:row>100</xdr:row>
      <xdr:rowOff>1514475</xdr:rowOff>
    </xdr:to>
    <xdr:pic>
      <xdr:nvPicPr>
        <xdr:cNvPr id="63" name="Имя " descr="Descr ">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xdr:row>
      <xdr:rowOff>0</xdr:rowOff>
    </xdr:from>
    <xdr:to>
      <xdr:col>0</xdr:col>
      <xdr:colOff>1323975</xdr:colOff>
      <xdr:row>101</xdr:row>
      <xdr:rowOff>1514475</xdr:rowOff>
    </xdr:to>
    <xdr:pic>
      <xdr:nvPicPr>
        <xdr:cNvPr id="64" name="Имя " descr="Descr ">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xdr:row>
      <xdr:rowOff>0</xdr:rowOff>
    </xdr:from>
    <xdr:to>
      <xdr:col>0</xdr:col>
      <xdr:colOff>1323975</xdr:colOff>
      <xdr:row>102</xdr:row>
      <xdr:rowOff>1514475</xdr:rowOff>
    </xdr:to>
    <xdr:pic>
      <xdr:nvPicPr>
        <xdr:cNvPr id="65" name="Имя " descr="Descr ">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xdr:row>
      <xdr:rowOff>0</xdr:rowOff>
    </xdr:from>
    <xdr:to>
      <xdr:col>0</xdr:col>
      <xdr:colOff>1323975</xdr:colOff>
      <xdr:row>103</xdr:row>
      <xdr:rowOff>1514475</xdr:rowOff>
    </xdr:to>
    <xdr:pic>
      <xdr:nvPicPr>
        <xdr:cNvPr id="66" name="Имя " descr="Descr ">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67" name="Имя " descr="Descr ">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xdr:row>
      <xdr:rowOff>0</xdr:rowOff>
    </xdr:from>
    <xdr:to>
      <xdr:col>0</xdr:col>
      <xdr:colOff>1323975</xdr:colOff>
      <xdr:row>107</xdr:row>
      <xdr:rowOff>1514475</xdr:rowOff>
    </xdr:to>
    <xdr:pic>
      <xdr:nvPicPr>
        <xdr:cNvPr id="68" name="Имя " descr="Descr ">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xdr:row>
      <xdr:rowOff>0</xdr:rowOff>
    </xdr:from>
    <xdr:to>
      <xdr:col>0</xdr:col>
      <xdr:colOff>1323975</xdr:colOff>
      <xdr:row>109</xdr:row>
      <xdr:rowOff>1514475</xdr:rowOff>
    </xdr:to>
    <xdr:pic>
      <xdr:nvPicPr>
        <xdr:cNvPr id="69" name="Имя " descr="Descr ">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xdr:row>
      <xdr:rowOff>0</xdr:rowOff>
    </xdr:from>
    <xdr:to>
      <xdr:col>0</xdr:col>
      <xdr:colOff>1323975</xdr:colOff>
      <xdr:row>110</xdr:row>
      <xdr:rowOff>1514475</xdr:rowOff>
    </xdr:to>
    <xdr:pic>
      <xdr:nvPicPr>
        <xdr:cNvPr id="70" name="Имя " descr="Descr ">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71" name="Имя " descr="Descr ">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xdr:row>
      <xdr:rowOff>0</xdr:rowOff>
    </xdr:from>
    <xdr:to>
      <xdr:col>0</xdr:col>
      <xdr:colOff>1323975</xdr:colOff>
      <xdr:row>112</xdr:row>
      <xdr:rowOff>1514475</xdr:rowOff>
    </xdr:to>
    <xdr:pic>
      <xdr:nvPicPr>
        <xdr:cNvPr id="72" name="Имя " descr="Descr ">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xdr:row>
      <xdr:rowOff>0</xdr:rowOff>
    </xdr:from>
    <xdr:to>
      <xdr:col>0</xdr:col>
      <xdr:colOff>1323975</xdr:colOff>
      <xdr:row>113</xdr:row>
      <xdr:rowOff>1514475</xdr:rowOff>
    </xdr:to>
    <xdr:pic>
      <xdr:nvPicPr>
        <xdr:cNvPr id="73" name="Имя " descr="Descr ">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xdr:row>
      <xdr:rowOff>0</xdr:rowOff>
    </xdr:from>
    <xdr:to>
      <xdr:col>0</xdr:col>
      <xdr:colOff>1323975</xdr:colOff>
      <xdr:row>114</xdr:row>
      <xdr:rowOff>1514475</xdr:rowOff>
    </xdr:to>
    <xdr:pic>
      <xdr:nvPicPr>
        <xdr:cNvPr id="74" name="Имя " descr="Descr ">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xdr:row>
      <xdr:rowOff>0</xdr:rowOff>
    </xdr:from>
    <xdr:to>
      <xdr:col>0</xdr:col>
      <xdr:colOff>1323975</xdr:colOff>
      <xdr:row>115</xdr:row>
      <xdr:rowOff>1514475</xdr:rowOff>
    </xdr:to>
    <xdr:pic>
      <xdr:nvPicPr>
        <xdr:cNvPr id="75" name="Имя " descr="Descr ">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xdr:row>
      <xdr:rowOff>0</xdr:rowOff>
    </xdr:from>
    <xdr:to>
      <xdr:col>0</xdr:col>
      <xdr:colOff>1323975</xdr:colOff>
      <xdr:row>117</xdr:row>
      <xdr:rowOff>1514475</xdr:rowOff>
    </xdr:to>
    <xdr:pic>
      <xdr:nvPicPr>
        <xdr:cNvPr id="76" name="Имя " descr="Descr ">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77" name="Имя " descr="Descr ">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xdr:row>
      <xdr:rowOff>0</xdr:rowOff>
    </xdr:from>
    <xdr:to>
      <xdr:col>0</xdr:col>
      <xdr:colOff>1323975</xdr:colOff>
      <xdr:row>120</xdr:row>
      <xdr:rowOff>1514475</xdr:rowOff>
    </xdr:to>
    <xdr:pic>
      <xdr:nvPicPr>
        <xdr:cNvPr id="78" name="Имя " descr="Descr ">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xdr:row>
      <xdr:rowOff>0</xdr:rowOff>
    </xdr:from>
    <xdr:to>
      <xdr:col>0</xdr:col>
      <xdr:colOff>1323975</xdr:colOff>
      <xdr:row>121</xdr:row>
      <xdr:rowOff>1514475</xdr:rowOff>
    </xdr:to>
    <xdr:pic>
      <xdr:nvPicPr>
        <xdr:cNvPr id="79" name="Имя " descr="Descr ">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80" name="Имя " descr="Descr ">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81" name="Имя " descr="Descr ">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xdr:row>
      <xdr:rowOff>0</xdr:rowOff>
    </xdr:from>
    <xdr:to>
      <xdr:col>0</xdr:col>
      <xdr:colOff>1323975</xdr:colOff>
      <xdr:row>125</xdr:row>
      <xdr:rowOff>1514475</xdr:rowOff>
    </xdr:to>
    <xdr:pic>
      <xdr:nvPicPr>
        <xdr:cNvPr id="82" name="Имя " descr="Descr ">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xdr:row>
      <xdr:rowOff>0</xdr:rowOff>
    </xdr:from>
    <xdr:to>
      <xdr:col>0</xdr:col>
      <xdr:colOff>1323975</xdr:colOff>
      <xdr:row>126</xdr:row>
      <xdr:rowOff>1514475</xdr:rowOff>
    </xdr:to>
    <xdr:pic>
      <xdr:nvPicPr>
        <xdr:cNvPr id="83" name="Имя " descr="Descr ">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84" name="Имя " descr="Descr ">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xdr:row>
      <xdr:rowOff>0</xdr:rowOff>
    </xdr:from>
    <xdr:to>
      <xdr:col>0</xdr:col>
      <xdr:colOff>1323975</xdr:colOff>
      <xdr:row>128</xdr:row>
      <xdr:rowOff>1514475</xdr:rowOff>
    </xdr:to>
    <xdr:pic>
      <xdr:nvPicPr>
        <xdr:cNvPr id="85" name="Имя " descr="Descr ">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86" name="Имя " descr="Descr ">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xdr:row>
      <xdr:rowOff>0</xdr:rowOff>
    </xdr:from>
    <xdr:to>
      <xdr:col>0</xdr:col>
      <xdr:colOff>1323975</xdr:colOff>
      <xdr:row>131</xdr:row>
      <xdr:rowOff>1514475</xdr:rowOff>
    </xdr:to>
    <xdr:pic>
      <xdr:nvPicPr>
        <xdr:cNvPr id="87" name="Имя " descr="Descr ">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88" name="Имя " descr="Descr ">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xdr:row>
      <xdr:rowOff>0</xdr:rowOff>
    </xdr:from>
    <xdr:to>
      <xdr:col>0</xdr:col>
      <xdr:colOff>1323975</xdr:colOff>
      <xdr:row>134</xdr:row>
      <xdr:rowOff>1514475</xdr:rowOff>
    </xdr:to>
    <xdr:pic>
      <xdr:nvPicPr>
        <xdr:cNvPr id="89" name="Имя " descr="Descr ">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xdr:row>
      <xdr:rowOff>0</xdr:rowOff>
    </xdr:from>
    <xdr:to>
      <xdr:col>0</xdr:col>
      <xdr:colOff>1323975</xdr:colOff>
      <xdr:row>137</xdr:row>
      <xdr:rowOff>1514475</xdr:rowOff>
    </xdr:to>
    <xdr:pic>
      <xdr:nvPicPr>
        <xdr:cNvPr id="90" name="Имя " descr="Descr ">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xdr:row>
      <xdr:rowOff>0</xdr:rowOff>
    </xdr:from>
    <xdr:to>
      <xdr:col>0</xdr:col>
      <xdr:colOff>1323975</xdr:colOff>
      <xdr:row>138</xdr:row>
      <xdr:rowOff>1514475</xdr:rowOff>
    </xdr:to>
    <xdr:pic>
      <xdr:nvPicPr>
        <xdr:cNvPr id="91" name="Имя " descr="Descr ">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xdr:row>
      <xdr:rowOff>0</xdr:rowOff>
    </xdr:from>
    <xdr:to>
      <xdr:col>0</xdr:col>
      <xdr:colOff>1323975</xdr:colOff>
      <xdr:row>139</xdr:row>
      <xdr:rowOff>1514475</xdr:rowOff>
    </xdr:to>
    <xdr:pic>
      <xdr:nvPicPr>
        <xdr:cNvPr id="92" name="Имя " descr="Descr ">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93" name="Имя " descr="Descr ">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xdr:row>
      <xdr:rowOff>0</xdr:rowOff>
    </xdr:from>
    <xdr:to>
      <xdr:col>0</xdr:col>
      <xdr:colOff>1323975</xdr:colOff>
      <xdr:row>142</xdr:row>
      <xdr:rowOff>1514475</xdr:rowOff>
    </xdr:to>
    <xdr:pic>
      <xdr:nvPicPr>
        <xdr:cNvPr id="94" name="Имя " descr="Descr ">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xdr:row>
      <xdr:rowOff>0</xdr:rowOff>
    </xdr:from>
    <xdr:to>
      <xdr:col>0</xdr:col>
      <xdr:colOff>1323975</xdr:colOff>
      <xdr:row>143</xdr:row>
      <xdr:rowOff>1514475</xdr:rowOff>
    </xdr:to>
    <xdr:pic>
      <xdr:nvPicPr>
        <xdr:cNvPr id="95" name="Имя " descr="Descr ">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96" name="Имя " descr="Descr ">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xdr:row>
      <xdr:rowOff>0</xdr:rowOff>
    </xdr:from>
    <xdr:to>
      <xdr:col>0</xdr:col>
      <xdr:colOff>1323975</xdr:colOff>
      <xdr:row>147</xdr:row>
      <xdr:rowOff>1514475</xdr:rowOff>
    </xdr:to>
    <xdr:pic>
      <xdr:nvPicPr>
        <xdr:cNvPr id="97" name="Имя " descr="Descr ">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xdr:row>
      <xdr:rowOff>0</xdr:rowOff>
    </xdr:from>
    <xdr:to>
      <xdr:col>0</xdr:col>
      <xdr:colOff>1323975</xdr:colOff>
      <xdr:row>148</xdr:row>
      <xdr:rowOff>1514475</xdr:rowOff>
    </xdr:to>
    <xdr:pic>
      <xdr:nvPicPr>
        <xdr:cNvPr id="98" name="Имя " descr="Descr ">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99" name="Имя " descr="Descr ">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xdr:row>
      <xdr:rowOff>0</xdr:rowOff>
    </xdr:from>
    <xdr:to>
      <xdr:col>0</xdr:col>
      <xdr:colOff>1323975</xdr:colOff>
      <xdr:row>150</xdr:row>
      <xdr:rowOff>1514475</xdr:rowOff>
    </xdr:to>
    <xdr:pic>
      <xdr:nvPicPr>
        <xdr:cNvPr id="100" name="Имя " descr="Descr ">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xdr:row>
      <xdr:rowOff>0</xdr:rowOff>
    </xdr:from>
    <xdr:to>
      <xdr:col>0</xdr:col>
      <xdr:colOff>1323975</xdr:colOff>
      <xdr:row>151</xdr:row>
      <xdr:rowOff>1514475</xdr:rowOff>
    </xdr:to>
    <xdr:pic>
      <xdr:nvPicPr>
        <xdr:cNvPr id="101" name="Имя " descr="Descr ">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xdr:row>
      <xdr:rowOff>0</xdr:rowOff>
    </xdr:from>
    <xdr:to>
      <xdr:col>0</xdr:col>
      <xdr:colOff>1323975</xdr:colOff>
      <xdr:row>152</xdr:row>
      <xdr:rowOff>1514475</xdr:rowOff>
    </xdr:to>
    <xdr:pic>
      <xdr:nvPicPr>
        <xdr:cNvPr id="102" name="Имя " descr="Descr ">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xdr:row>
      <xdr:rowOff>0</xdr:rowOff>
    </xdr:from>
    <xdr:to>
      <xdr:col>0</xdr:col>
      <xdr:colOff>1323975</xdr:colOff>
      <xdr:row>154</xdr:row>
      <xdr:rowOff>1514475</xdr:rowOff>
    </xdr:to>
    <xdr:pic>
      <xdr:nvPicPr>
        <xdr:cNvPr id="103" name="Имя " descr="Descr ">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xdr:row>
      <xdr:rowOff>0</xdr:rowOff>
    </xdr:from>
    <xdr:to>
      <xdr:col>0</xdr:col>
      <xdr:colOff>1323975</xdr:colOff>
      <xdr:row>156</xdr:row>
      <xdr:rowOff>1514475</xdr:rowOff>
    </xdr:to>
    <xdr:pic>
      <xdr:nvPicPr>
        <xdr:cNvPr id="104" name="Имя " descr="Descr ">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xdr:row>
      <xdr:rowOff>0</xdr:rowOff>
    </xdr:from>
    <xdr:to>
      <xdr:col>0</xdr:col>
      <xdr:colOff>1323975</xdr:colOff>
      <xdr:row>158</xdr:row>
      <xdr:rowOff>1514475</xdr:rowOff>
    </xdr:to>
    <xdr:pic>
      <xdr:nvPicPr>
        <xdr:cNvPr id="105" name="Имя " descr="Descr ">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xdr:row>
      <xdr:rowOff>0</xdr:rowOff>
    </xdr:from>
    <xdr:to>
      <xdr:col>0</xdr:col>
      <xdr:colOff>1323975</xdr:colOff>
      <xdr:row>159</xdr:row>
      <xdr:rowOff>1514475</xdr:rowOff>
    </xdr:to>
    <xdr:pic>
      <xdr:nvPicPr>
        <xdr:cNvPr id="106" name="Имя " descr="Descr ">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xdr:row>
      <xdr:rowOff>0</xdr:rowOff>
    </xdr:from>
    <xdr:to>
      <xdr:col>0</xdr:col>
      <xdr:colOff>1323975</xdr:colOff>
      <xdr:row>161</xdr:row>
      <xdr:rowOff>1514475</xdr:rowOff>
    </xdr:to>
    <xdr:pic>
      <xdr:nvPicPr>
        <xdr:cNvPr id="107" name="Имя " descr="Descr ">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xdr:row>
      <xdr:rowOff>0</xdr:rowOff>
    </xdr:from>
    <xdr:to>
      <xdr:col>0</xdr:col>
      <xdr:colOff>1323975</xdr:colOff>
      <xdr:row>162</xdr:row>
      <xdr:rowOff>1514475</xdr:rowOff>
    </xdr:to>
    <xdr:pic>
      <xdr:nvPicPr>
        <xdr:cNvPr id="108" name="Имя " descr="Descr ">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xdr:row>
      <xdr:rowOff>0</xdr:rowOff>
    </xdr:from>
    <xdr:to>
      <xdr:col>0</xdr:col>
      <xdr:colOff>1323975</xdr:colOff>
      <xdr:row>163</xdr:row>
      <xdr:rowOff>1514475</xdr:rowOff>
    </xdr:to>
    <xdr:pic>
      <xdr:nvPicPr>
        <xdr:cNvPr id="109" name="Имя " descr="Descr ">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10" name="Имя " descr="Descr ">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xdr:row>
      <xdr:rowOff>0</xdr:rowOff>
    </xdr:from>
    <xdr:to>
      <xdr:col>0</xdr:col>
      <xdr:colOff>1323975</xdr:colOff>
      <xdr:row>166</xdr:row>
      <xdr:rowOff>1514475</xdr:rowOff>
    </xdr:to>
    <xdr:pic>
      <xdr:nvPicPr>
        <xdr:cNvPr id="111" name="Имя " descr="Descr ">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xdr:row>
      <xdr:rowOff>0</xdr:rowOff>
    </xdr:from>
    <xdr:to>
      <xdr:col>0</xdr:col>
      <xdr:colOff>1323975</xdr:colOff>
      <xdr:row>167</xdr:row>
      <xdr:rowOff>1514475</xdr:rowOff>
    </xdr:to>
    <xdr:pic>
      <xdr:nvPicPr>
        <xdr:cNvPr id="112" name="Имя " descr="Descr ">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13" name="Имя " descr="Descr ">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xdr:row>
      <xdr:rowOff>0</xdr:rowOff>
    </xdr:from>
    <xdr:to>
      <xdr:col>0</xdr:col>
      <xdr:colOff>1323975</xdr:colOff>
      <xdr:row>170</xdr:row>
      <xdr:rowOff>1514475</xdr:rowOff>
    </xdr:to>
    <xdr:pic>
      <xdr:nvPicPr>
        <xdr:cNvPr id="114" name="Имя " descr="Descr ">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xdr:row>
      <xdr:rowOff>0</xdr:rowOff>
    </xdr:from>
    <xdr:to>
      <xdr:col>0</xdr:col>
      <xdr:colOff>1323975</xdr:colOff>
      <xdr:row>171</xdr:row>
      <xdr:rowOff>1514475</xdr:rowOff>
    </xdr:to>
    <xdr:pic>
      <xdr:nvPicPr>
        <xdr:cNvPr id="115" name="Имя " descr="Descr ">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xdr:row>
      <xdr:rowOff>0</xdr:rowOff>
    </xdr:from>
    <xdr:to>
      <xdr:col>0</xdr:col>
      <xdr:colOff>1323975</xdr:colOff>
      <xdr:row>173</xdr:row>
      <xdr:rowOff>1514475</xdr:rowOff>
    </xdr:to>
    <xdr:pic>
      <xdr:nvPicPr>
        <xdr:cNvPr id="116" name="Имя " descr="Descr ">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xdr:row>
      <xdr:rowOff>0</xdr:rowOff>
    </xdr:from>
    <xdr:to>
      <xdr:col>0</xdr:col>
      <xdr:colOff>1323975</xdr:colOff>
      <xdr:row>174</xdr:row>
      <xdr:rowOff>1514475</xdr:rowOff>
    </xdr:to>
    <xdr:pic>
      <xdr:nvPicPr>
        <xdr:cNvPr id="117" name="Имя " descr="Descr ">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xdr:row>
      <xdr:rowOff>0</xdr:rowOff>
    </xdr:from>
    <xdr:to>
      <xdr:col>0</xdr:col>
      <xdr:colOff>1323975</xdr:colOff>
      <xdr:row>175</xdr:row>
      <xdr:rowOff>1514475</xdr:rowOff>
    </xdr:to>
    <xdr:pic>
      <xdr:nvPicPr>
        <xdr:cNvPr id="118" name="Имя " descr="Descr ">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xdr:row>
      <xdr:rowOff>0</xdr:rowOff>
    </xdr:from>
    <xdr:to>
      <xdr:col>0</xdr:col>
      <xdr:colOff>1323975</xdr:colOff>
      <xdr:row>176</xdr:row>
      <xdr:rowOff>1514475</xdr:rowOff>
    </xdr:to>
    <xdr:pic>
      <xdr:nvPicPr>
        <xdr:cNvPr id="119" name="Имя " descr="Descr ">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xdr:row>
      <xdr:rowOff>0</xdr:rowOff>
    </xdr:from>
    <xdr:to>
      <xdr:col>0</xdr:col>
      <xdr:colOff>1323975</xdr:colOff>
      <xdr:row>178</xdr:row>
      <xdr:rowOff>1514475</xdr:rowOff>
    </xdr:to>
    <xdr:pic>
      <xdr:nvPicPr>
        <xdr:cNvPr id="120" name="Имя " descr="Descr ">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xdr:row>
      <xdr:rowOff>0</xdr:rowOff>
    </xdr:from>
    <xdr:to>
      <xdr:col>0</xdr:col>
      <xdr:colOff>1323975</xdr:colOff>
      <xdr:row>181</xdr:row>
      <xdr:rowOff>1514475</xdr:rowOff>
    </xdr:to>
    <xdr:pic>
      <xdr:nvPicPr>
        <xdr:cNvPr id="121" name="Имя " descr="Descr ">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xdr:row>
      <xdr:rowOff>0</xdr:rowOff>
    </xdr:from>
    <xdr:to>
      <xdr:col>0</xdr:col>
      <xdr:colOff>1323975</xdr:colOff>
      <xdr:row>183</xdr:row>
      <xdr:rowOff>1514475</xdr:rowOff>
    </xdr:to>
    <xdr:pic>
      <xdr:nvPicPr>
        <xdr:cNvPr id="122" name="Имя " descr="Descr ">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xdr:row>
      <xdr:rowOff>0</xdr:rowOff>
    </xdr:from>
    <xdr:to>
      <xdr:col>0</xdr:col>
      <xdr:colOff>1323975</xdr:colOff>
      <xdr:row>184</xdr:row>
      <xdr:rowOff>1514475</xdr:rowOff>
    </xdr:to>
    <xdr:pic>
      <xdr:nvPicPr>
        <xdr:cNvPr id="123" name="Имя " descr="Descr ">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xdr:row>
      <xdr:rowOff>0</xdr:rowOff>
    </xdr:from>
    <xdr:to>
      <xdr:col>0</xdr:col>
      <xdr:colOff>1323975</xdr:colOff>
      <xdr:row>185</xdr:row>
      <xdr:rowOff>1514475</xdr:rowOff>
    </xdr:to>
    <xdr:pic>
      <xdr:nvPicPr>
        <xdr:cNvPr id="124" name="Имя " descr="Descr ">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xdr:row>
      <xdr:rowOff>0</xdr:rowOff>
    </xdr:from>
    <xdr:to>
      <xdr:col>0</xdr:col>
      <xdr:colOff>1323975</xdr:colOff>
      <xdr:row>186</xdr:row>
      <xdr:rowOff>1514475</xdr:rowOff>
    </xdr:to>
    <xdr:pic>
      <xdr:nvPicPr>
        <xdr:cNvPr id="125" name="Имя " descr="Descr ">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xdr:row>
      <xdr:rowOff>0</xdr:rowOff>
    </xdr:from>
    <xdr:to>
      <xdr:col>0</xdr:col>
      <xdr:colOff>1323975</xdr:colOff>
      <xdr:row>187</xdr:row>
      <xdr:rowOff>1514475</xdr:rowOff>
    </xdr:to>
    <xdr:pic>
      <xdr:nvPicPr>
        <xdr:cNvPr id="126" name="Имя " descr="Descr ">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xdr:row>
      <xdr:rowOff>0</xdr:rowOff>
    </xdr:from>
    <xdr:to>
      <xdr:col>0</xdr:col>
      <xdr:colOff>1323975</xdr:colOff>
      <xdr:row>189</xdr:row>
      <xdr:rowOff>1514475</xdr:rowOff>
    </xdr:to>
    <xdr:pic>
      <xdr:nvPicPr>
        <xdr:cNvPr id="127" name="Имя " descr="Descr ">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xdr:row>
      <xdr:rowOff>0</xdr:rowOff>
    </xdr:from>
    <xdr:to>
      <xdr:col>0</xdr:col>
      <xdr:colOff>1323975</xdr:colOff>
      <xdr:row>190</xdr:row>
      <xdr:rowOff>1514475</xdr:rowOff>
    </xdr:to>
    <xdr:pic>
      <xdr:nvPicPr>
        <xdr:cNvPr id="128" name="Имя " descr="Descr ">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xdr:row>
      <xdr:rowOff>0</xdr:rowOff>
    </xdr:from>
    <xdr:to>
      <xdr:col>0</xdr:col>
      <xdr:colOff>1323975</xdr:colOff>
      <xdr:row>191</xdr:row>
      <xdr:rowOff>1514475</xdr:rowOff>
    </xdr:to>
    <xdr:pic>
      <xdr:nvPicPr>
        <xdr:cNvPr id="129" name="Имя " descr="Descr ">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xdr:row>
      <xdr:rowOff>0</xdr:rowOff>
    </xdr:from>
    <xdr:to>
      <xdr:col>0</xdr:col>
      <xdr:colOff>1323975</xdr:colOff>
      <xdr:row>192</xdr:row>
      <xdr:rowOff>1514475</xdr:rowOff>
    </xdr:to>
    <xdr:pic>
      <xdr:nvPicPr>
        <xdr:cNvPr id="130" name="Имя " descr="Descr ">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xdr:row>
      <xdr:rowOff>0</xdr:rowOff>
    </xdr:from>
    <xdr:to>
      <xdr:col>0</xdr:col>
      <xdr:colOff>1323975</xdr:colOff>
      <xdr:row>194</xdr:row>
      <xdr:rowOff>1514475</xdr:rowOff>
    </xdr:to>
    <xdr:pic>
      <xdr:nvPicPr>
        <xdr:cNvPr id="131" name="Имя " descr="Descr ">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xdr:row>
      <xdr:rowOff>0</xdr:rowOff>
    </xdr:from>
    <xdr:to>
      <xdr:col>0</xdr:col>
      <xdr:colOff>1323975</xdr:colOff>
      <xdr:row>196</xdr:row>
      <xdr:rowOff>1514475</xdr:rowOff>
    </xdr:to>
    <xdr:pic>
      <xdr:nvPicPr>
        <xdr:cNvPr id="132" name="Имя " descr="Descr ">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xdr:row>
      <xdr:rowOff>0</xdr:rowOff>
    </xdr:from>
    <xdr:to>
      <xdr:col>0</xdr:col>
      <xdr:colOff>1323975</xdr:colOff>
      <xdr:row>197</xdr:row>
      <xdr:rowOff>1514475</xdr:rowOff>
    </xdr:to>
    <xdr:pic>
      <xdr:nvPicPr>
        <xdr:cNvPr id="133" name="Имя " descr="Descr ">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xdr:row>
      <xdr:rowOff>0</xdr:rowOff>
    </xdr:from>
    <xdr:to>
      <xdr:col>0</xdr:col>
      <xdr:colOff>1323975</xdr:colOff>
      <xdr:row>198</xdr:row>
      <xdr:rowOff>1514475</xdr:rowOff>
    </xdr:to>
    <xdr:pic>
      <xdr:nvPicPr>
        <xdr:cNvPr id="134" name="Имя " descr="Descr ">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xdr:row>
      <xdr:rowOff>0</xdr:rowOff>
    </xdr:from>
    <xdr:to>
      <xdr:col>0</xdr:col>
      <xdr:colOff>1323975</xdr:colOff>
      <xdr:row>199</xdr:row>
      <xdr:rowOff>1514475</xdr:rowOff>
    </xdr:to>
    <xdr:pic>
      <xdr:nvPicPr>
        <xdr:cNvPr id="135" name="Имя " descr="Descr ">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xdr:row>
      <xdr:rowOff>0</xdr:rowOff>
    </xdr:from>
    <xdr:to>
      <xdr:col>0</xdr:col>
      <xdr:colOff>1323975</xdr:colOff>
      <xdr:row>201</xdr:row>
      <xdr:rowOff>1514475</xdr:rowOff>
    </xdr:to>
    <xdr:pic>
      <xdr:nvPicPr>
        <xdr:cNvPr id="136" name="Имя " descr="Descr ">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37" name="Имя " descr="Descr ">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38" name="Имя " descr="Descr ">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xdr:row>
      <xdr:rowOff>0</xdr:rowOff>
    </xdr:from>
    <xdr:to>
      <xdr:col>0</xdr:col>
      <xdr:colOff>1323975</xdr:colOff>
      <xdr:row>204</xdr:row>
      <xdr:rowOff>1514475</xdr:rowOff>
    </xdr:to>
    <xdr:pic>
      <xdr:nvPicPr>
        <xdr:cNvPr id="139" name="Имя " descr="Descr ">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xdr:row>
      <xdr:rowOff>0</xdr:rowOff>
    </xdr:from>
    <xdr:to>
      <xdr:col>0</xdr:col>
      <xdr:colOff>1323975</xdr:colOff>
      <xdr:row>205</xdr:row>
      <xdr:rowOff>1514475</xdr:rowOff>
    </xdr:to>
    <xdr:pic>
      <xdr:nvPicPr>
        <xdr:cNvPr id="140" name="Имя " descr="Descr ">
          <a:extLst>
            <a:ext uri="{FF2B5EF4-FFF2-40B4-BE49-F238E27FC236}">
              <a16:creationId xmlns:a16="http://schemas.microsoft.com/office/drawing/2014/main" id="{00000000-0008-0000-0000-00008C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xdr:row>
      <xdr:rowOff>0</xdr:rowOff>
    </xdr:from>
    <xdr:to>
      <xdr:col>0</xdr:col>
      <xdr:colOff>1323975</xdr:colOff>
      <xdr:row>207</xdr:row>
      <xdr:rowOff>1514475</xdr:rowOff>
    </xdr:to>
    <xdr:pic>
      <xdr:nvPicPr>
        <xdr:cNvPr id="141" name="Имя " descr="Descr ">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42" name="Имя " descr="Descr ">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43" name="Имя " descr="Descr ">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xdr:row>
      <xdr:rowOff>0</xdr:rowOff>
    </xdr:from>
    <xdr:to>
      <xdr:col>0</xdr:col>
      <xdr:colOff>1323975</xdr:colOff>
      <xdr:row>210</xdr:row>
      <xdr:rowOff>1514475</xdr:rowOff>
    </xdr:to>
    <xdr:pic>
      <xdr:nvPicPr>
        <xdr:cNvPr id="144" name="Имя " descr="Descr ">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xdr:row>
      <xdr:rowOff>0</xdr:rowOff>
    </xdr:from>
    <xdr:to>
      <xdr:col>0</xdr:col>
      <xdr:colOff>1323975</xdr:colOff>
      <xdr:row>213</xdr:row>
      <xdr:rowOff>1514475</xdr:rowOff>
    </xdr:to>
    <xdr:pic>
      <xdr:nvPicPr>
        <xdr:cNvPr id="145" name="Имя " descr="Descr ">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xdr:row>
      <xdr:rowOff>0</xdr:rowOff>
    </xdr:from>
    <xdr:to>
      <xdr:col>0</xdr:col>
      <xdr:colOff>1323975</xdr:colOff>
      <xdr:row>214</xdr:row>
      <xdr:rowOff>1514475</xdr:rowOff>
    </xdr:to>
    <xdr:pic>
      <xdr:nvPicPr>
        <xdr:cNvPr id="146" name="Имя " descr="Descr ">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xdr:row>
      <xdr:rowOff>0</xdr:rowOff>
    </xdr:from>
    <xdr:to>
      <xdr:col>0</xdr:col>
      <xdr:colOff>1323975</xdr:colOff>
      <xdr:row>215</xdr:row>
      <xdr:rowOff>1514475</xdr:rowOff>
    </xdr:to>
    <xdr:pic>
      <xdr:nvPicPr>
        <xdr:cNvPr id="147" name="Имя " descr="Descr ">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48" name="Имя " descr="Descr ">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xdr:row>
      <xdr:rowOff>0</xdr:rowOff>
    </xdr:from>
    <xdr:to>
      <xdr:col>0</xdr:col>
      <xdr:colOff>1323975</xdr:colOff>
      <xdr:row>217</xdr:row>
      <xdr:rowOff>1514475</xdr:rowOff>
    </xdr:to>
    <xdr:pic>
      <xdr:nvPicPr>
        <xdr:cNvPr id="149" name="Имя " descr="Descr ">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150" name="Имя " descr="Descr ">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xdr:row>
      <xdr:rowOff>0</xdr:rowOff>
    </xdr:from>
    <xdr:to>
      <xdr:col>0</xdr:col>
      <xdr:colOff>1323975</xdr:colOff>
      <xdr:row>219</xdr:row>
      <xdr:rowOff>1514475</xdr:rowOff>
    </xdr:to>
    <xdr:pic>
      <xdr:nvPicPr>
        <xdr:cNvPr id="151" name="Имя " descr="Descr ">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xdr:row>
      <xdr:rowOff>0</xdr:rowOff>
    </xdr:from>
    <xdr:to>
      <xdr:col>0</xdr:col>
      <xdr:colOff>1323975</xdr:colOff>
      <xdr:row>220</xdr:row>
      <xdr:rowOff>1514475</xdr:rowOff>
    </xdr:to>
    <xdr:pic>
      <xdr:nvPicPr>
        <xdr:cNvPr id="152" name="Имя " descr="Descr ">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xdr:row>
      <xdr:rowOff>0</xdr:rowOff>
    </xdr:from>
    <xdr:to>
      <xdr:col>0</xdr:col>
      <xdr:colOff>1323975</xdr:colOff>
      <xdr:row>222</xdr:row>
      <xdr:rowOff>1514475</xdr:rowOff>
    </xdr:to>
    <xdr:pic>
      <xdr:nvPicPr>
        <xdr:cNvPr id="153" name="Имя " descr="Descr ">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xdr:row>
      <xdr:rowOff>0</xdr:rowOff>
    </xdr:from>
    <xdr:to>
      <xdr:col>0</xdr:col>
      <xdr:colOff>1323975</xdr:colOff>
      <xdr:row>223</xdr:row>
      <xdr:rowOff>1514475</xdr:rowOff>
    </xdr:to>
    <xdr:pic>
      <xdr:nvPicPr>
        <xdr:cNvPr id="154" name="Имя " descr="Descr ">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xdr:row>
      <xdr:rowOff>0</xdr:rowOff>
    </xdr:from>
    <xdr:to>
      <xdr:col>0</xdr:col>
      <xdr:colOff>1323975</xdr:colOff>
      <xdr:row>224</xdr:row>
      <xdr:rowOff>1514475</xdr:rowOff>
    </xdr:to>
    <xdr:pic>
      <xdr:nvPicPr>
        <xdr:cNvPr id="155" name="Имя " descr="Descr ">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xdr:row>
      <xdr:rowOff>0</xdr:rowOff>
    </xdr:from>
    <xdr:to>
      <xdr:col>0</xdr:col>
      <xdr:colOff>1323975</xdr:colOff>
      <xdr:row>225</xdr:row>
      <xdr:rowOff>1514475</xdr:rowOff>
    </xdr:to>
    <xdr:pic>
      <xdr:nvPicPr>
        <xdr:cNvPr id="156" name="Имя " descr="Descr ">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xdr:row>
      <xdr:rowOff>0</xdr:rowOff>
    </xdr:from>
    <xdr:to>
      <xdr:col>0</xdr:col>
      <xdr:colOff>1323975</xdr:colOff>
      <xdr:row>227</xdr:row>
      <xdr:rowOff>1514475</xdr:rowOff>
    </xdr:to>
    <xdr:pic>
      <xdr:nvPicPr>
        <xdr:cNvPr id="157" name="Имя " descr="Descr ">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158" name="Имя " descr="Descr ">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xdr:row>
      <xdr:rowOff>0</xdr:rowOff>
    </xdr:from>
    <xdr:to>
      <xdr:col>0</xdr:col>
      <xdr:colOff>1323975</xdr:colOff>
      <xdr:row>232</xdr:row>
      <xdr:rowOff>1514475</xdr:rowOff>
    </xdr:to>
    <xdr:pic>
      <xdr:nvPicPr>
        <xdr:cNvPr id="159" name="Имя " descr="Descr ">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xdr:row>
      <xdr:rowOff>0</xdr:rowOff>
    </xdr:from>
    <xdr:to>
      <xdr:col>0</xdr:col>
      <xdr:colOff>1323975</xdr:colOff>
      <xdr:row>233</xdr:row>
      <xdr:rowOff>1514475</xdr:rowOff>
    </xdr:to>
    <xdr:pic>
      <xdr:nvPicPr>
        <xdr:cNvPr id="160" name="Имя " descr="Descr ">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161" name="Имя " descr="Descr ">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162" name="Имя " descr="Descr ">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xdr:row>
      <xdr:rowOff>0</xdr:rowOff>
    </xdr:from>
    <xdr:to>
      <xdr:col>0</xdr:col>
      <xdr:colOff>1323975</xdr:colOff>
      <xdr:row>237</xdr:row>
      <xdr:rowOff>1514475</xdr:rowOff>
    </xdr:to>
    <xdr:pic>
      <xdr:nvPicPr>
        <xdr:cNvPr id="163" name="Имя " descr="Descr ">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164" name="Имя " descr="Descr ">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165" name="Имя " descr="Descr ">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xdr:row>
      <xdr:rowOff>0</xdr:rowOff>
    </xdr:from>
    <xdr:to>
      <xdr:col>0</xdr:col>
      <xdr:colOff>1323975</xdr:colOff>
      <xdr:row>240</xdr:row>
      <xdr:rowOff>1514475</xdr:rowOff>
    </xdr:to>
    <xdr:pic>
      <xdr:nvPicPr>
        <xdr:cNvPr id="166" name="Имя " descr="Descr ">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xdr:row>
      <xdr:rowOff>0</xdr:rowOff>
    </xdr:from>
    <xdr:to>
      <xdr:col>0</xdr:col>
      <xdr:colOff>1323975</xdr:colOff>
      <xdr:row>242</xdr:row>
      <xdr:rowOff>1514475</xdr:rowOff>
    </xdr:to>
    <xdr:pic>
      <xdr:nvPicPr>
        <xdr:cNvPr id="167" name="Имя " descr="Descr ">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xdr:row>
      <xdr:rowOff>0</xdr:rowOff>
    </xdr:from>
    <xdr:to>
      <xdr:col>0</xdr:col>
      <xdr:colOff>1323975</xdr:colOff>
      <xdr:row>243</xdr:row>
      <xdr:rowOff>1514475</xdr:rowOff>
    </xdr:to>
    <xdr:pic>
      <xdr:nvPicPr>
        <xdr:cNvPr id="168" name="Имя " descr="Descr ">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xdr:row>
      <xdr:rowOff>0</xdr:rowOff>
    </xdr:from>
    <xdr:to>
      <xdr:col>0</xdr:col>
      <xdr:colOff>1323975</xdr:colOff>
      <xdr:row>244</xdr:row>
      <xdr:rowOff>1514475</xdr:rowOff>
    </xdr:to>
    <xdr:pic>
      <xdr:nvPicPr>
        <xdr:cNvPr id="169" name="Имя " descr="Descr ">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xdr:row>
      <xdr:rowOff>0</xdr:rowOff>
    </xdr:from>
    <xdr:to>
      <xdr:col>0</xdr:col>
      <xdr:colOff>1323975</xdr:colOff>
      <xdr:row>247</xdr:row>
      <xdr:rowOff>1514475</xdr:rowOff>
    </xdr:to>
    <xdr:pic>
      <xdr:nvPicPr>
        <xdr:cNvPr id="170" name="Имя " descr="Descr ">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xdr:row>
      <xdr:rowOff>0</xdr:rowOff>
    </xdr:from>
    <xdr:to>
      <xdr:col>0</xdr:col>
      <xdr:colOff>1323975</xdr:colOff>
      <xdr:row>248</xdr:row>
      <xdr:rowOff>1514475</xdr:rowOff>
    </xdr:to>
    <xdr:pic>
      <xdr:nvPicPr>
        <xdr:cNvPr id="171" name="Имя " descr="Descr ">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xdr:row>
      <xdr:rowOff>0</xdr:rowOff>
    </xdr:from>
    <xdr:to>
      <xdr:col>0</xdr:col>
      <xdr:colOff>1323975</xdr:colOff>
      <xdr:row>249</xdr:row>
      <xdr:rowOff>1514475</xdr:rowOff>
    </xdr:to>
    <xdr:pic>
      <xdr:nvPicPr>
        <xdr:cNvPr id="172" name="Имя " descr="Descr ">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173" name="Имя " descr="Descr ">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174" name="Имя " descr="Descr ">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xdr:row>
      <xdr:rowOff>0</xdr:rowOff>
    </xdr:from>
    <xdr:to>
      <xdr:col>0</xdr:col>
      <xdr:colOff>1323975</xdr:colOff>
      <xdr:row>252</xdr:row>
      <xdr:rowOff>1514475</xdr:rowOff>
    </xdr:to>
    <xdr:pic>
      <xdr:nvPicPr>
        <xdr:cNvPr id="175" name="Имя " descr="Descr ">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xdr:row>
      <xdr:rowOff>0</xdr:rowOff>
    </xdr:from>
    <xdr:to>
      <xdr:col>0</xdr:col>
      <xdr:colOff>1323975</xdr:colOff>
      <xdr:row>253</xdr:row>
      <xdr:rowOff>1514475</xdr:rowOff>
    </xdr:to>
    <xdr:pic>
      <xdr:nvPicPr>
        <xdr:cNvPr id="176" name="Имя " descr="Descr ">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177" name="Имя " descr="Descr ">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178" name="Имя " descr="Descr ">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xdr:row>
      <xdr:rowOff>0</xdr:rowOff>
    </xdr:from>
    <xdr:to>
      <xdr:col>0</xdr:col>
      <xdr:colOff>1323975</xdr:colOff>
      <xdr:row>256</xdr:row>
      <xdr:rowOff>1514475</xdr:rowOff>
    </xdr:to>
    <xdr:pic>
      <xdr:nvPicPr>
        <xdr:cNvPr id="179" name="Имя " descr="Descr ">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xdr:row>
      <xdr:rowOff>0</xdr:rowOff>
    </xdr:from>
    <xdr:to>
      <xdr:col>0</xdr:col>
      <xdr:colOff>1323975</xdr:colOff>
      <xdr:row>257</xdr:row>
      <xdr:rowOff>1514475</xdr:rowOff>
    </xdr:to>
    <xdr:pic>
      <xdr:nvPicPr>
        <xdr:cNvPr id="180" name="Имя " descr="Descr ">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181" name="Имя " descr="Descr ">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182" name="Имя " descr="Descr ">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183" name="Имя " descr="Descr ">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184" name="Имя " descr="Descr ">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xdr:row>
      <xdr:rowOff>0</xdr:rowOff>
    </xdr:from>
    <xdr:to>
      <xdr:col>0</xdr:col>
      <xdr:colOff>1323975</xdr:colOff>
      <xdr:row>262</xdr:row>
      <xdr:rowOff>1514475</xdr:rowOff>
    </xdr:to>
    <xdr:pic>
      <xdr:nvPicPr>
        <xdr:cNvPr id="185" name="Имя " descr="Descr ">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xdr:row>
      <xdr:rowOff>0</xdr:rowOff>
    </xdr:from>
    <xdr:to>
      <xdr:col>0</xdr:col>
      <xdr:colOff>1323975</xdr:colOff>
      <xdr:row>263</xdr:row>
      <xdr:rowOff>1514475</xdr:rowOff>
    </xdr:to>
    <xdr:pic>
      <xdr:nvPicPr>
        <xdr:cNvPr id="186" name="Имя " descr="Descr ">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187" name="Имя " descr="Descr ">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188" name="Имя " descr="Descr ">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xdr:row>
      <xdr:rowOff>0</xdr:rowOff>
    </xdr:from>
    <xdr:to>
      <xdr:col>0</xdr:col>
      <xdr:colOff>1323975</xdr:colOff>
      <xdr:row>266</xdr:row>
      <xdr:rowOff>1514475</xdr:rowOff>
    </xdr:to>
    <xdr:pic>
      <xdr:nvPicPr>
        <xdr:cNvPr id="189" name="Имя " descr="Descr ">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190" name="Имя " descr="Descr ">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191" name="Имя " descr="Descr ">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xdr:row>
      <xdr:rowOff>0</xdr:rowOff>
    </xdr:from>
    <xdr:to>
      <xdr:col>0</xdr:col>
      <xdr:colOff>1323975</xdr:colOff>
      <xdr:row>269</xdr:row>
      <xdr:rowOff>1514475</xdr:rowOff>
    </xdr:to>
    <xdr:pic>
      <xdr:nvPicPr>
        <xdr:cNvPr id="192" name="Имя " descr="Descr ">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193" name="Имя " descr="Descr ">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194" name="Имя " descr="Descr ">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195" name="Имя " descr="Descr ">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xdr:row>
      <xdr:rowOff>0</xdr:rowOff>
    </xdr:from>
    <xdr:to>
      <xdr:col>0</xdr:col>
      <xdr:colOff>1323975</xdr:colOff>
      <xdr:row>273</xdr:row>
      <xdr:rowOff>1514475</xdr:rowOff>
    </xdr:to>
    <xdr:pic>
      <xdr:nvPicPr>
        <xdr:cNvPr id="196" name="Имя " descr="Descr ">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197" name="Имя " descr="Descr ">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198" name="Имя " descr="Descr ">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199" name="Имя " descr="Descr ">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00" name="Имя " descr="Descr ">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xdr:row>
      <xdr:rowOff>0</xdr:rowOff>
    </xdr:from>
    <xdr:to>
      <xdr:col>0</xdr:col>
      <xdr:colOff>1323975</xdr:colOff>
      <xdr:row>278</xdr:row>
      <xdr:rowOff>1514475</xdr:rowOff>
    </xdr:to>
    <xdr:pic>
      <xdr:nvPicPr>
        <xdr:cNvPr id="201" name="Имя " descr="Descr ">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xdr:row>
      <xdr:rowOff>0</xdr:rowOff>
    </xdr:from>
    <xdr:to>
      <xdr:col>0</xdr:col>
      <xdr:colOff>1323975</xdr:colOff>
      <xdr:row>279</xdr:row>
      <xdr:rowOff>1514475</xdr:rowOff>
    </xdr:to>
    <xdr:pic>
      <xdr:nvPicPr>
        <xdr:cNvPr id="202" name="Имя " descr="Descr ">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xdr:row>
      <xdr:rowOff>0</xdr:rowOff>
    </xdr:from>
    <xdr:to>
      <xdr:col>0</xdr:col>
      <xdr:colOff>1323975</xdr:colOff>
      <xdr:row>280</xdr:row>
      <xdr:rowOff>1514475</xdr:rowOff>
    </xdr:to>
    <xdr:pic>
      <xdr:nvPicPr>
        <xdr:cNvPr id="203" name="Имя " descr="Descr ">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04" name="Имя " descr="Descr ">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05" name="Имя " descr="Descr ">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xdr:row>
      <xdr:rowOff>0</xdr:rowOff>
    </xdr:from>
    <xdr:to>
      <xdr:col>0</xdr:col>
      <xdr:colOff>1323975</xdr:colOff>
      <xdr:row>283</xdr:row>
      <xdr:rowOff>1514475</xdr:rowOff>
    </xdr:to>
    <xdr:pic>
      <xdr:nvPicPr>
        <xdr:cNvPr id="206" name="Имя " descr="Descr ">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07" name="Имя " descr="Descr ">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08" name="Имя " descr="Descr ">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xdr:row>
      <xdr:rowOff>0</xdr:rowOff>
    </xdr:from>
    <xdr:to>
      <xdr:col>0</xdr:col>
      <xdr:colOff>1323975</xdr:colOff>
      <xdr:row>286</xdr:row>
      <xdr:rowOff>1514475</xdr:rowOff>
    </xdr:to>
    <xdr:pic>
      <xdr:nvPicPr>
        <xdr:cNvPr id="209" name="Имя " descr="Descr ">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xdr:row>
      <xdr:rowOff>0</xdr:rowOff>
    </xdr:from>
    <xdr:to>
      <xdr:col>0</xdr:col>
      <xdr:colOff>1323975</xdr:colOff>
      <xdr:row>287</xdr:row>
      <xdr:rowOff>1514475</xdr:rowOff>
    </xdr:to>
    <xdr:pic>
      <xdr:nvPicPr>
        <xdr:cNvPr id="210" name="Имя " descr="Descr ">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11" name="Имя " descr="Descr ">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12" name="Имя " descr="Descr ">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xdr:row>
      <xdr:rowOff>0</xdr:rowOff>
    </xdr:from>
    <xdr:to>
      <xdr:col>0</xdr:col>
      <xdr:colOff>1323975</xdr:colOff>
      <xdr:row>291</xdr:row>
      <xdr:rowOff>1514475</xdr:rowOff>
    </xdr:to>
    <xdr:pic>
      <xdr:nvPicPr>
        <xdr:cNvPr id="213" name="Имя " descr="Descr ">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xdr:row>
      <xdr:rowOff>0</xdr:rowOff>
    </xdr:from>
    <xdr:to>
      <xdr:col>0</xdr:col>
      <xdr:colOff>1323975</xdr:colOff>
      <xdr:row>292</xdr:row>
      <xdr:rowOff>1514475</xdr:rowOff>
    </xdr:to>
    <xdr:pic>
      <xdr:nvPicPr>
        <xdr:cNvPr id="214" name="Имя " descr="Descr ">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15" name="Имя " descr="Descr ">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xdr:row>
      <xdr:rowOff>0</xdr:rowOff>
    </xdr:from>
    <xdr:to>
      <xdr:col>0</xdr:col>
      <xdr:colOff>1323975</xdr:colOff>
      <xdr:row>295</xdr:row>
      <xdr:rowOff>1514475</xdr:rowOff>
    </xdr:to>
    <xdr:pic>
      <xdr:nvPicPr>
        <xdr:cNvPr id="216" name="Имя " descr="Descr ">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xdr:row>
      <xdr:rowOff>0</xdr:rowOff>
    </xdr:from>
    <xdr:to>
      <xdr:col>0</xdr:col>
      <xdr:colOff>1323975</xdr:colOff>
      <xdr:row>296</xdr:row>
      <xdr:rowOff>1514475</xdr:rowOff>
    </xdr:to>
    <xdr:pic>
      <xdr:nvPicPr>
        <xdr:cNvPr id="217" name="Имя " descr="Descr ">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xdr:row>
      <xdr:rowOff>0</xdr:rowOff>
    </xdr:from>
    <xdr:to>
      <xdr:col>0</xdr:col>
      <xdr:colOff>1323975</xdr:colOff>
      <xdr:row>297</xdr:row>
      <xdr:rowOff>1514475</xdr:rowOff>
    </xdr:to>
    <xdr:pic>
      <xdr:nvPicPr>
        <xdr:cNvPr id="218" name="Имя " descr="Descr ">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19" name="Имя " descr="Descr ">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20" name="Имя " descr="Descr ">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21" name="Имя " descr="Descr ">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22" name="Имя " descr="Descr ">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23" name="Имя " descr="Descr ">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24" name="Имя " descr="Descr ">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25" name="Имя " descr="Descr ">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xdr:row>
      <xdr:rowOff>0</xdr:rowOff>
    </xdr:from>
    <xdr:to>
      <xdr:col>0</xdr:col>
      <xdr:colOff>1323975</xdr:colOff>
      <xdr:row>305</xdr:row>
      <xdr:rowOff>1514475</xdr:rowOff>
    </xdr:to>
    <xdr:pic>
      <xdr:nvPicPr>
        <xdr:cNvPr id="226" name="Имя " descr="Descr ">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27" name="Имя " descr="Descr ">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28" name="Имя " descr="Descr ">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xdr:row>
      <xdr:rowOff>0</xdr:rowOff>
    </xdr:from>
    <xdr:to>
      <xdr:col>0</xdr:col>
      <xdr:colOff>1323975</xdr:colOff>
      <xdr:row>309</xdr:row>
      <xdr:rowOff>1514475</xdr:rowOff>
    </xdr:to>
    <xdr:pic>
      <xdr:nvPicPr>
        <xdr:cNvPr id="229" name="Имя " descr="Descr ">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30" name="Имя " descr="Descr ">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31" name="Имя " descr="Descr ">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xdr:row>
      <xdr:rowOff>0</xdr:rowOff>
    </xdr:from>
    <xdr:to>
      <xdr:col>0</xdr:col>
      <xdr:colOff>1323975</xdr:colOff>
      <xdr:row>312</xdr:row>
      <xdr:rowOff>1514475</xdr:rowOff>
    </xdr:to>
    <xdr:pic>
      <xdr:nvPicPr>
        <xdr:cNvPr id="232" name="Имя " descr="Descr ">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33" name="Имя " descr="Descr ">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xdr:row>
      <xdr:rowOff>0</xdr:rowOff>
    </xdr:from>
    <xdr:to>
      <xdr:col>0</xdr:col>
      <xdr:colOff>1323975</xdr:colOff>
      <xdr:row>314</xdr:row>
      <xdr:rowOff>1514475</xdr:rowOff>
    </xdr:to>
    <xdr:pic>
      <xdr:nvPicPr>
        <xdr:cNvPr id="234" name="Имя " descr="Descr ">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xdr:row>
      <xdr:rowOff>0</xdr:rowOff>
    </xdr:from>
    <xdr:to>
      <xdr:col>0</xdr:col>
      <xdr:colOff>1323975</xdr:colOff>
      <xdr:row>315</xdr:row>
      <xdr:rowOff>1514475</xdr:rowOff>
    </xdr:to>
    <xdr:pic>
      <xdr:nvPicPr>
        <xdr:cNvPr id="235" name="Имя " descr="Descr ">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36" name="Имя " descr="Descr ">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37" name="Имя " descr="Descr ">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38" name="Имя " descr="Descr ">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239" name="Имя " descr="Descr ">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xdr:row>
      <xdr:rowOff>0</xdr:rowOff>
    </xdr:from>
    <xdr:to>
      <xdr:col>0</xdr:col>
      <xdr:colOff>1323975</xdr:colOff>
      <xdr:row>320</xdr:row>
      <xdr:rowOff>1514475</xdr:rowOff>
    </xdr:to>
    <xdr:pic>
      <xdr:nvPicPr>
        <xdr:cNvPr id="240" name="Имя " descr="Descr ">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241" name="Имя " descr="Descr ">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242" name="Имя " descr="Descr ">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xdr:row>
      <xdr:rowOff>0</xdr:rowOff>
    </xdr:from>
    <xdr:to>
      <xdr:col>0</xdr:col>
      <xdr:colOff>1323975</xdr:colOff>
      <xdr:row>323</xdr:row>
      <xdr:rowOff>1514475</xdr:rowOff>
    </xdr:to>
    <xdr:pic>
      <xdr:nvPicPr>
        <xdr:cNvPr id="243" name="Имя " descr="Descr ">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244" name="Имя " descr="Descr ">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245" name="Имя " descr="Descr ">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xdr:row>
      <xdr:rowOff>0</xdr:rowOff>
    </xdr:from>
    <xdr:to>
      <xdr:col>0</xdr:col>
      <xdr:colOff>1323975</xdr:colOff>
      <xdr:row>326</xdr:row>
      <xdr:rowOff>1514475</xdr:rowOff>
    </xdr:to>
    <xdr:pic>
      <xdr:nvPicPr>
        <xdr:cNvPr id="246" name="Имя " descr="Descr ">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247" name="Имя " descr="Descr ">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248" name="Имя " descr="Descr ">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249" name="Имя " descr="Descr ">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250" name="Имя " descr="Descr ">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251" name="Имя " descr="Descr ">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252" name="Имя " descr="Descr ">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xdr:row>
      <xdr:rowOff>0</xdr:rowOff>
    </xdr:from>
    <xdr:to>
      <xdr:col>0</xdr:col>
      <xdr:colOff>1323975</xdr:colOff>
      <xdr:row>333</xdr:row>
      <xdr:rowOff>1514475</xdr:rowOff>
    </xdr:to>
    <xdr:pic>
      <xdr:nvPicPr>
        <xdr:cNvPr id="253" name="Имя " descr="Descr ">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254" name="Имя " descr="Descr ">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255" name="Имя " descr="Descr ">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xdr:row>
      <xdr:rowOff>0</xdr:rowOff>
    </xdr:from>
    <xdr:to>
      <xdr:col>0</xdr:col>
      <xdr:colOff>1323975</xdr:colOff>
      <xdr:row>336</xdr:row>
      <xdr:rowOff>1514475</xdr:rowOff>
    </xdr:to>
    <xdr:pic>
      <xdr:nvPicPr>
        <xdr:cNvPr id="256" name="Имя " descr="Descr ">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257" name="Имя " descr="Descr ">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258" name="Имя " descr="Descr ">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259" name="Имя " descr="Descr ">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260" name="Имя " descr="Descr ">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261" name="Имя " descr="Descr ">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xdr:row>
      <xdr:rowOff>0</xdr:rowOff>
    </xdr:from>
    <xdr:to>
      <xdr:col>0</xdr:col>
      <xdr:colOff>1323975</xdr:colOff>
      <xdr:row>342</xdr:row>
      <xdr:rowOff>1514475</xdr:rowOff>
    </xdr:to>
    <xdr:pic>
      <xdr:nvPicPr>
        <xdr:cNvPr id="262" name="Имя " descr="Descr ">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263" name="Имя " descr="Descr ">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264" name="Имя " descr="Descr ">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265" name="Имя " descr="Descr ">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266" name="Имя " descr="Descr ">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267" name="Имя " descr="Descr ">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268" name="Имя " descr="Descr ">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xdr:row>
      <xdr:rowOff>0</xdr:rowOff>
    </xdr:from>
    <xdr:to>
      <xdr:col>0</xdr:col>
      <xdr:colOff>1323975</xdr:colOff>
      <xdr:row>349</xdr:row>
      <xdr:rowOff>1514475</xdr:rowOff>
    </xdr:to>
    <xdr:pic>
      <xdr:nvPicPr>
        <xdr:cNvPr id="269" name="Имя " descr="Descr ">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270" name="Имя " descr="Descr ">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271" name="Имя " descr="Descr ">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xdr:row>
      <xdr:rowOff>0</xdr:rowOff>
    </xdr:from>
    <xdr:to>
      <xdr:col>0</xdr:col>
      <xdr:colOff>1323975</xdr:colOff>
      <xdr:row>352</xdr:row>
      <xdr:rowOff>1514475</xdr:rowOff>
    </xdr:to>
    <xdr:pic>
      <xdr:nvPicPr>
        <xdr:cNvPr id="272" name="Имя " descr="Descr ">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273" name="Имя " descr="Descr ">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274" name="Имя " descr="Descr ">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275" name="Имя " descr="Descr ">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xdr:row>
      <xdr:rowOff>0</xdr:rowOff>
    </xdr:from>
    <xdr:to>
      <xdr:col>0</xdr:col>
      <xdr:colOff>1323975</xdr:colOff>
      <xdr:row>356</xdr:row>
      <xdr:rowOff>1514475</xdr:rowOff>
    </xdr:to>
    <xdr:pic>
      <xdr:nvPicPr>
        <xdr:cNvPr id="276" name="Имя " descr="Descr ">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277" name="Имя " descr="Descr ">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278" name="Имя " descr="Descr ">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279" name="Имя " descr="Descr ">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xdr:row>
      <xdr:rowOff>0</xdr:rowOff>
    </xdr:from>
    <xdr:to>
      <xdr:col>0</xdr:col>
      <xdr:colOff>1323975</xdr:colOff>
      <xdr:row>360</xdr:row>
      <xdr:rowOff>1514475</xdr:rowOff>
    </xdr:to>
    <xdr:pic>
      <xdr:nvPicPr>
        <xdr:cNvPr id="280" name="Имя " descr="Descr ">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281" name="Имя " descr="Descr ">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xdr:row>
      <xdr:rowOff>0</xdr:rowOff>
    </xdr:from>
    <xdr:to>
      <xdr:col>0</xdr:col>
      <xdr:colOff>1323975</xdr:colOff>
      <xdr:row>362</xdr:row>
      <xdr:rowOff>1514475</xdr:rowOff>
    </xdr:to>
    <xdr:pic>
      <xdr:nvPicPr>
        <xdr:cNvPr id="282" name="Имя " descr="Descr ">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xdr:row>
      <xdr:rowOff>0</xdr:rowOff>
    </xdr:from>
    <xdr:to>
      <xdr:col>0</xdr:col>
      <xdr:colOff>1323975</xdr:colOff>
      <xdr:row>363</xdr:row>
      <xdr:rowOff>1514475</xdr:rowOff>
    </xdr:to>
    <xdr:pic>
      <xdr:nvPicPr>
        <xdr:cNvPr id="283" name="Имя " descr="Descr ">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xdr:row>
      <xdr:rowOff>0</xdr:rowOff>
    </xdr:from>
    <xdr:to>
      <xdr:col>0</xdr:col>
      <xdr:colOff>1323975</xdr:colOff>
      <xdr:row>364</xdr:row>
      <xdr:rowOff>1514475</xdr:rowOff>
    </xdr:to>
    <xdr:pic>
      <xdr:nvPicPr>
        <xdr:cNvPr id="284" name="Имя " descr="Descr ">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xdr:row>
      <xdr:rowOff>0</xdr:rowOff>
    </xdr:from>
    <xdr:to>
      <xdr:col>0</xdr:col>
      <xdr:colOff>1323975</xdr:colOff>
      <xdr:row>365</xdr:row>
      <xdr:rowOff>1514475</xdr:rowOff>
    </xdr:to>
    <xdr:pic>
      <xdr:nvPicPr>
        <xdr:cNvPr id="285" name="Имя " descr="Descr ">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286" name="Имя " descr="Descr ">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xdr:row>
      <xdr:rowOff>0</xdr:rowOff>
    </xdr:from>
    <xdr:to>
      <xdr:col>0</xdr:col>
      <xdr:colOff>1323975</xdr:colOff>
      <xdr:row>367</xdr:row>
      <xdr:rowOff>1514475</xdr:rowOff>
    </xdr:to>
    <xdr:pic>
      <xdr:nvPicPr>
        <xdr:cNvPr id="287" name="Имя " descr="Descr ">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288" name="Имя " descr="Descr ">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xdr:row>
      <xdr:rowOff>0</xdr:rowOff>
    </xdr:from>
    <xdr:to>
      <xdr:col>0</xdr:col>
      <xdr:colOff>1323975</xdr:colOff>
      <xdr:row>369</xdr:row>
      <xdr:rowOff>1514475</xdr:rowOff>
    </xdr:to>
    <xdr:pic>
      <xdr:nvPicPr>
        <xdr:cNvPr id="289" name="Имя " descr="Descr ">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290" name="Имя " descr="Descr ">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291" name="Имя " descr="Descr ">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xdr:row>
      <xdr:rowOff>0</xdr:rowOff>
    </xdr:from>
    <xdr:to>
      <xdr:col>0</xdr:col>
      <xdr:colOff>1323975</xdr:colOff>
      <xdr:row>372</xdr:row>
      <xdr:rowOff>1514475</xdr:rowOff>
    </xdr:to>
    <xdr:pic>
      <xdr:nvPicPr>
        <xdr:cNvPr id="292" name="Имя " descr="Descr ">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293" name="Имя " descr="Descr ">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294" name="Имя " descr="Descr ">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xdr:row>
      <xdr:rowOff>0</xdr:rowOff>
    </xdr:from>
    <xdr:to>
      <xdr:col>0</xdr:col>
      <xdr:colOff>1323975</xdr:colOff>
      <xdr:row>375</xdr:row>
      <xdr:rowOff>1514475</xdr:rowOff>
    </xdr:to>
    <xdr:pic>
      <xdr:nvPicPr>
        <xdr:cNvPr id="295" name="Имя " descr="Descr ">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296" name="Имя " descr="Descr ">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297" name="Имя " descr="Descr ">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xdr:row>
      <xdr:rowOff>0</xdr:rowOff>
    </xdr:from>
    <xdr:to>
      <xdr:col>0</xdr:col>
      <xdr:colOff>1323975</xdr:colOff>
      <xdr:row>378</xdr:row>
      <xdr:rowOff>1514475</xdr:rowOff>
    </xdr:to>
    <xdr:pic>
      <xdr:nvPicPr>
        <xdr:cNvPr id="298" name="Имя " descr="Descr ">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299" name="Имя " descr="Descr ">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300" name="Имя " descr="Descr ">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xdr:row>
      <xdr:rowOff>0</xdr:rowOff>
    </xdr:from>
    <xdr:to>
      <xdr:col>0</xdr:col>
      <xdr:colOff>1323975</xdr:colOff>
      <xdr:row>381</xdr:row>
      <xdr:rowOff>1514475</xdr:rowOff>
    </xdr:to>
    <xdr:pic>
      <xdr:nvPicPr>
        <xdr:cNvPr id="301" name="Имя " descr="Descr ">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302" name="Имя " descr="Descr ">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303" name="Имя " descr="Descr ">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xdr:row>
      <xdr:rowOff>0</xdr:rowOff>
    </xdr:from>
    <xdr:to>
      <xdr:col>0</xdr:col>
      <xdr:colOff>1323975</xdr:colOff>
      <xdr:row>384</xdr:row>
      <xdr:rowOff>1514475</xdr:rowOff>
    </xdr:to>
    <xdr:pic>
      <xdr:nvPicPr>
        <xdr:cNvPr id="304" name="Имя " descr="Descr ">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305" name="Имя " descr="Descr ">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306" name="Имя " descr="Descr ">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307" name="Имя " descr="Descr ">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388</xdr:row>
      <xdr:rowOff>0</xdr:rowOff>
    </xdr:from>
    <xdr:to>
      <xdr:col>0</xdr:col>
      <xdr:colOff>1323975</xdr:colOff>
      <xdr:row>388</xdr:row>
      <xdr:rowOff>1514475</xdr:rowOff>
    </xdr:to>
    <xdr:pic>
      <xdr:nvPicPr>
        <xdr:cNvPr id="308" name="Имя " descr="Descr ">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389</xdr:row>
      <xdr:rowOff>0</xdr:rowOff>
    </xdr:from>
    <xdr:to>
      <xdr:col>0</xdr:col>
      <xdr:colOff>1323975</xdr:colOff>
      <xdr:row>389</xdr:row>
      <xdr:rowOff>1514475</xdr:rowOff>
    </xdr:to>
    <xdr:pic>
      <xdr:nvPicPr>
        <xdr:cNvPr id="309" name="Имя " descr="Descr ">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390</xdr:row>
      <xdr:rowOff>0</xdr:rowOff>
    </xdr:from>
    <xdr:to>
      <xdr:col>0</xdr:col>
      <xdr:colOff>1323975</xdr:colOff>
      <xdr:row>390</xdr:row>
      <xdr:rowOff>1514475</xdr:rowOff>
    </xdr:to>
    <xdr:pic>
      <xdr:nvPicPr>
        <xdr:cNvPr id="310" name="Имя " descr="Descr ">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311" name="Имя " descr="Descr ">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312" name="Имя " descr="Descr ">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13" name="Имя " descr="Descr ">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395</xdr:row>
      <xdr:rowOff>0</xdr:rowOff>
    </xdr:from>
    <xdr:to>
      <xdr:col>0</xdr:col>
      <xdr:colOff>1323975</xdr:colOff>
      <xdr:row>395</xdr:row>
      <xdr:rowOff>1514475</xdr:rowOff>
    </xdr:to>
    <xdr:pic>
      <xdr:nvPicPr>
        <xdr:cNvPr id="314" name="Имя " descr="Descr ">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15" name="Имя " descr="Descr ">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16" name="Имя " descr="Descr ">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399</xdr:row>
      <xdr:rowOff>0</xdr:rowOff>
    </xdr:from>
    <xdr:to>
      <xdr:col>0</xdr:col>
      <xdr:colOff>1323975</xdr:colOff>
      <xdr:row>399</xdr:row>
      <xdr:rowOff>1514475</xdr:rowOff>
    </xdr:to>
    <xdr:pic>
      <xdr:nvPicPr>
        <xdr:cNvPr id="317" name="Имя " descr="Descr ">
          <a:extLst>
            <a:ext uri="{FF2B5EF4-FFF2-40B4-BE49-F238E27FC236}">
              <a16:creationId xmlns:a16="http://schemas.microsoft.com/office/drawing/2014/main" id="{00000000-0008-0000-0000-00003D01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401</xdr:row>
      <xdr:rowOff>0</xdr:rowOff>
    </xdr:from>
    <xdr:to>
      <xdr:col>0</xdr:col>
      <xdr:colOff>1323975</xdr:colOff>
      <xdr:row>401</xdr:row>
      <xdr:rowOff>1514475</xdr:rowOff>
    </xdr:to>
    <xdr:pic>
      <xdr:nvPicPr>
        <xdr:cNvPr id="318" name="Имя " descr="Descr ">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402</xdr:row>
      <xdr:rowOff>0</xdr:rowOff>
    </xdr:from>
    <xdr:to>
      <xdr:col>0</xdr:col>
      <xdr:colOff>1323975</xdr:colOff>
      <xdr:row>402</xdr:row>
      <xdr:rowOff>1514475</xdr:rowOff>
    </xdr:to>
    <xdr:pic>
      <xdr:nvPicPr>
        <xdr:cNvPr id="319" name="Имя " descr="Descr ">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404</xdr:row>
      <xdr:rowOff>0</xdr:rowOff>
    </xdr:from>
    <xdr:to>
      <xdr:col>0</xdr:col>
      <xdr:colOff>1323975</xdr:colOff>
      <xdr:row>404</xdr:row>
      <xdr:rowOff>1514475</xdr:rowOff>
    </xdr:to>
    <xdr:pic>
      <xdr:nvPicPr>
        <xdr:cNvPr id="320" name="Имя " descr="Descr ">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21" name="Имя " descr="Descr ">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407</xdr:row>
      <xdr:rowOff>0</xdr:rowOff>
    </xdr:from>
    <xdr:to>
      <xdr:col>0</xdr:col>
      <xdr:colOff>1323975</xdr:colOff>
      <xdr:row>407</xdr:row>
      <xdr:rowOff>1514475</xdr:rowOff>
    </xdr:to>
    <xdr:pic>
      <xdr:nvPicPr>
        <xdr:cNvPr id="322" name="Имя " descr="Descr ">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408</xdr:row>
      <xdr:rowOff>0</xdr:rowOff>
    </xdr:from>
    <xdr:to>
      <xdr:col>0</xdr:col>
      <xdr:colOff>1323975</xdr:colOff>
      <xdr:row>408</xdr:row>
      <xdr:rowOff>1514475</xdr:rowOff>
    </xdr:to>
    <xdr:pic>
      <xdr:nvPicPr>
        <xdr:cNvPr id="323" name="Имя " descr="Descr ">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410</xdr:row>
      <xdr:rowOff>0</xdr:rowOff>
    </xdr:from>
    <xdr:to>
      <xdr:col>0</xdr:col>
      <xdr:colOff>1323975</xdr:colOff>
      <xdr:row>410</xdr:row>
      <xdr:rowOff>1514475</xdr:rowOff>
    </xdr:to>
    <xdr:pic>
      <xdr:nvPicPr>
        <xdr:cNvPr id="324" name="Имя " descr="Descr ">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412</xdr:row>
      <xdr:rowOff>0</xdr:rowOff>
    </xdr:from>
    <xdr:to>
      <xdr:col>0</xdr:col>
      <xdr:colOff>1323975</xdr:colOff>
      <xdr:row>412</xdr:row>
      <xdr:rowOff>1514475</xdr:rowOff>
    </xdr:to>
    <xdr:pic>
      <xdr:nvPicPr>
        <xdr:cNvPr id="325" name="Имя " descr="Descr ">
          <a:extLst>
            <a:ext uri="{FF2B5EF4-FFF2-40B4-BE49-F238E27FC236}">
              <a16:creationId xmlns:a16="http://schemas.microsoft.com/office/drawing/2014/main" id="{00000000-0008-0000-0000-00004501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413</xdr:row>
      <xdr:rowOff>0</xdr:rowOff>
    </xdr:from>
    <xdr:to>
      <xdr:col>0</xdr:col>
      <xdr:colOff>1323975</xdr:colOff>
      <xdr:row>413</xdr:row>
      <xdr:rowOff>1514475</xdr:rowOff>
    </xdr:to>
    <xdr:pic>
      <xdr:nvPicPr>
        <xdr:cNvPr id="326" name="Имя " descr="Descr ">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27" name="Имя " descr="Descr ">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416</xdr:row>
      <xdr:rowOff>0</xdr:rowOff>
    </xdr:from>
    <xdr:to>
      <xdr:col>0</xdr:col>
      <xdr:colOff>1323975</xdr:colOff>
      <xdr:row>416</xdr:row>
      <xdr:rowOff>1514475</xdr:rowOff>
    </xdr:to>
    <xdr:pic>
      <xdr:nvPicPr>
        <xdr:cNvPr id="328" name="Имя " descr="Descr ">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29" name="Имя " descr="Descr ">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418</xdr:row>
      <xdr:rowOff>0</xdr:rowOff>
    </xdr:from>
    <xdr:to>
      <xdr:col>0</xdr:col>
      <xdr:colOff>1323975</xdr:colOff>
      <xdr:row>418</xdr:row>
      <xdr:rowOff>1514475</xdr:rowOff>
    </xdr:to>
    <xdr:pic>
      <xdr:nvPicPr>
        <xdr:cNvPr id="330" name="Имя " descr="Descr ">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331" name="Имя " descr="Descr ">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420</xdr:row>
      <xdr:rowOff>0</xdr:rowOff>
    </xdr:from>
    <xdr:to>
      <xdr:col>0</xdr:col>
      <xdr:colOff>1323975</xdr:colOff>
      <xdr:row>420</xdr:row>
      <xdr:rowOff>1514475</xdr:rowOff>
    </xdr:to>
    <xdr:pic>
      <xdr:nvPicPr>
        <xdr:cNvPr id="332" name="Имя " descr="Descr ">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422</xdr:row>
      <xdr:rowOff>0</xdr:rowOff>
    </xdr:from>
    <xdr:to>
      <xdr:col>0</xdr:col>
      <xdr:colOff>1323975</xdr:colOff>
      <xdr:row>422</xdr:row>
      <xdr:rowOff>1514475</xdr:rowOff>
    </xdr:to>
    <xdr:pic>
      <xdr:nvPicPr>
        <xdr:cNvPr id="333" name="Имя " descr="Descr ">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424</xdr:row>
      <xdr:rowOff>0</xdr:rowOff>
    </xdr:from>
    <xdr:to>
      <xdr:col>0</xdr:col>
      <xdr:colOff>1323975</xdr:colOff>
      <xdr:row>424</xdr:row>
      <xdr:rowOff>1514475</xdr:rowOff>
    </xdr:to>
    <xdr:pic>
      <xdr:nvPicPr>
        <xdr:cNvPr id="334" name="Имя " descr="Descr ">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425</xdr:row>
      <xdr:rowOff>0</xdr:rowOff>
    </xdr:from>
    <xdr:to>
      <xdr:col>0</xdr:col>
      <xdr:colOff>1323975</xdr:colOff>
      <xdr:row>425</xdr:row>
      <xdr:rowOff>1514475</xdr:rowOff>
    </xdr:to>
    <xdr:pic>
      <xdr:nvPicPr>
        <xdr:cNvPr id="335" name="Имя " descr="Descr ">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336" name="Имя " descr="Descr ">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428</xdr:row>
      <xdr:rowOff>0</xdr:rowOff>
    </xdr:from>
    <xdr:to>
      <xdr:col>0</xdr:col>
      <xdr:colOff>1323975</xdr:colOff>
      <xdr:row>428</xdr:row>
      <xdr:rowOff>1514475</xdr:rowOff>
    </xdr:to>
    <xdr:pic>
      <xdr:nvPicPr>
        <xdr:cNvPr id="337" name="Имя " descr="Descr ">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338" name="Имя " descr="Descr ">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339" name="Имя " descr="Descr ">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432</xdr:row>
      <xdr:rowOff>0</xdr:rowOff>
    </xdr:from>
    <xdr:to>
      <xdr:col>0</xdr:col>
      <xdr:colOff>1323975</xdr:colOff>
      <xdr:row>432</xdr:row>
      <xdr:rowOff>1514475</xdr:rowOff>
    </xdr:to>
    <xdr:pic>
      <xdr:nvPicPr>
        <xdr:cNvPr id="340" name="Имя " descr="Descr ">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434</xdr:row>
      <xdr:rowOff>0</xdr:rowOff>
    </xdr:from>
    <xdr:to>
      <xdr:col>0</xdr:col>
      <xdr:colOff>1323975</xdr:colOff>
      <xdr:row>434</xdr:row>
      <xdr:rowOff>1514475</xdr:rowOff>
    </xdr:to>
    <xdr:pic>
      <xdr:nvPicPr>
        <xdr:cNvPr id="341" name="Имя " descr="Descr ">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436</xdr:row>
      <xdr:rowOff>0</xdr:rowOff>
    </xdr:from>
    <xdr:to>
      <xdr:col>0</xdr:col>
      <xdr:colOff>1323975</xdr:colOff>
      <xdr:row>436</xdr:row>
      <xdr:rowOff>1514475</xdr:rowOff>
    </xdr:to>
    <xdr:pic>
      <xdr:nvPicPr>
        <xdr:cNvPr id="342" name="Имя " descr="Descr ">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343" name="Имя " descr="Descr ">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439</xdr:row>
      <xdr:rowOff>0</xdr:rowOff>
    </xdr:from>
    <xdr:to>
      <xdr:col>0</xdr:col>
      <xdr:colOff>1323975</xdr:colOff>
      <xdr:row>439</xdr:row>
      <xdr:rowOff>1514475</xdr:rowOff>
    </xdr:to>
    <xdr:pic>
      <xdr:nvPicPr>
        <xdr:cNvPr id="344" name="Имя " descr="Descr ">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345" name="Имя " descr="Descr ">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346" name="Имя " descr="Descr ">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442</xdr:row>
      <xdr:rowOff>0</xdr:rowOff>
    </xdr:from>
    <xdr:to>
      <xdr:col>0</xdr:col>
      <xdr:colOff>1323975</xdr:colOff>
      <xdr:row>442</xdr:row>
      <xdr:rowOff>1514475</xdr:rowOff>
    </xdr:to>
    <xdr:pic>
      <xdr:nvPicPr>
        <xdr:cNvPr id="347" name="Имя " descr="Descr ">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444</xdr:row>
      <xdr:rowOff>0</xdr:rowOff>
    </xdr:from>
    <xdr:to>
      <xdr:col>0</xdr:col>
      <xdr:colOff>1323975</xdr:colOff>
      <xdr:row>444</xdr:row>
      <xdr:rowOff>1514475</xdr:rowOff>
    </xdr:to>
    <xdr:pic>
      <xdr:nvPicPr>
        <xdr:cNvPr id="348" name="Имя " descr="Descr ">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445</xdr:row>
      <xdr:rowOff>0</xdr:rowOff>
    </xdr:from>
    <xdr:to>
      <xdr:col>0</xdr:col>
      <xdr:colOff>1323975</xdr:colOff>
      <xdr:row>445</xdr:row>
      <xdr:rowOff>1514475</xdr:rowOff>
    </xdr:to>
    <xdr:pic>
      <xdr:nvPicPr>
        <xdr:cNvPr id="349" name="Имя " descr="Descr ">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350" name="Имя " descr="Descr ">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449</xdr:row>
      <xdr:rowOff>0</xdr:rowOff>
    </xdr:from>
    <xdr:to>
      <xdr:col>0</xdr:col>
      <xdr:colOff>1323975</xdr:colOff>
      <xdr:row>449</xdr:row>
      <xdr:rowOff>1514475</xdr:rowOff>
    </xdr:to>
    <xdr:pic>
      <xdr:nvPicPr>
        <xdr:cNvPr id="351" name="Имя " descr="Descr ">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450</xdr:row>
      <xdr:rowOff>0</xdr:rowOff>
    </xdr:from>
    <xdr:to>
      <xdr:col>0</xdr:col>
      <xdr:colOff>1323975</xdr:colOff>
      <xdr:row>450</xdr:row>
      <xdr:rowOff>1514475</xdr:rowOff>
    </xdr:to>
    <xdr:pic>
      <xdr:nvPicPr>
        <xdr:cNvPr id="352" name="Имя " descr="Descr ">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451</xdr:row>
      <xdr:rowOff>0</xdr:rowOff>
    </xdr:from>
    <xdr:to>
      <xdr:col>0</xdr:col>
      <xdr:colOff>1323975</xdr:colOff>
      <xdr:row>451</xdr:row>
      <xdr:rowOff>1514475</xdr:rowOff>
    </xdr:to>
    <xdr:pic>
      <xdr:nvPicPr>
        <xdr:cNvPr id="353" name="Имя " descr="Descr ">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354" name="Имя " descr="Descr ">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455</xdr:row>
      <xdr:rowOff>0</xdr:rowOff>
    </xdr:from>
    <xdr:to>
      <xdr:col>0</xdr:col>
      <xdr:colOff>1323975</xdr:colOff>
      <xdr:row>455</xdr:row>
      <xdr:rowOff>1514475</xdr:rowOff>
    </xdr:to>
    <xdr:pic>
      <xdr:nvPicPr>
        <xdr:cNvPr id="355" name="Имя " descr="Descr ">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456</xdr:row>
      <xdr:rowOff>0</xdr:rowOff>
    </xdr:from>
    <xdr:to>
      <xdr:col>0</xdr:col>
      <xdr:colOff>1323975</xdr:colOff>
      <xdr:row>456</xdr:row>
      <xdr:rowOff>1514475</xdr:rowOff>
    </xdr:to>
    <xdr:pic>
      <xdr:nvPicPr>
        <xdr:cNvPr id="356" name="Имя " descr="Descr ">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457</xdr:row>
      <xdr:rowOff>0</xdr:rowOff>
    </xdr:from>
    <xdr:to>
      <xdr:col>0</xdr:col>
      <xdr:colOff>1323975</xdr:colOff>
      <xdr:row>457</xdr:row>
      <xdr:rowOff>1514475</xdr:rowOff>
    </xdr:to>
    <xdr:pic>
      <xdr:nvPicPr>
        <xdr:cNvPr id="357" name="Имя " descr="Descr ">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458</xdr:row>
      <xdr:rowOff>0</xdr:rowOff>
    </xdr:from>
    <xdr:to>
      <xdr:col>0</xdr:col>
      <xdr:colOff>1323975</xdr:colOff>
      <xdr:row>458</xdr:row>
      <xdr:rowOff>1514475</xdr:rowOff>
    </xdr:to>
    <xdr:pic>
      <xdr:nvPicPr>
        <xdr:cNvPr id="358" name="Имя " descr="Descr ">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459</xdr:row>
      <xdr:rowOff>0</xdr:rowOff>
    </xdr:from>
    <xdr:to>
      <xdr:col>0</xdr:col>
      <xdr:colOff>1323975</xdr:colOff>
      <xdr:row>459</xdr:row>
      <xdr:rowOff>1514475</xdr:rowOff>
    </xdr:to>
    <xdr:pic>
      <xdr:nvPicPr>
        <xdr:cNvPr id="359" name="Имя " descr="Descr ">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360" name="Имя " descr="Descr ">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361" name="Имя " descr="Descr ">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462</xdr:row>
      <xdr:rowOff>0</xdr:rowOff>
    </xdr:from>
    <xdr:to>
      <xdr:col>0</xdr:col>
      <xdr:colOff>1323975</xdr:colOff>
      <xdr:row>462</xdr:row>
      <xdr:rowOff>1514475</xdr:rowOff>
    </xdr:to>
    <xdr:pic>
      <xdr:nvPicPr>
        <xdr:cNvPr id="362" name="Имя " descr="Descr ">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463</xdr:row>
      <xdr:rowOff>0</xdr:rowOff>
    </xdr:from>
    <xdr:to>
      <xdr:col>0</xdr:col>
      <xdr:colOff>1323975</xdr:colOff>
      <xdr:row>463</xdr:row>
      <xdr:rowOff>1514475</xdr:rowOff>
    </xdr:to>
    <xdr:pic>
      <xdr:nvPicPr>
        <xdr:cNvPr id="363" name="Имя " descr="Descr ">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465</xdr:row>
      <xdr:rowOff>0</xdr:rowOff>
    </xdr:from>
    <xdr:to>
      <xdr:col>0</xdr:col>
      <xdr:colOff>1323975</xdr:colOff>
      <xdr:row>465</xdr:row>
      <xdr:rowOff>1514475</xdr:rowOff>
    </xdr:to>
    <xdr:pic>
      <xdr:nvPicPr>
        <xdr:cNvPr id="364" name="Имя " descr="Descr ">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365" name="Имя " descr="Descr ">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366" name="Имя " descr="Descr ">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367" name="Имя " descr="Descr ">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471</xdr:row>
      <xdr:rowOff>0</xdr:rowOff>
    </xdr:from>
    <xdr:to>
      <xdr:col>0</xdr:col>
      <xdr:colOff>1323975</xdr:colOff>
      <xdr:row>471</xdr:row>
      <xdr:rowOff>1514475</xdr:rowOff>
    </xdr:to>
    <xdr:pic>
      <xdr:nvPicPr>
        <xdr:cNvPr id="368" name="Имя " descr="Descr ">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369" name="Имя " descr="Descr ">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473</xdr:row>
      <xdr:rowOff>0</xdr:rowOff>
    </xdr:from>
    <xdr:to>
      <xdr:col>0</xdr:col>
      <xdr:colOff>1323975</xdr:colOff>
      <xdr:row>473</xdr:row>
      <xdr:rowOff>1514475</xdr:rowOff>
    </xdr:to>
    <xdr:pic>
      <xdr:nvPicPr>
        <xdr:cNvPr id="370" name="Имя " descr="Descr ">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474</xdr:row>
      <xdr:rowOff>0</xdr:rowOff>
    </xdr:from>
    <xdr:to>
      <xdr:col>0</xdr:col>
      <xdr:colOff>1323975</xdr:colOff>
      <xdr:row>474</xdr:row>
      <xdr:rowOff>1514475</xdr:rowOff>
    </xdr:to>
    <xdr:pic>
      <xdr:nvPicPr>
        <xdr:cNvPr id="371" name="Имя " descr="Descr ">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475</xdr:row>
      <xdr:rowOff>0</xdr:rowOff>
    </xdr:from>
    <xdr:to>
      <xdr:col>0</xdr:col>
      <xdr:colOff>1323975</xdr:colOff>
      <xdr:row>475</xdr:row>
      <xdr:rowOff>1514475</xdr:rowOff>
    </xdr:to>
    <xdr:pic>
      <xdr:nvPicPr>
        <xdr:cNvPr id="372" name="Имя " descr="Descr ">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476</xdr:row>
      <xdr:rowOff>0</xdr:rowOff>
    </xdr:from>
    <xdr:to>
      <xdr:col>0</xdr:col>
      <xdr:colOff>1323975</xdr:colOff>
      <xdr:row>476</xdr:row>
      <xdr:rowOff>1514475</xdr:rowOff>
    </xdr:to>
    <xdr:pic>
      <xdr:nvPicPr>
        <xdr:cNvPr id="373" name="Имя " descr="Descr ">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478</xdr:row>
      <xdr:rowOff>0</xdr:rowOff>
    </xdr:from>
    <xdr:to>
      <xdr:col>0</xdr:col>
      <xdr:colOff>1323975</xdr:colOff>
      <xdr:row>478</xdr:row>
      <xdr:rowOff>1514475</xdr:rowOff>
    </xdr:to>
    <xdr:pic>
      <xdr:nvPicPr>
        <xdr:cNvPr id="374" name="Имя " descr="Descr ">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375" name="Имя " descr="Descr ">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480</xdr:row>
      <xdr:rowOff>0</xdr:rowOff>
    </xdr:from>
    <xdr:to>
      <xdr:col>0</xdr:col>
      <xdr:colOff>1323975</xdr:colOff>
      <xdr:row>480</xdr:row>
      <xdr:rowOff>1514475</xdr:rowOff>
    </xdr:to>
    <xdr:pic>
      <xdr:nvPicPr>
        <xdr:cNvPr id="376" name="Имя " descr="Descr ">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377" name="Имя " descr="Descr ">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482</xdr:row>
      <xdr:rowOff>0</xdr:rowOff>
    </xdr:from>
    <xdr:to>
      <xdr:col>0</xdr:col>
      <xdr:colOff>1323975</xdr:colOff>
      <xdr:row>482</xdr:row>
      <xdr:rowOff>1514475</xdr:rowOff>
    </xdr:to>
    <xdr:pic>
      <xdr:nvPicPr>
        <xdr:cNvPr id="378" name="Имя " descr="Descr ">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379" name="Имя " descr="Descr ">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380" name="Имя " descr="Descr ">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485</xdr:row>
      <xdr:rowOff>0</xdr:rowOff>
    </xdr:from>
    <xdr:to>
      <xdr:col>0</xdr:col>
      <xdr:colOff>1323975</xdr:colOff>
      <xdr:row>485</xdr:row>
      <xdr:rowOff>1514475</xdr:rowOff>
    </xdr:to>
    <xdr:pic>
      <xdr:nvPicPr>
        <xdr:cNvPr id="381" name="Имя " descr="Descr ">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486</xdr:row>
      <xdr:rowOff>0</xdr:rowOff>
    </xdr:from>
    <xdr:to>
      <xdr:col>0</xdr:col>
      <xdr:colOff>1323975</xdr:colOff>
      <xdr:row>486</xdr:row>
      <xdr:rowOff>1514475</xdr:rowOff>
    </xdr:to>
    <xdr:pic>
      <xdr:nvPicPr>
        <xdr:cNvPr id="382" name="Имя " descr="Descr ">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487</xdr:row>
      <xdr:rowOff>0</xdr:rowOff>
    </xdr:from>
    <xdr:to>
      <xdr:col>0</xdr:col>
      <xdr:colOff>1323975</xdr:colOff>
      <xdr:row>487</xdr:row>
      <xdr:rowOff>1514475</xdr:rowOff>
    </xdr:to>
    <xdr:pic>
      <xdr:nvPicPr>
        <xdr:cNvPr id="383" name="Имя " descr="Descr ">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384" name="Имя " descr="Descr ">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489</xdr:row>
      <xdr:rowOff>0</xdr:rowOff>
    </xdr:from>
    <xdr:to>
      <xdr:col>0</xdr:col>
      <xdr:colOff>1323975</xdr:colOff>
      <xdr:row>489</xdr:row>
      <xdr:rowOff>1514475</xdr:rowOff>
    </xdr:to>
    <xdr:pic>
      <xdr:nvPicPr>
        <xdr:cNvPr id="385" name="Имя " descr="Descr ">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490</xdr:row>
      <xdr:rowOff>0</xdr:rowOff>
    </xdr:from>
    <xdr:to>
      <xdr:col>0</xdr:col>
      <xdr:colOff>1323975</xdr:colOff>
      <xdr:row>490</xdr:row>
      <xdr:rowOff>1514475</xdr:rowOff>
    </xdr:to>
    <xdr:pic>
      <xdr:nvPicPr>
        <xdr:cNvPr id="386" name="Имя " descr="Descr ">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387" name="Имя " descr="Descr ">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492</xdr:row>
      <xdr:rowOff>0</xdr:rowOff>
    </xdr:from>
    <xdr:to>
      <xdr:col>0</xdr:col>
      <xdr:colOff>1323975</xdr:colOff>
      <xdr:row>492</xdr:row>
      <xdr:rowOff>1514475</xdr:rowOff>
    </xdr:to>
    <xdr:pic>
      <xdr:nvPicPr>
        <xdr:cNvPr id="388" name="Имя " descr="Descr ">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389" name="Имя " descr="Descr ">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390" name="Имя " descr="Descr ">
          <a:extLst>
            <a:ext uri="{FF2B5EF4-FFF2-40B4-BE49-F238E27FC236}">
              <a16:creationId xmlns:a16="http://schemas.microsoft.com/office/drawing/2014/main" id="{00000000-0008-0000-0000-000086010000}"/>
            </a:ext>
          </a:extLst>
        </xdr:cNvPr>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495</xdr:row>
      <xdr:rowOff>0</xdr:rowOff>
    </xdr:from>
    <xdr:to>
      <xdr:col>0</xdr:col>
      <xdr:colOff>1323975</xdr:colOff>
      <xdr:row>495</xdr:row>
      <xdr:rowOff>1514475</xdr:rowOff>
    </xdr:to>
    <xdr:pic>
      <xdr:nvPicPr>
        <xdr:cNvPr id="391" name="Имя " descr="Descr ">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392" name="Имя " descr="Descr ">
          <a:extLst>
            <a:ext uri="{FF2B5EF4-FFF2-40B4-BE49-F238E27FC236}">
              <a16:creationId xmlns:a16="http://schemas.microsoft.com/office/drawing/2014/main" id="{00000000-0008-0000-0000-000088010000}"/>
            </a:ext>
          </a:extLst>
        </xdr:cNvPr>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393" name="Имя " descr="Descr ">
          <a:extLst>
            <a:ext uri="{FF2B5EF4-FFF2-40B4-BE49-F238E27FC236}">
              <a16:creationId xmlns:a16="http://schemas.microsoft.com/office/drawing/2014/main" id="{00000000-0008-0000-0000-000089010000}"/>
            </a:ext>
          </a:extLst>
        </xdr:cNvPr>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498</xdr:row>
      <xdr:rowOff>0</xdr:rowOff>
    </xdr:from>
    <xdr:to>
      <xdr:col>0</xdr:col>
      <xdr:colOff>1323975</xdr:colOff>
      <xdr:row>498</xdr:row>
      <xdr:rowOff>1514475</xdr:rowOff>
    </xdr:to>
    <xdr:pic>
      <xdr:nvPicPr>
        <xdr:cNvPr id="394" name="Имя " descr="Descr ">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395" name="Имя " descr="Descr ">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500</xdr:row>
      <xdr:rowOff>0</xdr:rowOff>
    </xdr:from>
    <xdr:to>
      <xdr:col>0</xdr:col>
      <xdr:colOff>1323975</xdr:colOff>
      <xdr:row>500</xdr:row>
      <xdr:rowOff>1514475</xdr:rowOff>
    </xdr:to>
    <xdr:pic>
      <xdr:nvPicPr>
        <xdr:cNvPr id="396" name="Имя " descr="Descr ">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397" name="Имя " descr="Descr ">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398" name="Имя " descr="Descr ">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504</xdr:row>
      <xdr:rowOff>0</xdr:rowOff>
    </xdr:from>
    <xdr:to>
      <xdr:col>0</xdr:col>
      <xdr:colOff>1323975</xdr:colOff>
      <xdr:row>504</xdr:row>
      <xdr:rowOff>1514475</xdr:rowOff>
    </xdr:to>
    <xdr:pic>
      <xdr:nvPicPr>
        <xdr:cNvPr id="399" name="Имя " descr="Descr ">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00" name="Имя " descr="Descr ">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508</xdr:row>
      <xdr:rowOff>0</xdr:rowOff>
    </xdr:from>
    <xdr:to>
      <xdr:col>0</xdr:col>
      <xdr:colOff>1323975</xdr:colOff>
      <xdr:row>508</xdr:row>
      <xdr:rowOff>1514475</xdr:rowOff>
    </xdr:to>
    <xdr:pic>
      <xdr:nvPicPr>
        <xdr:cNvPr id="401" name="Имя " descr="Descr ">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509</xdr:row>
      <xdr:rowOff>0</xdr:rowOff>
    </xdr:from>
    <xdr:to>
      <xdr:col>0</xdr:col>
      <xdr:colOff>1323975</xdr:colOff>
      <xdr:row>509</xdr:row>
      <xdr:rowOff>1514475</xdr:rowOff>
    </xdr:to>
    <xdr:pic>
      <xdr:nvPicPr>
        <xdr:cNvPr id="402" name="Имя " descr="Descr ">
          <a:extLst>
            <a:ext uri="{FF2B5EF4-FFF2-40B4-BE49-F238E27FC236}">
              <a16:creationId xmlns:a16="http://schemas.microsoft.com/office/drawing/2014/main" id="{00000000-0008-0000-0000-00009201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510</xdr:row>
      <xdr:rowOff>0</xdr:rowOff>
    </xdr:from>
    <xdr:to>
      <xdr:col>0</xdr:col>
      <xdr:colOff>1323975</xdr:colOff>
      <xdr:row>510</xdr:row>
      <xdr:rowOff>1514475</xdr:rowOff>
    </xdr:to>
    <xdr:pic>
      <xdr:nvPicPr>
        <xdr:cNvPr id="403" name="Имя " descr="Descr ">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511</xdr:row>
      <xdr:rowOff>0</xdr:rowOff>
    </xdr:from>
    <xdr:to>
      <xdr:col>0</xdr:col>
      <xdr:colOff>1323975</xdr:colOff>
      <xdr:row>511</xdr:row>
      <xdr:rowOff>1514475</xdr:rowOff>
    </xdr:to>
    <xdr:pic>
      <xdr:nvPicPr>
        <xdr:cNvPr id="404" name="Имя " descr="Descr ">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512</xdr:row>
      <xdr:rowOff>0</xdr:rowOff>
    </xdr:from>
    <xdr:to>
      <xdr:col>0</xdr:col>
      <xdr:colOff>1323975</xdr:colOff>
      <xdr:row>512</xdr:row>
      <xdr:rowOff>1514475</xdr:rowOff>
    </xdr:to>
    <xdr:pic>
      <xdr:nvPicPr>
        <xdr:cNvPr id="405" name="Имя " descr="Descr ">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513</xdr:row>
      <xdr:rowOff>0</xdr:rowOff>
    </xdr:from>
    <xdr:to>
      <xdr:col>0</xdr:col>
      <xdr:colOff>1323975</xdr:colOff>
      <xdr:row>513</xdr:row>
      <xdr:rowOff>1514475</xdr:rowOff>
    </xdr:to>
    <xdr:pic>
      <xdr:nvPicPr>
        <xdr:cNvPr id="406" name="Имя " descr="Descr ">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07" name="Имя " descr="Descr ">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515</xdr:row>
      <xdr:rowOff>0</xdr:rowOff>
    </xdr:from>
    <xdr:to>
      <xdr:col>0</xdr:col>
      <xdr:colOff>1323975</xdr:colOff>
      <xdr:row>515</xdr:row>
      <xdr:rowOff>1514475</xdr:rowOff>
    </xdr:to>
    <xdr:pic>
      <xdr:nvPicPr>
        <xdr:cNvPr id="408" name="Имя " descr="Descr ">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516</xdr:row>
      <xdr:rowOff>0</xdr:rowOff>
    </xdr:from>
    <xdr:to>
      <xdr:col>0</xdr:col>
      <xdr:colOff>1323975</xdr:colOff>
      <xdr:row>516</xdr:row>
      <xdr:rowOff>1514475</xdr:rowOff>
    </xdr:to>
    <xdr:pic>
      <xdr:nvPicPr>
        <xdr:cNvPr id="409" name="Имя " descr="Descr ">
          <a:extLst>
            <a:ext uri="{FF2B5EF4-FFF2-40B4-BE49-F238E27FC236}">
              <a16:creationId xmlns:a16="http://schemas.microsoft.com/office/drawing/2014/main" id="{00000000-0008-0000-0000-000099010000}"/>
            </a:ext>
          </a:extLst>
        </xdr:cNvPr>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517</xdr:row>
      <xdr:rowOff>0</xdr:rowOff>
    </xdr:from>
    <xdr:to>
      <xdr:col>0</xdr:col>
      <xdr:colOff>1323975</xdr:colOff>
      <xdr:row>517</xdr:row>
      <xdr:rowOff>1514475</xdr:rowOff>
    </xdr:to>
    <xdr:pic>
      <xdr:nvPicPr>
        <xdr:cNvPr id="410" name="Имя " descr="Descr ">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11" name="Имя " descr="Descr ">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12" name="Имя " descr="Descr ">
          <a:extLst>
            <a:ext uri="{FF2B5EF4-FFF2-40B4-BE49-F238E27FC236}">
              <a16:creationId xmlns:a16="http://schemas.microsoft.com/office/drawing/2014/main" id="{00000000-0008-0000-0000-00009C010000}"/>
            </a:ext>
          </a:extLst>
        </xdr:cNvPr>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520</xdr:row>
      <xdr:rowOff>0</xdr:rowOff>
    </xdr:from>
    <xdr:to>
      <xdr:col>0</xdr:col>
      <xdr:colOff>1323975</xdr:colOff>
      <xdr:row>520</xdr:row>
      <xdr:rowOff>1514475</xdr:rowOff>
    </xdr:to>
    <xdr:pic>
      <xdr:nvPicPr>
        <xdr:cNvPr id="413" name="Имя " descr="Descr ">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14" name="Имя " descr="Descr ">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415" name="Имя " descr="Descr ">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416" name="Имя " descr="Descr ">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417" name="Имя " descr="Descr ">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418" name="Имя " descr="Descr ">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526</xdr:row>
      <xdr:rowOff>0</xdr:rowOff>
    </xdr:from>
    <xdr:to>
      <xdr:col>0</xdr:col>
      <xdr:colOff>1323975</xdr:colOff>
      <xdr:row>526</xdr:row>
      <xdr:rowOff>1514475</xdr:rowOff>
    </xdr:to>
    <xdr:pic>
      <xdr:nvPicPr>
        <xdr:cNvPr id="419" name="Имя " descr="Descr ">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420" name="Имя " descr="Descr ">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421" name="Имя " descr="Descr ">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529</xdr:row>
      <xdr:rowOff>0</xdr:rowOff>
    </xdr:from>
    <xdr:to>
      <xdr:col>0</xdr:col>
      <xdr:colOff>1323975</xdr:colOff>
      <xdr:row>529</xdr:row>
      <xdr:rowOff>1514475</xdr:rowOff>
    </xdr:to>
    <xdr:pic>
      <xdr:nvPicPr>
        <xdr:cNvPr id="422" name="Имя " descr="Descr ">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423" name="Имя " descr="Descr ">
          <a:extLst>
            <a:ext uri="{FF2B5EF4-FFF2-40B4-BE49-F238E27FC236}">
              <a16:creationId xmlns:a16="http://schemas.microsoft.com/office/drawing/2014/main" id="{00000000-0008-0000-0000-0000A7010000}"/>
            </a:ext>
          </a:extLst>
        </xdr:cNvPr>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531</xdr:row>
      <xdr:rowOff>0</xdr:rowOff>
    </xdr:from>
    <xdr:to>
      <xdr:col>0</xdr:col>
      <xdr:colOff>1323975</xdr:colOff>
      <xdr:row>531</xdr:row>
      <xdr:rowOff>1514475</xdr:rowOff>
    </xdr:to>
    <xdr:pic>
      <xdr:nvPicPr>
        <xdr:cNvPr id="424" name="Имя " descr="Descr ">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425" name="Имя " descr="Descr ">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533</xdr:row>
      <xdr:rowOff>0</xdr:rowOff>
    </xdr:from>
    <xdr:to>
      <xdr:col>0</xdr:col>
      <xdr:colOff>1323975</xdr:colOff>
      <xdr:row>533</xdr:row>
      <xdr:rowOff>1514475</xdr:rowOff>
    </xdr:to>
    <xdr:pic>
      <xdr:nvPicPr>
        <xdr:cNvPr id="426" name="Имя " descr="Descr ">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534</xdr:row>
      <xdr:rowOff>0</xdr:rowOff>
    </xdr:from>
    <xdr:to>
      <xdr:col>0</xdr:col>
      <xdr:colOff>1323975</xdr:colOff>
      <xdr:row>534</xdr:row>
      <xdr:rowOff>1514475</xdr:rowOff>
    </xdr:to>
    <xdr:pic>
      <xdr:nvPicPr>
        <xdr:cNvPr id="427" name="Имя " descr="Descr ">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428" name="Имя " descr="Descr ">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536</xdr:row>
      <xdr:rowOff>0</xdr:rowOff>
    </xdr:from>
    <xdr:to>
      <xdr:col>0</xdr:col>
      <xdr:colOff>1323975</xdr:colOff>
      <xdr:row>536</xdr:row>
      <xdr:rowOff>1514475</xdr:rowOff>
    </xdr:to>
    <xdr:pic>
      <xdr:nvPicPr>
        <xdr:cNvPr id="429" name="Имя " descr="Descr ">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430" name="Имя " descr="Descr ">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538</xdr:row>
      <xdr:rowOff>0</xdr:rowOff>
    </xdr:from>
    <xdr:to>
      <xdr:col>0</xdr:col>
      <xdr:colOff>1323975</xdr:colOff>
      <xdr:row>538</xdr:row>
      <xdr:rowOff>1514475</xdr:rowOff>
    </xdr:to>
    <xdr:pic>
      <xdr:nvPicPr>
        <xdr:cNvPr id="431" name="Имя " descr="Descr ">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432" name="Имя " descr="Descr ">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433" name="Имя " descr="Descr ">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434" name="Имя " descr="Descr ">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542</xdr:row>
      <xdr:rowOff>0</xdr:rowOff>
    </xdr:from>
    <xdr:to>
      <xdr:col>0</xdr:col>
      <xdr:colOff>1323975</xdr:colOff>
      <xdr:row>542</xdr:row>
      <xdr:rowOff>1514475</xdr:rowOff>
    </xdr:to>
    <xdr:pic>
      <xdr:nvPicPr>
        <xdr:cNvPr id="435" name="Имя " descr="Descr ">
          <a:extLst>
            <a:ext uri="{FF2B5EF4-FFF2-40B4-BE49-F238E27FC236}">
              <a16:creationId xmlns:a16="http://schemas.microsoft.com/office/drawing/2014/main" id="{00000000-0008-0000-0000-0000B3010000}"/>
            </a:ext>
          </a:extLst>
        </xdr:cNvPr>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543</xdr:row>
      <xdr:rowOff>0</xdr:rowOff>
    </xdr:from>
    <xdr:to>
      <xdr:col>0</xdr:col>
      <xdr:colOff>1323975</xdr:colOff>
      <xdr:row>543</xdr:row>
      <xdr:rowOff>1514475</xdr:rowOff>
    </xdr:to>
    <xdr:pic>
      <xdr:nvPicPr>
        <xdr:cNvPr id="436" name="Имя " descr="Descr ">
          <a:extLst>
            <a:ext uri="{FF2B5EF4-FFF2-40B4-BE49-F238E27FC236}">
              <a16:creationId xmlns:a16="http://schemas.microsoft.com/office/drawing/2014/main" id="{00000000-0008-0000-0000-0000B4010000}"/>
            </a:ext>
          </a:extLst>
        </xdr:cNvPr>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544</xdr:row>
      <xdr:rowOff>0</xdr:rowOff>
    </xdr:from>
    <xdr:to>
      <xdr:col>0</xdr:col>
      <xdr:colOff>1323975</xdr:colOff>
      <xdr:row>544</xdr:row>
      <xdr:rowOff>1514475</xdr:rowOff>
    </xdr:to>
    <xdr:pic>
      <xdr:nvPicPr>
        <xdr:cNvPr id="437" name="Имя " descr="Descr ">
          <a:extLst>
            <a:ext uri="{FF2B5EF4-FFF2-40B4-BE49-F238E27FC236}">
              <a16:creationId xmlns:a16="http://schemas.microsoft.com/office/drawing/2014/main" id="{00000000-0008-0000-0000-0000B5010000}"/>
            </a:ext>
          </a:extLst>
        </xdr:cNvPr>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545</xdr:row>
      <xdr:rowOff>0</xdr:rowOff>
    </xdr:from>
    <xdr:to>
      <xdr:col>0</xdr:col>
      <xdr:colOff>1323975</xdr:colOff>
      <xdr:row>545</xdr:row>
      <xdr:rowOff>1514475</xdr:rowOff>
    </xdr:to>
    <xdr:pic>
      <xdr:nvPicPr>
        <xdr:cNvPr id="438" name="Имя " descr="Descr ">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547</xdr:row>
      <xdr:rowOff>0</xdr:rowOff>
    </xdr:from>
    <xdr:to>
      <xdr:col>0</xdr:col>
      <xdr:colOff>1323975</xdr:colOff>
      <xdr:row>547</xdr:row>
      <xdr:rowOff>1514475</xdr:rowOff>
    </xdr:to>
    <xdr:pic>
      <xdr:nvPicPr>
        <xdr:cNvPr id="439" name="Имя " descr="Descr ">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548</xdr:row>
      <xdr:rowOff>0</xdr:rowOff>
    </xdr:from>
    <xdr:to>
      <xdr:col>0</xdr:col>
      <xdr:colOff>1323975</xdr:colOff>
      <xdr:row>548</xdr:row>
      <xdr:rowOff>1514475</xdr:rowOff>
    </xdr:to>
    <xdr:pic>
      <xdr:nvPicPr>
        <xdr:cNvPr id="440" name="Имя " descr="Descr ">
          <a:extLst>
            <a:ext uri="{FF2B5EF4-FFF2-40B4-BE49-F238E27FC236}">
              <a16:creationId xmlns:a16="http://schemas.microsoft.com/office/drawing/2014/main" id="{00000000-0008-0000-0000-0000B801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441" name="Имя " descr="Descr ">
          <a:extLst>
            <a:ext uri="{FF2B5EF4-FFF2-40B4-BE49-F238E27FC236}">
              <a16:creationId xmlns:a16="http://schemas.microsoft.com/office/drawing/2014/main" id="{00000000-0008-0000-0000-0000B9010000}"/>
            </a:ext>
          </a:extLst>
        </xdr:cNvPr>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550</xdr:row>
      <xdr:rowOff>0</xdr:rowOff>
    </xdr:from>
    <xdr:to>
      <xdr:col>0</xdr:col>
      <xdr:colOff>1323975</xdr:colOff>
      <xdr:row>550</xdr:row>
      <xdr:rowOff>1514475</xdr:rowOff>
    </xdr:to>
    <xdr:pic>
      <xdr:nvPicPr>
        <xdr:cNvPr id="442" name="Имя " descr="Descr ">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551</xdr:row>
      <xdr:rowOff>0</xdr:rowOff>
    </xdr:from>
    <xdr:to>
      <xdr:col>0</xdr:col>
      <xdr:colOff>1323975</xdr:colOff>
      <xdr:row>551</xdr:row>
      <xdr:rowOff>1514475</xdr:rowOff>
    </xdr:to>
    <xdr:pic>
      <xdr:nvPicPr>
        <xdr:cNvPr id="443" name="Имя " descr="Descr ">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552</xdr:row>
      <xdr:rowOff>0</xdr:rowOff>
    </xdr:from>
    <xdr:to>
      <xdr:col>0</xdr:col>
      <xdr:colOff>1323975</xdr:colOff>
      <xdr:row>552</xdr:row>
      <xdr:rowOff>1514475</xdr:rowOff>
    </xdr:to>
    <xdr:pic>
      <xdr:nvPicPr>
        <xdr:cNvPr id="444" name="Имя " descr="Descr ">
          <a:extLst>
            <a:ext uri="{FF2B5EF4-FFF2-40B4-BE49-F238E27FC236}">
              <a16:creationId xmlns:a16="http://schemas.microsoft.com/office/drawing/2014/main" id="{00000000-0008-0000-0000-0000BC010000}"/>
            </a:ext>
          </a:extLst>
        </xdr:cNvPr>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445" name="Имя " descr="Descr ">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554</xdr:row>
      <xdr:rowOff>0</xdr:rowOff>
    </xdr:from>
    <xdr:to>
      <xdr:col>0</xdr:col>
      <xdr:colOff>1323975</xdr:colOff>
      <xdr:row>554</xdr:row>
      <xdr:rowOff>1514475</xdr:rowOff>
    </xdr:to>
    <xdr:pic>
      <xdr:nvPicPr>
        <xdr:cNvPr id="446" name="Имя " descr="Descr ">
          <a:extLst>
            <a:ext uri="{FF2B5EF4-FFF2-40B4-BE49-F238E27FC236}">
              <a16:creationId xmlns:a16="http://schemas.microsoft.com/office/drawing/2014/main" id="{00000000-0008-0000-0000-0000BE010000}"/>
            </a:ext>
          </a:extLst>
        </xdr:cNvPr>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447" name="Имя " descr="Descr ">
          <a:extLst>
            <a:ext uri="{FF2B5EF4-FFF2-40B4-BE49-F238E27FC236}">
              <a16:creationId xmlns:a16="http://schemas.microsoft.com/office/drawing/2014/main" id="{00000000-0008-0000-0000-0000BF010000}"/>
            </a:ext>
          </a:extLst>
        </xdr:cNvPr>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448" name="Имя " descr="Descr ">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558</xdr:row>
      <xdr:rowOff>0</xdr:rowOff>
    </xdr:from>
    <xdr:to>
      <xdr:col>0</xdr:col>
      <xdr:colOff>1323975</xdr:colOff>
      <xdr:row>558</xdr:row>
      <xdr:rowOff>1514475</xdr:rowOff>
    </xdr:to>
    <xdr:pic>
      <xdr:nvPicPr>
        <xdr:cNvPr id="449" name="Имя " descr="Descr ">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560</xdr:row>
      <xdr:rowOff>0</xdr:rowOff>
    </xdr:from>
    <xdr:to>
      <xdr:col>0</xdr:col>
      <xdr:colOff>1323975</xdr:colOff>
      <xdr:row>560</xdr:row>
      <xdr:rowOff>1514475</xdr:rowOff>
    </xdr:to>
    <xdr:pic>
      <xdr:nvPicPr>
        <xdr:cNvPr id="450" name="Имя " descr="Descr ">
          <a:extLst>
            <a:ext uri="{FF2B5EF4-FFF2-40B4-BE49-F238E27FC236}">
              <a16:creationId xmlns:a16="http://schemas.microsoft.com/office/drawing/2014/main" id="{00000000-0008-0000-0000-0000C2010000}"/>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561</xdr:row>
      <xdr:rowOff>0</xdr:rowOff>
    </xdr:from>
    <xdr:to>
      <xdr:col>0</xdr:col>
      <xdr:colOff>1323975</xdr:colOff>
      <xdr:row>561</xdr:row>
      <xdr:rowOff>1514475</xdr:rowOff>
    </xdr:to>
    <xdr:pic>
      <xdr:nvPicPr>
        <xdr:cNvPr id="451" name="Имя " descr="Descr ">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562</xdr:row>
      <xdr:rowOff>0</xdr:rowOff>
    </xdr:from>
    <xdr:to>
      <xdr:col>0</xdr:col>
      <xdr:colOff>1323975</xdr:colOff>
      <xdr:row>562</xdr:row>
      <xdr:rowOff>1514475</xdr:rowOff>
    </xdr:to>
    <xdr:pic>
      <xdr:nvPicPr>
        <xdr:cNvPr id="452" name="Имя " descr="Descr ">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563</xdr:row>
      <xdr:rowOff>0</xdr:rowOff>
    </xdr:from>
    <xdr:to>
      <xdr:col>0</xdr:col>
      <xdr:colOff>1323975</xdr:colOff>
      <xdr:row>563</xdr:row>
      <xdr:rowOff>1514475</xdr:rowOff>
    </xdr:to>
    <xdr:pic>
      <xdr:nvPicPr>
        <xdr:cNvPr id="453" name="Имя " descr="Descr ">
          <a:extLst>
            <a:ext uri="{FF2B5EF4-FFF2-40B4-BE49-F238E27FC236}">
              <a16:creationId xmlns:a16="http://schemas.microsoft.com/office/drawing/2014/main" id="{00000000-0008-0000-0000-0000C5010000}"/>
            </a:ext>
          </a:extLst>
        </xdr:cNvPr>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454" name="Имя " descr="Descr ">
          <a:extLst>
            <a:ext uri="{FF2B5EF4-FFF2-40B4-BE49-F238E27FC236}">
              <a16:creationId xmlns:a16="http://schemas.microsoft.com/office/drawing/2014/main" id="{00000000-0008-0000-0000-0000C6010000}"/>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565</xdr:row>
      <xdr:rowOff>0</xdr:rowOff>
    </xdr:from>
    <xdr:to>
      <xdr:col>0</xdr:col>
      <xdr:colOff>1323975</xdr:colOff>
      <xdr:row>565</xdr:row>
      <xdr:rowOff>1514475</xdr:rowOff>
    </xdr:to>
    <xdr:pic>
      <xdr:nvPicPr>
        <xdr:cNvPr id="455" name="Имя " descr="Descr ">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456" name="Имя " descr="Descr ">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568</xdr:row>
      <xdr:rowOff>0</xdr:rowOff>
    </xdr:from>
    <xdr:to>
      <xdr:col>0</xdr:col>
      <xdr:colOff>1323975</xdr:colOff>
      <xdr:row>568</xdr:row>
      <xdr:rowOff>1514475</xdr:rowOff>
    </xdr:to>
    <xdr:pic>
      <xdr:nvPicPr>
        <xdr:cNvPr id="457" name="Имя " descr="Descr ">
          <a:extLst>
            <a:ext uri="{FF2B5EF4-FFF2-40B4-BE49-F238E27FC236}">
              <a16:creationId xmlns:a16="http://schemas.microsoft.com/office/drawing/2014/main" id="{00000000-0008-0000-0000-0000C9010000}"/>
            </a:ext>
          </a:extLst>
        </xdr:cNvPr>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458" name="Имя " descr="Descr ">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571</xdr:row>
      <xdr:rowOff>0</xdr:rowOff>
    </xdr:from>
    <xdr:to>
      <xdr:col>0</xdr:col>
      <xdr:colOff>1323975</xdr:colOff>
      <xdr:row>571</xdr:row>
      <xdr:rowOff>1514475</xdr:rowOff>
    </xdr:to>
    <xdr:pic>
      <xdr:nvPicPr>
        <xdr:cNvPr id="459" name="Имя " descr="Descr ">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573</xdr:row>
      <xdr:rowOff>0</xdr:rowOff>
    </xdr:from>
    <xdr:to>
      <xdr:col>0</xdr:col>
      <xdr:colOff>1323975</xdr:colOff>
      <xdr:row>573</xdr:row>
      <xdr:rowOff>1514475</xdr:rowOff>
    </xdr:to>
    <xdr:pic>
      <xdr:nvPicPr>
        <xdr:cNvPr id="460" name="Имя " descr="Descr ">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574</xdr:row>
      <xdr:rowOff>0</xdr:rowOff>
    </xdr:from>
    <xdr:to>
      <xdr:col>0</xdr:col>
      <xdr:colOff>1323975</xdr:colOff>
      <xdr:row>574</xdr:row>
      <xdr:rowOff>1514475</xdr:rowOff>
    </xdr:to>
    <xdr:pic>
      <xdr:nvPicPr>
        <xdr:cNvPr id="461" name="Имя " descr="Descr ">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576</xdr:row>
      <xdr:rowOff>0</xdr:rowOff>
    </xdr:from>
    <xdr:to>
      <xdr:col>0</xdr:col>
      <xdr:colOff>1323975</xdr:colOff>
      <xdr:row>576</xdr:row>
      <xdr:rowOff>1514475</xdr:rowOff>
    </xdr:to>
    <xdr:pic>
      <xdr:nvPicPr>
        <xdr:cNvPr id="462" name="Имя " descr="Descr ">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577</xdr:row>
      <xdr:rowOff>0</xdr:rowOff>
    </xdr:from>
    <xdr:to>
      <xdr:col>0</xdr:col>
      <xdr:colOff>1323975</xdr:colOff>
      <xdr:row>577</xdr:row>
      <xdr:rowOff>1514475</xdr:rowOff>
    </xdr:to>
    <xdr:pic>
      <xdr:nvPicPr>
        <xdr:cNvPr id="463" name="Имя " descr="Descr ">
          <a:extLst>
            <a:ext uri="{FF2B5EF4-FFF2-40B4-BE49-F238E27FC236}">
              <a16:creationId xmlns:a16="http://schemas.microsoft.com/office/drawing/2014/main" id="{00000000-0008-0000-0000-0000CF010000}"/>
            </a:ext>
          </a:extLst>
        </xdr:cNvPr>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464" name="Имя " descr="Descr ">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579</xdr:row>
      <xdr:rowOff>0</xdr:rowOff>
    </xdr:from>
    <xdr:to>
      <xdr:col>0</xdr:col>
      <xdr:colOff>1323975</xdr:colOff>
      <xdr:row>579</xdr:row>
      <xdr:rowOff>1514475</xdr:rowOff>
    </xdr:to>
    <xdr:pic>
      <xdr:nvPicPr>
        <xdr:cNvPr id="465" name="Имя " descr="Descr ">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580</xdr:row>
      <xdr:rowOff>0</xdr:rowOff>
    </xdr:from>
    <xdr:to>
      <xdr:col>0</xdr:col>
      <xdr:colOff>1323975</xdr:colOff>
      <xdr:row>580</xdr:row>
      <xdr:rowOff>1514475</xdr:rowOff>
    </xdr:to>
    <xdr:pic>
      <xdr:nvPicPr>
        <xdr:cNvPr id="466" name="Имя " descr="Descr ">
          <a:extLst>
            <a:ext uri="{FF2B5EF4-FFF2-40B4-BE49-F238E27FC236}">
              <a16:creationId xmlns:a16="http://schemas.microsoft.com/office/drawing/2014/main" id="{00000000-0008-0000-0000-0000D2010000}"/>
            </a:ext>
          </a:extLst>
        </xdr:cNvPr>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582</xdr:row>
      <xdr:rowOff>0</xdr:rowOff>
    </xdr:from>
    <xdr:to>
      <xdr:col>0</xdr:col>
      <xdr:colOff>1323975</xdr:colOff>
      <xdr:row>582</xdr:row>
      <xdr:rowOff>1514475</xdr:rowOff>
    </xdr:to>
    <xdr:pic>
      <xdr:nvPicPr>
        <xdr:cNvPr id="467" name="Имя " descr="Descr ">
          <a:extLst>
            <a:ext uri="{FF2B5EF4-FFF2-40B4-BE49-F238E27FC236}">
              <a16:creationId xmlns:a16="http://schemas.microsoft.com/office/drawing/2014/main" id="{00000000-0008-0000-0000-0000D3010000}"/>
            </a:ext>
          </a:extLst>
        </xdr:cNvPr>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468" name="Имя " descr="Descr ">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585</xdr:row>
      <xdr:rowOff>0</xdr:rowOff>
    </xdr:from>
    <xdr:to>
      <xdr:col>0</xdr:col>
      <xdr:colOff>1323975</xdr:colOff>
      <xdr:row>585</xdr:row>
      <xdr:rowOff>1514475</xdr:rowOff>
    </xdr:to>
    <xdr:pic>
      <xdr:nvPicPr>
        <xdr:cNvPr id="469" name="Имя " descr="Descr ">
          <a:extLst>
            <a:ext uri="{FF2B5EF4-FFF2-40B4-BE49-F238E27FC236}">
              <a16:creationId xmlns:a16="http://schemas.microsoft.com/office/drawing/2014/main" id="{00000000-0008-0000-0000-0000D5010000}"/>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586</xdr:row>
      <xdr:rowOff>0</xdr:rowOff>
    </xdr:from>
    <xdr:to>
      <xdr:col>0</xdr:col>
      <xdr:colOff>1323975</xdr:colOff>
      <xdr:row>586</xdr:row>
      <xdr:rowOff>1514475</xdr:rowOff>
    </xdr:to>
    <xdr:pic>
      <xdr:nvPicPr>
        <xdr:cNvPr id="470" name="Имя " descr="Descr ">
          <a:extLst>
            <a:ext uri="{FF2B5EF4-FFF2-40B4-BE49-F238E27FC236}">
              <a16:creationId xmlns:a16="http://schemas.microsoft.com/office/drawing/2014/main" id="{00000000-0008-0000-0000-0000D6010000}"/>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587</xdr:row>
      <xdr:rowOff>0</xdr:rowOff>
    </xdr:from>
    <xdr:to>
      <xdr:col>0</xdr:col>
      <xdr:colOff>1323975</xdr:colOff>
      <xdr:row>587</xdr:row>
      <xdr:rowOff>1514475</xdr:rowOff>
    </xdr:to>
    <xdr:pic>
      <xdr:nvPicPr>
        <xdr:cNvPr id="471" name="Имя " descr="Descr ">
          <a:extLst>
            <a:ext uri="{FF2B5EF4-FFF2-40B4-BE49-F238E27FC236}">
              <a16:creationId xmlns:a16="http://schemas.microsoft.com/office/drawing/2014/main" id="{00000000-0008-0000-0000-0000D7010000}"/>
            </a:ext>
          </a:extLst>
        </xdr:cNvPr>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589</xdr:row>
      <xdr:rowOff>0</xdr:rowOff>
    </xdr:from>
    <xdr:to>
      <xdr:col>0</xdr:col>
      <xdr:colOff>1323975</xdr:colOff>
      <xdr:row>589</xdr:row>
      <xdr:rowOff>1514475</xdr:rowOff>
    </xdr:to>
    <xdr:pic>
      <xdr:nvPicPr>
        <xdr:cNvPr id="472" name="Имя " descr="Descr ">
          <a:extLst>
            <a:ext uri="{FF2B5EF4-FFF2-40B4-BE49-F238E27FC236}">
              <a16:creationId xmlns:a16="http://schemas.microsoft.com/office/drawing/2014/main" id="{00000000-0008-0000-0000-0000D8010000}"/>
            </a:ext>
          </a:extLst>
        </xdr:cNvPr>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591</xdr:row>
      <xdr:rowOff>0</xdr:rowOff>
    </xdr:from>
    <xdr:to>
      <xdr:col>0</xdr:col>
      <xdr:colOff>1323975</xdr:colOff>
      <xdr:row>591</xdr:row>
      <xdr:rowOff>1514475</xdr:rowOff>
    </xdr:to>
    <xdr:pic>
      <xdr:nvPicPr>
        <xdr:cNvPr id="473" name="Имя " descr="Descr ">
          <a:extLst>
            <a:ext uri="{FF2B5EF4-FFF2-40B4-BE49-F238E27FC236}">
              <a16:creationId xmlns:a16="http://schemas.microsoft.com/office/drawing/2014/main" id="{00000000-0008-0000-0000-0000D9010000}"/>
            </a:ext>
          </a:extLst>
        </xdr:cNvPr>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593</xdr:row>
      <xdr:rowOff>0</xdr:rowOff>
    </xdr:from>
    <xdr:to>
      <xdr:col>0</xdr:col>
      <xdr:colOff>1323975</xdr:colOff>
      <xdr:row>593</xdr:row>
      <xdr:rowOff>1514475</xdr:rowOff>
    </xdr:to>
    <xdr:pic>
      <xdr:nvPicPr>
        <xdr:cNvPr id="474" name="Имя " descr="Descr ">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595</xdr:row>
      <xdr:rowOff>0</xdr:rowOff>
    </xdr:from>
    <xdr:to>
      <xdr:col>0</xdr:col>
      <xdr:colOff>1323975</xdr:colOff>
      <xdr:row>595</xdr:row>
      <xdr:rowOff>1514475</xdr:rowOff>
    </xdr:to>
    <xdr:pic>
      <xdr:nvPicPr>
        <xdr:cNvPr id="475" name="Имя " descr="Descr ">
          <a:extLst>
            <a:ext uri="{FF2B5EF4-FFF2-40B4-BE49-F238E27FC236}">
              <a16:creationId xmlns:a16="http://schemas.microsoft.com/office/drawing/2014/main" id="{00000000-0008-0000-0000-0000DB010000}"/>
            </a:ext>
          </a:extLst>
        </xdr:cNvPr>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596</xdr:row>
      <xdr:rowOff>0</xdr:rowOff>
    </xdr:from>
    <xdr:to>
      <xdr:col>0</xdr:col>
      <xdr:colOff>1323975</xdr:colOff>
      <xdr:row>596</xdr:row>
      <xdr:rowOff>1514475</xdr:rowOff>
    </xdr:to>
    <xdr:pic>
      <xdr:nvPicPr>
        <xdr:cNvPr id="476" name="Имя " descr="Descr ">
          <a:extLst>
            <a:ext uri="{FF2B5EF4-FFF2-40B4-BE49-F238E27FC236}">
              <a16:creationId xmlns:a16="http://schemas.microsoft.com/office/drawing/2014/main" id="{00000000-0008-0000-0000-0000DC010000}"/>
            </a:ext>
          </a:extLst>
        </xdr:cNvPr>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597</xdr:row>
      <xdr:rowOff>0</xdr:rowOff>
    </xdr:from>
    <xdr:to>
      <xdr:col>0</xdr:col>
      <xdr:colOff>1323975</xdr:colOff>
      <xdr:row>597</xdr:row>
      <xdr:rowOff>1514475</xdr:rowOff>
    </xdr:to>
    <xdr:pic>
      <xdr:nvPicPr>
        <xdr:cNvPr id="477" name="Имя " descr="Descr ">
          <a:extLst>
            <a:ext uri="{FF2B5EF4-FFF2-40B4-BE49-F238E27FC236}">
              <a16:creationId xmlns:a16="http://schemas.microsoft.com/office/drawing/2014/main" id="{00000000-0008-0000-0000-0000DD010000}"/>
            </a:ext>
          </a:extLst>
        </xdr:cNvPr>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598</xdr:row>
      <xdr:rowOff>0</xdr:rowOff>
    </xdr:from>
    <xdr:to>
      <xdr:col>0</xdr:col>
      <xdr:colOff>1323975</xdr:colOff>
      <xdr:row>598</xdr:row>
      <xdr:rowOff>1514475</xdr:rowOff>
    </xdr:to>
    <xdr:pic>
      <xdr:nvPicPr>
        <xdr:cNvPr id="478" name="Имя " descr="Descr ">
          <a:extLst>
            <a:ext uri="{FF2B5EF4-FFF2-40B4-BE49-F238E27FC236}">
              <a16:creationId xmlns:a16="http://schemas.microsoft.com/office/drawing/2014/main" id="{00000000-0008-0000-0000-0000DE01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599</xdr:row>
      <xdr:rowOff>0</xdr:rowOff>
    </xdr:from>
    <xdr:to>
      <xdr:col>0</xdr:col>
      <xdr:colOff>1323975</xdr:colOff>
      <xdr:row>599</xdr:row>
      <xdr:rowOff>1514475</xdr:rowOff>
    </xdr:to>
    <xdr:pic>
      <xdr:nvPicPr>
        <xdr:cNvPr id="479" name="Имя " descr="Descr ">
          <a:extLst>
            <a:ext uri="{FF2B5EF4-FFF2-40B4-BE49-F238E27FC236}">
              <a16:creationId xmlns:a16="http://schemas.microsoft.com/office/drawing/2014/main" id="{00000000-0008-0000-0000-0000DF010000}"/>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601</xdr:row>
      <xdr:rowOff>0</xdr:rowOff>
    </xdr:from>
    <xdr:to>
      <xdr:col>0</xdr:col>
      <xdr:colOff>1323975</xdr:colOff>
      <xdr:row>601</xdr:row>
      <xdr:rowOff>1514475</xdr:rowOff>
    </xdr:to>
    <xdr:pic>
      <xdr:nvPicPr>
        <xdr:cNvPr id="480" name="Имя " descr="Descr ">
          <a:extLst>
            <a:ext uri="{FF2B5EF4-FFF2-40B4-BE49-F238E27FC236}">
              <a16:creationId xmlns:a16="http://schemas.microsoft.com/office/drawing/2014/main" id="{00000000-0008-0000-0000-0000E0010000}"/>
            </a:ext>
          </a:extLst>
        </xdr:cNvPr>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602</xdr:row>
      <xdr:rowOff>0</xdr:rowOff>
    </xdr:from>
    <xdr:to>
      <xdr:col>0</xdr:col>
      <xdr:colOff>1323975</xdr:colOff>
      <xdr:row>602</xdr:row>
      <xdr:rowOff>1514475</xdr:rowOff>
    </xdr:to>
    <xdr:pic>
      <xdr:nvPicPr>
        <xdr:cNvPr id="481" name="Имя " descr="Descr ">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482" name="Имя " descr="Descr ">
          <a:extLst>
            <a:ext uri="{FF2B5EF4-FFF2-40B4-BE49-F238E27FC236}">
              <a16:creationId xmlns:a16="http://schemas.microsoft.com/office/drawing/2014/main" id="{00000000-0008-0000-0000-0000E2010000}"/>
            </a:ext>
          </a:extLst>
        </xdr:cNvPr>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483" name="Имя " descr="Descr ">
          <a:extLst>
            <a:ext uri="{FF2B5EF4-FFF2-40B4-BE49-F238E27FC236}">
              <a16:creationId xmlns:a16="http://schemas.microsoft.com/office/drawing/2014/main" id="{00000000-0008-0000-0000-0000E3010000}"/>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605</xdr:row>
      <xdr:rowOff>0</xdr:rowOff>
    </xdr:from>
    <xdr:to>
      <xdr:col>0</xdr:col>
      <xdr:colOff>1323975</xdr:colOff>
      <xdr:row>605</xdr:row>
      <xdr:rowOff>1514475</xdr:rowOff>
    </xdr:to>
    <xdr:pic>
      <xdr:nvPicPr>
        <xdr:cNvPr id="484" name="Имя " descr="Descr ">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606</xdr:row>
      <xdr:rowOff>0</xdr:rowOff>
    </xdr:from>
    <xdr:to>
      <xdr:col>0</xdr:col>
      <xdr:colOff>1323975</xdr:colOff>
      <xdr:row>606</xdr:row>
      <xdr:rowOff>1514475</xdr:rowOff>
    </xdr:to>
    <xdr:pic>
      <xdr:nvPicPr>
        <xdr:cNvPr id="485" name="Имя " descr="Descr ">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486" name="Имя " descr="Descr ">
          <a:extLst>
            <a:ext uri="{FF2B5EF4-FFF2-40B4-BE49-F238E27FC236}">
              <a16:creationId xmlns:a16="http://schemas.microsoft.com/office/drawing/2014/main" id="{00000000-0008-0000-0000-0000E6010000}"/>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610</xdr:row>
      <xdr:rowOff>0</xdr:rowOff>
    </xdr:from>
    <xdr:to>
      <xdr:col>0</xdr:col>
      <xdr:colOff>1323975</xdr:colOff>
      <xdr:row>610</xdr:row>
      <xdr:rowOff>1514475</xdr:rowOff>
    </xdr:to>
    <xdr:pic>
      <xdr:nvPicPr>
        <xdr:cNvPr id="487" name="Имя " descr="Descr ">
          <a:extLst>
            <a:ext uri="{FF2B5EF4-FFF2-40B4-BE49-F238E27FC236}">
              <a16:creationId xmlns:a16="http://schemas.microsoft.com/office/drawing/2014/main" id="{00000000-0008-0000-0000-0000E7010000}"/>
            </a:ext>
          </a:extLst>
        </xdr:cNvPr>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488" name="Имя " descr="Descr ">
          <a:extLst>
            <a:ext uri="{FF2B5EF4-FFF2-40B4-BE49-F238E27FC236}">
              <a16:creationId xmlns:a16="http://schemas.microsoft.com/office/drawing/2014/main" id="{00000000-0008-0000-0000-0000E8010000}"/>
            </a:ext>
          </a:extLst>
        </xdr:cNvPr>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613</xdr:row>
      <xdr:rowOff>0</xdr:rowOff>
    </xdr:from>
    <xdr:to>
      <xdr:col>0</xdr:col>
      <xdr:colOff>1323975</xdr:colOff>
      <xdr:row>613</xdr:row>
      <xdr:rowOff>1514475</xdr:rowOff>
    </xdr:to>
    <xdr:pic>
      <xdr:nvPicPr>
        <xdr:cNvPr id="489" name="Имя " descr="Descr ">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614</xdr:row>
      <xdr:rowOff>0</xdr:rowOff>
    </xdr:from>
    <xdr:to>
      <xdr:col>0</xdr:col>
      <xdr:colOff>1323975</xdr:colOff>
      <xdr:row>614</xdr:row>
      <xdr:rowOff>1514475</xdr:rowOff>
    </xdr:to>
    <xdr:pic>
      <xdr:nvPicPr>
        <xdr:cNvPr id="490" name="Имя " descr="Descr ">
          <a:extLst>
            <a:ext uri="{FF2B5EF4-FFF2-40B4-BE49-F238E27FC236}">
              <a16:creationId xmlns:a16="http://schemas.microsoft.com/office/drawing/2014/main" id="{00000000-0008-0000-0000-0000EA010000}"/>
            </a:ext>
          </a:extLst>
        </xdr:cNvPr>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615</xdr:row>
      <xdr:rowOff>0</xdr:rowOff>
    </xdr:from>
    <xdr:to>
      <xdr:col>0</xdr:col>
      <xdr:colOff>1323975</xdr:colOff>
      <xdr:row>615</xdr:row>
      <xdr:rowOff>1514475</xdr:rowOff>
    </xdr:to>
    <xdr:pic>
      <xdr:nvPicPr>
        <xdr:cNvPr id="491" name="Имя " descr="Descr ">
          <a:extLst>
            <a:ext uri="{FF2B5EF4-FFF2-40B4-BE49-F238E27FC236}">
              <a16:creationId xmlns:a16="http://schemas.microsoft.com/office/drawing/2014/main" id="{00000000-0008-0000-0000-0000EB010000}"/>
            </a:ext>
          </a:extLst>
        </xdr:cNvPr>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616</xdr:row>
      <xdr:rowOff>0</xdr:rowOff>
    </xdr:from>
    <xdr:to>
      <xdr:col>0</xdr:col>
      <xdr:colOff>1323975</xdr:colOff>
      <xdr:row>616</xdr:row>
      <xdr:rowOff>1514475</xdr:rowOff>
    </xdr:to>
    <xdr:pic>
      <xdr:nvPicPr>
        <xdr:cNvPr id="492" name="Имя " descr="Descr ">
          <a:extLst>
            <a:ext uri="{FF2B5EF4-FFF2-40B4-BE49-F238E27FC236}">
              <a16:creationId xmlns:a16="http://schemas.microsoft.com/office/drawing/2014/main" id="{00000000-0008-0000-0000-0000EC010000}"/>
            </a:ext>
          </a:extLst>
        </xdr:cNvPr>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617</xdr:row>
      <xdr:rowOff>0</xdr:rowOff>
    </xdr:from>
    <xdr:to>
      <xdr:col>0</xdr:col>
      <xdr:colOff>1323975</xdr:colOff>
      <xdr:row>617</xdr:row>
      <xdr:rowOff>1514475</xdr:rowOff>
    </xdr:to>
    <xdr:pic>
      <xdr:nvPicPr>
        <xdr:cNvPr id="493" name="Имя " descr="Descr ">
          <a:extLst>
            <a:ext uri="{FF2B5EF4-FFF2-40B4-BE49-F238E27FC236}">
              <a16:creationId xmlns:a16="http://schemas.microsoft.com/office/drawing/2014/main" id="{00000000-0008-0000-0000-0000ED010000}"/>
            </a:ext>
          </a:extLst>
        </xdr:cNvPr>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494" name="Имя " descr="Descr ">
          <a:extLst>
            <a:ext uri="{FF2B5EF4-FFF2-40B4-BE49-F238E27FC236}">
              <a16:creationId xmlns:a16="http://schemas.microsoft.com/office/drawing/2014/main" id="{00000000-0008-0000-0000-0000EE010000}"/>
            </a:ext>
          </a:extLst>
        </xdr:cNvPr>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619</xdr:row>
      <xdr:rowOff>0</xdr:rowOff>
    </xdr:from>
    <xdr:to>
      <xdr:col>0</xdr:col>
      <xdr:colOff>1323975</xdr:colOff>
      <xdr:row>619</xdr:row>
      <xdr:rowOff>1514475</xdr:rowOff>
    </xdr:to>
    <xdr:pic>
      <xdr:nvPicPr>
        <xdr:cNvPr id="495" name="Имя " descr="Descr ">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622</xdr:row>
      <xdr:rowOff>0</xdr:rowOff>
    </xdr:from>
    <xdr:to>
      <xdr:col>0</xdr:col>
      <xdr:colOff>1323975</xdr:colOff>
      <xdr:row>622</xdr:row>
      <xdr:rowOff>1514475</xdr:rowOff>
    </xdr:to>
    <xdr:pic>
      <xdr:nvPicPr>
        <xdr:cNvPr id="496" name="Имя " descr="Descr ">
          <a:extLst>
            <a:ext uri="{FF2B5EF4-FFF2-40B4-BE49-F238E27FC236}">
              <a16:creationId xmlns:a16="http://schemas.microsoft.com/office/drawing/2014/main" id="{00000000-0008-0000-0000-0000F0010000}"/>
            </a:ext>
          </a:extLst>
        </xdr:cNvPr>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497" name="Имя " descr="Descr ">
          <a:extLst>
            <a:ext uri="{FF2B5EF4-FFF2-40B4-BE49-F238E27FC236}">
              <a16:creationId xmlns:a16="http://schemas.microsoft.com/office/drawing/2014/main" id="{00000000-0008-0000-0000-0000F1010000}"/>
            </a:ext>
          </a:extLst>
        </xdr:cNvPr>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625</xdr:row>
      <xdr:rowOff>0</xdr:rowOff>
    </xdr:from>
    <xdr:to>
      <xdr:col>0</xdr:col>
      <xdr:colOff>1323975</xdr:colOff>
      <xdr:row>625</xdr:row>
      <xdr:rowOff>1514475</xdr:rowOff>
    </xdr:to>
    <xdr:pic>
      <xdr:nvPicPr>
        <xdr:cNvPr id="498" name="Имя " descr="Descr ">
          <a:extLst>
            <a:ext uri="{FF2B5EF4-FFF2-40B4-BE49-F238E27FC236}">
              <a16:creationId xmlns:a16="http://schemas.microsoft.com/office/drawing/2014/main" id="{00000000-0008-0000-0000-0000F2010000}"/>
            </a:ext>
          </a:extLst>
        </xdr:cNvPr>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626</xdr:row>
      <xdr:rowOff>0</xdr:rowOff>
    </xdr:from>
    <xdr:to>
      <xdr:col>0</xdr:col>
      <xdr:colOff>1323975</xdr:colOff>
      <xdr:row>626</xdr:row>
      <xdr:rowOff>1514475</xdr:rowOff>
    </xdr:to>
    <xdr:pic>
      <xdr:nvPicPr>
        <xdr:cNvPr id="499" name="Имя " descr="Descr ">
          <a:extLst>
            <a:ext uri="{FF2B5EF4-FFF2-40B4-BE49-F238E27FC236}">
              <a16:creationId xmlns:a16="http://schemas.microsoft.com/office/drawing/2014/main" id="{00000000-0008-0000-0000-0000F3010000}"/>
            </a:ext>
          </a:extLst>
        </xdr:cNvPr>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00" name="Имя " descr="Descr ">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628</xdr:row>
      <xdr:rowOff>0</xdr:rowOff>
    </xdr:from>
    <xdr:to>
      <xdr:col>0</xdr:col>
      <xdr:colOff>1323975</xdr:colOff>
      <xdr:row>628</xdr:row>
      <xdr:rowOff>1514475</xdr:rowOff>
    </xdr:to>
    <xdr:pic>
      <xdr:nvPicPr>
        <xdr:cNvPr id="501" name="Имя " descr="Descr ">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629</xdr:row>
      <xdr:rowOff>0</xdr:rowOff>
    </xdr:from>
    <xdr:to>
      <xdr:col>0</xdr:col>
      <xdr:colOff>1323975</xdr:colOff>
      <xdr:row>629</xdr:row>
      <xdr:rowOff>1514475</xdr:rowOff>
    </xdr:to>
    <xdr:pic>
      <xdr:nvPicPr>
        <xdr:cNvPr id="502" name="Имя " descr="Descr ">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631</xdr:row>
      <xdr:rowOff>0</xdr:rowOff>
    </xdr:from>
    <xdr:to>
      <xdr:col>0</xdr:col>
      <xdr:colOff>1323975</xdr:colOff>
      <xdr:row>631</xdr:row>
      <xdr:rowOff>1514475</xdr:rowOff>
    </xdr:to>
    <xdr:pic>
      <xdr:nvPicPr>
        <xdr:cNvPr id="503" name="Имя " descr="Descr ">
          <a:extLst>
            <a:ext uri="{FF2B5EF4-FFF2-40B4-BE49-F238E27FC236}">
              <a16:creationId xmlns:a16="http://schemas.microsoft.com/office/drawing/2014/main" id="{00000000-0008-0000-0000-0000F7010000}"/>
            </a:ext>
          </a:extLst>
        </xdr:cNvPr>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635</xdr:row>
      <xdr:rowOff>0</xdr:rowOff>
    </xdr:from>
    <xdr:to>
      <xdr:col>0</xdr:col>
      <xdr:colOff>1323975</xdr:colOff>
      <xdr:row>635</xdr:row>
      <xdr:rowOff>1514475</xdr:rowOff>
    </xdr:to>
    <xdr:pic>
      <xdr:nvPicPr>
        <xdr:cNvPr id="504" name="Имя " descr="Descr ">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505" name="Имя " descr="Descr ">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506" name="Имя " descr="Descr ">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638</xdr:row>
      <xdr:rowOff>0</xdr:rowOff>
    </xdr:from>
    <xdr:to>
      <xdr:col>0</xdr:col>
      <xdr:colOff>1323975</xdr:colOff>
      <xdr:row>638</xdr:row>
      <xdr:rowOff>1514475</xdr:rowOff>
    </xdr:to>
    <xdr:pic>
      <xdr:nvPicPr>
        <xdr:cNvPr id="507" name="Имя " descr="Descr ">
          <a:extLst>
            <a:ext uri="{FF2B5EF4-FFF2-40B4-BE49-F238E27FC236}">
              <a16:creationId xmlns:a16="http://schemas.microsoft.com/office/drawing/2014/main" id="{00000000-0008-0000-0000-0000FB010000}"/>
            </a:ext>
          </a:extLst>
        </xdr:cNvPr>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508" name="Имя " descr="Descr ">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641</xdr:row>
      <xdr:rowOff>0</xdr:rowOff>
    </xdr:from>
    <xdr:to>
      <xdr:col>0</xdr:col>
      <xdr:colOff>1323975</xdr:colOff>
      <xdr:row>641</xdr:row>
      <xdr:rowOff>1514475</xdr:rowOff>
    </xdr:to>
    <xdr:pic>
      <xdr:nvPicPr>
        <xdr:cNvPr id="509" name="Имя " descr="Descr ">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642</xdr:row>
      <xdr:rowOff>0</xdr:rowOff>
    </xdr:from>
    <xdr:to>
      <xdr:col>0</xdr:col>
      <xdr:colOff>1323975</xdr:colOff>
      <xdr:row>642</xdr:row>
      <xdr:rowOff>1514475</xdr:rowOff>
    </xdr:to>
    <xdr:pic>
      <xdr:nvPicPr>
        <xdr:cNvPr id="510" name="Имя " descr="Descr ">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643</xdr:row>
      <xdr:rowOff>0</xdr:rowOff>
    </xdr:from>
    <xdr:to>
      <xdr:col>0</xdr:col>
      <xdr:colOff>1323975</xdr:colOff>
      <xdr:row>643</xdr:row>
      <xdr:rowOff>1514475</xdr:rowOff>
    </xdr:to>
    <xdr:pic>
      <xdr:nvPicPr>
        <xdr:cNvPr id="511" name="Имя " descr="Descr ">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644</xdr:row>
      <xdr:rowOff>0</xdr:rowOff>
    </xdr:from>
    <xdr:to>
      <xdr:col>0</xdr:col>
      <xdr:colOff>1323975</xdr:colOff>
      <xdr:row>644</xdr:row>
      <xdr:rowOff>1514475</xdr:rowOff>
    </xdr:to>
    <xdr:pic>
      <xdr:nvPicPr>
        <xdr:cNvPr id="512" name="Имя " descr="Descr ">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645</xdr:row>
      <xdr:rowOff>0</xdr:rowOff>
    </xdr:from>
    <xdr:to>
      <xdr:col>0</xdr:col>
      <xdr:colOff>1323975</xdr:colOff>
      <xdr:row>645</xdr:row>
      <xdr:rowOff>1514475</xdr:rowOff>
    </xdr:to>
    <xdr:pic>
      <xdr:nvPicPr>
        <xdr:cNvPr id="513" name="Имя " descr="Descr ">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646</xdr:row>
      <xdr:rowOff>0</xdr:rowOff>
    </xdr:from>
    <xdr:to>
      <xdr:col>0</xdr:col>
      <xdr:colOff>1323975</xdr:colOff>
      <xdr:row>646</xdr:row>
      <xdr:rowOff>1514475</xdr:rowOff>
    </xdr:to>
    <xdr:pic>
      <xdr:nvPicPr>
        <xdr:cNvPr id="514" name="Имя " descr="Descr ">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647</xdr:row>
      <xdr:rowOff>0</xdr:rowOff>
    </xdr:from>
    <xdr:to>
      <xdr:col>0</xdr:col>
      <xdr:colOff>1323975</xdr:colOff>
      <xdr:row>647</xdr:row>
      <xdr:rowOff>1514475</xdr:rowOff>
    </xdr:to>
    <xdr:pic>
      <xdr:nvPicPr>
        <xdr:cNvPr id="515" name="Имя " descr="Descr ">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648</xdr:row>
      <xdr:rowOff>0</xdr:rowOff>
    </xdr:from>
    <xdr:to>
      <xdr:col>0</xdr:col>
      <xdr:colOff>1323975</xdr:colOff>
      <xdr:row>648</xdr:row>
      <xdr:rowOff>1514475</xdr:rowOff>
    </xdr:to>
    <xdr:pic>
      <xdr:nvPicPr>
        <xdr:cNvPr id="516" name="Имя " descr="Descr ">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649</xdr:row>
      <xdr:rowOff>0</xdr:rowOff>
    </xdr:from>
    <xdr:to>
      <xdr:col>0</xdr:col>
      <xdr:colOff>1323975</xdr:colOff>
      <xdr:row>649</xdr:row>
      <xdr:rowOff>1514475</xdr:rowOff>
    </xdr:to>
    <xdr:pic>
      <xdr:nvPicPr>
        <xdr:cNvPr id="517" name="Имя " descr="Descr ">
          <a:extLst>
            <a:ext uri="{FF2B5EF4-FFF2-40B4-BE49-F238E27FC236}">
              <a16:creationId xmlns:a16="http://schemas.microsoft.com/office/drawing/2014/main" id="{00000000-0008-0000-0000-000005020000}"/>
            </a:ext>
          </a:extLst>
        </xdr:cNvPr>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650</xdr:row>
      <xdr:rowOff>0</xdr:rowOff>
    </xdr:from>
    <xdr:to>
      <xdr:col>0</xdr:col>
      <xdr:colOff>1323975</xdr:colOff>
      <xdr:row>650</xdr:row>
      <xdr:rowOff>1514475</xdr:rowOff>
    </xdr:to>
    <xdr:pic>
      <xdr:nvPicPr>
        <xdr:cNvPr id="518" name="Имя " descr="Descr ">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651</xdr:row>
      <xdr:rowOff>0</xdr:rowOff>
    </xdr:from>
    <xdr:to>
      <xdr:col>0</xdr:col>
      <xdr:colOff>1323975</xdr:colOff>
      <xdr:row>651</xdr:row>
      <xdr:rowOff>1514475</xdr:rowOff>
    </xdr:to>
    <xdr:pic>
      <xdr:nvPicPr>
        <xdr:cNvPr id="519" name="Имя " descr="Descr ">
          <a:extLst>
            <a:ext uri="{FF2B5EF4-FFF2-40B4-BE49-F238E27FC236}">
              <a16:creationId xmlns:a16="http://schemas.microsoft.com/office/drawing/2014/main" id="{00000000-0008-0000-0000-000007020000}"/>
            </a:ext>
          </a:extLst>
        </xdr:cNvPr>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652</xdr:row>
      <xdr:rowOff>0</xdr:rowOff>
    </xdr:from>
    <xdr:to>
      <xdr:col>0</xdr:col>
      <xdr:colOff>1323975</xdr:colOff>
      <xdr:row>652</xdr:row>
      <xdr:rowOff>1514475</xdr:rowOff>
    </xdr:to>
    <xdr:pic>
      <xdr:nvPicPr>
        <xdr:cNvPr id="520" name="Имя " descr="Descr ">
          <a:extLst>
            <a:ext uri="{FF2B5EF4-FFF2-40B4-BE49-F238E27FC236}">
              <a16:creationId xmlns:a16="http://schemas.microsoft.com/office/drawing/2014/main" id="{00000000-0008-0000-0000-000008020000}"/>
            </a:ext>
          </a:extLst>
        </xdr:cNvPr>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521" name="Имя " descr="Descr ">
          <a:extLst>
            <a:ext uri="{FF2B5EF4-FFF2-40B4-BE49-F238E27FC236}">
              <a16:creationId xmlns:a16="http://schemas.microsoft.com/office/drawing/2014/main" id="{00000000-0008-0000-0000-000009020000}"/>
            </a:ext>
          </a:extLst>
        </xdr:cNvPr>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522" name="Имя " descr="Descr ">
          <a:extLst>
            <a:ext uri="{FF2B5EF4-FFF2-40B4-BE49-F238E27FC236}">
              <a16:creationId xmlns:a16="http://schemas.microsoft.com/office/drawing/2014/main" id="{00000000-0008-0000-0000-00000A020000}"/>
            </a:ext>
          </a:extLst>
        </xdr:cNvPr>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655</xdr:row>
      <xdr:rowOff>0</xdr:rowOff>
    </xdr:from>
    <xdr:to>
      <xdr:col>0</xdr:col>
      <xdr:colOff>1323975</xdr:colOff>
      <xdr:row>655</xdr:row>
      <xdr:rowOff>1514475</xdr:rowOff>
    </xdr:to>
    <xdr:pic>
      <xdr:nvPicPr>
        <xdr:cNvPr id="523" name="Имя " descr="Descr ">
          <a:extLst>
            <a:ext uri="{FF2B5EF4-FFF2-40B4-BE49-F238E27FC236}">
              <a16:creationId xmlns:a16="http://schemas.microsoft.com/office/drawing/2014/main" id="{00000000-0008-0000-0000-00000B020000}"/>
            </a:ext>
          </a:extLst>
        </xdr:cNvPr>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656</xdr:row>
      <xdr:rowOff>0</xdr:rowOff>
    </xdr:from>
    <xdr:to>
      <xdr:col>0</xdr:col>
      <xdr:colOff>1323975</xdr:colOff>
      <xdr:row>656</xdr:row>
      <xdr:rowOff>1514475</xdr:rowOff>
    </xdr:to>
    <xdr:pic>
      <xdr:nvPicPr>
        <xdr:cNvPr id="524" name="Имя " descr="Descr ">
          <a:extLst>
            <a:ext uri="{FF2B5EF4-FFF2-40B4-BE49-F238E27FC236}">
              <a16:creationId xmlns:a16="http://schemas.microsoft.com/office/drawing/2014/main" id="{00000000-0008-0000-0000-00000C020000}"/>
            </a:ext>
          </a:extLst>
        </xdr:cNvPr>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657</xdr:row>
      <xdr:rowOff>0</xdr:rowOff>
    </xdr:from>
    <xdr:to>
      <xdr:col>0</xdr:col>
      <xdr:colOff>1323975</xdr:colOff>
      <xdr:row>657</xdr:row>
      <xdr:rowOff>1514475</xdr:rowOff>
    </xdr:to>
    <xdr:pic>
      <xdr:nvPicPr>
        <xdr:cNvPr id="525" name="Имя " descr="Descr ">
          <a:extLst>
            <a:ext uri="{FF2B5EF4-FFF2-40B4-BE49-F238E27FC236}">
              <a16:creationId xmlns:a16="http://schemas.microsoft.com/office/drawing/2014/main" id="{00000000-0008-0000-0000-00000D020000}"/>
            </a:ext>
          </a:extLst>
        </xdr:cNvPr>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659</xdr:row>
      <xdr:rowOff>0</xdr:rowOff>
    </xdr:from>
    <xdr:to>
      <xdr:col>0</xdr:col>
      <xdr:colOff>1323975</xdr:colOff>
      <xdr:row>659</xdr:row>
      <xdr:rowOff>1514475</xdr:rowOff>
    </xdr:to>
    <xdr:pic>
      <xdr:nvPicPr>
        <xdr:cNvPr id="526" name="Имя " descr="Descr ">
          <a:extLst>
            <a:ext uri="{FF2B5EF4-FFF2-40B4-BE49-F238E27FC236}">
              <a16:creationId xmlns:a16="http://schemas.microsoft.com/office/drawing/2014/main" id="{00000000-0008-0000-0000-00000E020000}"/>
            </a:ext>
          </a:extLst>
        </xdr:cNvPr>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661</xdr:row>
      <xdr:rowOff>0</xdr:rowOff>
    </xdr:from>
    <xdr:to>
      <xdr:col>0</xdr:col>
      <xdr:colOff>1323975</xdr:colOff>
      <xdr:row>661</xdr:row>
      <xdr:rowOff>1514475</xdr:rowOff>
    </xdr:to>
    <xdr:pic>
      <xdr:nvPicPr>
        <xdr:cNvPr id="527" name="Имя " descr="Descr ">
          <a:extLst>
            <a:ext uri="{FF2B5EF4-FFF2-40B4-BE49-F238E27FC236}">
              <a16:creationId xmlns:a16="http://schemas.microsoft.com/office/drawing/2014/main" id="{00000000-0008-0000-0000-00000F020000}"/>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528" name="Имя " descr="Descr ">
          <a:extLst>
            <a:ext uri="{FF2B5EF4-FFF2-40B4-BE49-F238E27FC236}">
              <a16:creationId xmlns:a16="http://schemas.microsoft.com/office/drawing/2014/main" id="{00000000-0008-0000-0000-000010020000}"/>
            </a:ext>
          </a:extLst>
        </xdr:cNvPr>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663</xdr:row>
      <xdr:rowOff>0</xdr:rowOff>
    </xdr:from>
    <xdr:to>
      <xdr:col>0</xdr:col>
      <xdr:colOff>1323975</xdr:colOff>
      <xdr:row>663</xdr:row>
      <xdr:rowOff>1514475</xdr:rowOff>
    </xdr:to>
    <xdr:pic>
      <xdr:nvPicPr>
        <xdr:cNvPr id="529" name="Имя " descr="Descr ">
          <a:extLst>
            <a:ext uri="{FF2B5EF4-FFF2-40B4-BE49-F238E27FC236}">
              <a16:creationId xmlns:a16="http://schemas.microsoft.com/office/drawing/2014/main" id="{00000000-0008-0000-0000-000011020000}"/>
            </a:ext>
          </a:extLst>
        </xdr:cNvPr>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530" name="Имя " descr="Descr ">
          <a:extLst>
            <a:ext uri="{FF2B5EF4-FFF2-40B4-BE49-F238E27FC236}">
              <a16:creationId xmlns:a16="http://schemas.microsoft.com/office/drawing/2014/main" id="{00000000-0008-0000-0000-000012020000}"/>
            </a:ext>
          </a:extLst>
        </xdr:cNvPr>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531" name="Имя " descr="Descr ">
          <a:extLst>
            <a:ext uri="{FF2B5EF4-FFF2-40B4-BE49-F238E27FC236}">
              <a16:creationId xmlns:a16="http://schemas.microsoft.com/office/drawing/2014/main" id="{00000000-0008-0000-0000-000013020000}"/>
            </a:ext>
          </a:extLst>
        </xdr:cNvPr>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666</xdr:row>
      <xdr:rowOff>0</xdr:rowOff>
    </xdr:from>
    <xdr:to>
      <xdr:col>0</xdr:col>
      <xdr:colOff>1323975</xdr:colOff>
      <xdr:row>666</xdr:row>
      <xdr:rowOff>1514475</xdr:rowOff>
    </xdr:to>
    <xdr:pic>
      <xdr:nvPicPr>
        <xdr:cNvPr id="532" name="Имя " descr="Descr ">
          <a:extLst>
            <a:ext uri="{FF2B5EF4-FFF2-40B4-BE49-F238E27FC236}">
              <a16:creationId xmlns:a16="http://schemas.microsoft.com/office/drawing/2014/main" id="{00000000-0008-0000-0000-000014020000}"/>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667</xdr:row>
      <xdr:rowOff>0</xdr:rowOff>
    </xdr:from>
    <xdr:to>
      <xdr:col>0</xdr:col>
      <xdr:colOff>1323975</xdr:colOff>
      <xdr:row>667</xdr:row>
      <xdr:rowOff>1514475</xdr:rowOff>
    </xdr:to>
    <xdr:pic>
      <xdr:nvPicPr>
        <xdr:cNvPr id="533" name="Имя " descr="Descr ">
          <a:extLst>
            <a:ext uri="{FF2B5EF4-FFF2-40B4-BE49-F238E27FC236}">
              <a16:creationId xmlns:a16="http://schemas.microsoft.com/office/drawing/2014/main" id="{00000000-0008-0000-0000-000015020000}"/>
            </a:ext>
          </a:extLst>
        </xdr:cNvPr>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668</xdr:row>
      <xdr:rowOff>0</xdr:rowOff>
    </xdr:from>
    <xdr:to>
      <xdr:col>0</xdr:col>
      <xdr:colOff>1323975</xdr:colOff>
      <xdr:row>668</xdr:row>
      <xdr:rowOff>1514475</xdr:rowOff>
    </xdr:to>
    <xdr:pic>
      <xdr:nvPicPr>
        <xdr:cNvPr id="534" name="Имя " descr="Descr ">
          <a:extLst>
            <a:ext uri="{FF2B5EF4-FFF2-40B4-BE49-F238E27FC236}">
              <a16:creationId xmlns:a16="http://schemas.microsoft.com/office/drawing/2014/main" id="{00000000-0008-0000-0000-000016020000}"/>
            </a:ext>
          </a:extLst>
        </xdr:cNvPr>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670</xdr:row>
      <xdr:rowOff>0</xdr:rowOff>
    </xdr:from>
    <xdr:to>
      <xdr:col>0</xdr:col>
      <xdr:colOff>1323975</xdr:colOff>
      <xdr:row>670</xdr:row>
      <xdr:rowOff>1514475</xdr:rowOff>
    </xdr:to>
    <xdr:pic>
      <xdr:nvPicPr>
        <xdr:cNvPr id="535" name="Имя " descr="Descr ">
          <a:extLst>
            <a:ext uri="{FF2B5EF4-FFF2-40B4-BE49-F238E27FC236}">
              <a16:creationId xmlns:a16="http://schemas.microsoft.com/office/drawing/2014/main" id="{00000000-0008-0000-0000-000017020000}"/>
            </a:ext>
          </a:extLst>
        </xdr:cNvPr>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671</xdr:row>
      <xdr:rowOff>0</xdr:rowOff>
    </xdr:from>
    <xdr:to>
      <xdr:col>0</xdr:col>
      <xdr:colOff>1323975</xdr:colOff>
      <xdr:row>671</xdr:row>
      <xdr:rowOff>1514475</xdr:rowOff>
    </xdr:to>
    <xdr:pic>
      <xdr:nvPicPr>
        <xdr:cNvPr id="536" name="Имя " descr="Descr ">
          <a:extLst>
            <a:ext uri="{FF2B5EF4-FFF2-40B4-BE49-F238E27FC236}">
              <a16:creationId xmlns:a16="http://schemas.microsoft.com/office/drawing/2014/main" id="{00000000-0008-0000-0000-000018020000}"/>
            </a:ext>
          </a:extLst>
        </xdr:cNvPr>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673</xdr:row>
      <xdr:rowOff>0</xdr:rowOff>
    </xdr:from>
    <xdr:to>
      <xdr:col>0</xdr:col>
      <xdr:colOff>1323975</xdr:colOff>
      <xdr:row>673</xdr:row>
      <xdr:rowOff>1514475</xdr:rowOff>
    </xdr:to>
    <xdr:pic>
      <xdr:nvPicPr>
        <xdr:cNvPr id="537" name="Имя " descr="Descr ">
          <a:extLst>
            <a:ext uri="{FF2B5EF4-FFF2-40B4-BE49-F238E27FC236}">
              <a16:creationId xmlns:a16="http://schemas.microsoft.com/office/drawing/2014/main" id="{00000000-0008-0000-0000-000019020000}"/>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538" name="Имя " descr="Descr ">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675</xdr:row>
      <xdr:rowOff>0</xdr:rowOff>
    </xdr:from>
    <xdr:to>
      <xdr:col>0</xdr:col>
      <xdr:colOff>1323975</xdr:colOff>
      <xdr:row>675</xdr:row>
      <xdr:rowOff>1514475</xdr:rowOff>
    </xdr:to>
    <xdr:pic>
      <xdr:nvPicPr>
        <xdr:cNvPr id="539" name="Имя " descr="Descr ">
          <a:extLst>
            <a:ext uri="{FF2B5EF4-FFF2-40B4-BE49-F238E27FC236}">
              <a16:creationId xmlns:a16="http://schemas.microsoft.com/office/drawing/2014/main" id="{00000000-0008-0000-0000-00001B020000}"/>
            </a:ext>
          </a:extLst>
        </xdr:cNvPr>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676</xdr:row>
      <xdr:rowOff>0</xdr:rowOff>
    </xdr:from>
    <xdr:to>
      <xdr:col>0</xdr:col>
      <xdr:colOff>1323975</xdr:colOff>
      <xdr:row>676</xdr:row>
      <xdr:rowOff>1514475</xdr:rowOff>
    </xdr:to>
    <xdr:pic>
      <xdr:nvPicPr>
        <xdr:cNvPr id="540" name="Имя " descr="Descr ">
          <a:extLst>
            <a:ext uri="{FF2B5EF4-FFF2-40B4-BE49-F238E27FC236}">
              <a16:creationId xmlns:a16="http://schemas.microsoft.com/office/drawing/2014/main" id="{00000000-0008-0000-0000-00001C020000}"/>
            </a:ext>
          </a:extLst>
        </xdr:cNvPr>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678</xdr:row>
      <xdr:rowOff>0</xdr:rowOff>
    </xdr:from>
    <xdr:to>
      <xdr:col>0</xdr:col>
      <xdr:colOff>1323975</xdr:colOff>
      <xdr:row>678</xdr:row>
      <xdr:rowOff>1514475</xdr:rowOff>
    </xdr:to>
    <xdr:pic>
      <xdr:nvPicPr>
        <xdr:cNvPr id="541" name="Имя " descr="Descr ">
          <a:extLst>
            <a:ext uri="{FF2B5EF4-FFF2-40B4-BE49-F238E27FC236}">
              <a16:creationId xmlns:a16="http://schemas.microsoft.com/office/drawing/2014/main" id="{00000000-0008-0000-0000-00001D020000}"/>
            </a:ext>
          </a:extLst>
        </xdr:cNvPr>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680</xdr:row>
      <xdr:rowOff>0</xdr:rowOff>
    </xdr:from>
    <xdr:to>
      <xdr:col>0</xdr:col>
      <xdr:colOff>1323975</xdr:colOff>
      <xdr:row>680</xdr:row>
      <xdr:rowOff>1514475</xdr:rowOff>
    </xdr:to>
    <xdr:pic>
      <xdr:nvPicPr>
        <xdr:cNvPr id="542" name="Имя " descr="Descr ">
          <a:extLst>
            <a:ext uri="{FF2B5EF4-FFF2-40B4-BE49-F238E27FC236}">
              <a16:creationId xmlns:a16="http://schemas.microsoft.com/office/drawing/2014/main" id="{00000000-0008-0000-0000-00001E020000}"/>
            </a:ext>
          </a:extLst>
        </xdr:cNvPr>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543" name="Имя " descr="Descr ">
          <a:extLst>
            <a:ext uri="{FF2B5EF4-FFF2-40B4-BE49-F238E27FC236}">
              <a16:creationId xmlns:a16="http://schemas.microsoft.com/office/drawing/2014/main" id="{00000000-0008-0000-0000-00001F020000}"/>
            </a:ext>
          </a:extLst>
        </xdr:cNvPr>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682</xdr:row>
      <xdr:rowOff>0</xdr:rowOff>
    </xdr:from>
    <xdr:to>
      <xdr:col>0</xdr:col>
      <xdr:colOff>1323975</xdr:colOff>
      <xdr:row>682</xdr:row>
      <xdr:rowOff>1514475</xdr:rowOff>
    </xdr:to>
    <xdr:pic>
      <xdr:nvPicPr>
        <xdr:cNvPr id="544" name="Имя " descr="Descr ">
          <a:extLst>
            <a:ext uri="{FF2B5EF4-FFF2-40B4-BE49-F238E27FC236}">
              <a16:creationId xmlns:a16="http://schemas.microsoft.com/office/drawing/2014/main" id="{00000000-0008-0000-0000-000020020000}"/>
            </a:ext>
          </a:extLst>
        </xdr:cNvPr>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683</xdr:row>
      <xdr:rowOff>0</xdr:rowOff>
    </xdr:from>
    <xdr:to>
      <xdr:col>0</xdr:col>
      <xdr:colOff>1323975</xdr:colOff>
      <xdr:row>683</xdr:row>
      <xdr:rowOff>1514475</xdr:rowOff>
    </xdr:to>
    <xdr:pic>
      <xdr:nvPicPr>
        <xdr:cNvPr id="545" name="Имя " descr="Descr ">
          <a:extLst>
            <a:ext uri="{FF2B5EF4-FFF2-40B4-BE49-F238E27FC236}">
              <a16:creationId xmlns:a16="http://schemas.microsoft.com/office/drawing/2014/main" id="{00000000-0008-0000-0000-000021020000}"/>
            </a:ext>
          </a:extLst>
        </xdr:cNvPr>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546" name="Имя " descr="Descr ">
          <a:extLst>
            <a:ext uri="{FF2B5EF4-FFF2-40B4-BE49-F238E27FC236}">
              <a16:creationId xmlns:a16="http://schemas.microsoft.com/office/drawing/2014/main" id="{00000000-0008-0000-0000-000022020000}"/>
            </a:ext>
          </a:extLst>
        </xdr:cNvPr>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685</xdr:row>
      <xdr:rowOff>0</xdr:rowOff>
    </xdr:from>
    <xdr:to>
      <xdr:col>0</xdr:col>
      <xdr:colOff>1323975</xdr:colOff>
      <xdr:row>685</xdr:row>
      <xdr:rowOff>1514475</xdr:rowOff>
    </xdr:to>
    <xdr:pic>
      <xdr:nvPicPr>
        <xdr:cNvPr id="547" name="Имя " descr="Descr ">
          <a:extLst>
            <a:ext uri="{FF2B5EF4-FFF2-40B4-BE49-F238E27FC236}">
              <a16:creationId xmlns:a16="http://schemas.microsoft.com/office/drawing/2014/main" id="{00000000-0008-0000-0000-000023020000}"/>
            </a:ext>
          </a:extLst>
        </xdr:cNvPr>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548" name="Имя " descr="Descr ">
          <a:extLst>
            <a:ext uri="{FF2B5EF4-FFF2-40B4-BE49-F238E27FC236}">
              <a16:creationId xmlns:a16="http://schemas.microsoft.com/office/drawing/2014/main" id="{00000000-0008-0000-0000-000024020000}"/>
            </a:ext>
          </a:extLst>
        </xdr:cNvPr>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687</xdr:row>
      <xdr:rowOff>0</xdr:rowOff>
    </xdr:from>
    <xdr:to>
      <xdr:col>0</xdr:col>
      <xdr:colOff>1323975</xdr:colOff>
      <xdr:row>687</xdr:row>
      <xdr:rowOff>1514475</xdr:rowOff>
    </xdr:to>
    <xdr:pic>
      <xdr:nvPicPr>
        <xdr:cNvPr id="549" name="Имя " descr="Descr ">
          <a:extLst>
            <a:ext uri="{FF2B5EF4-FFF2-40B4-BE49-F238E27FC236}">
              <a16:creationId xmlns:a16="http://schemas.microsoft.com/office/drawing/2014/main" id="{00000000-0008-0000-0000-000025020000}"/>
            </a:ext>
          </a:extLst>
        </xdr:cNvPr>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688</xdr:row>
      <xdr:rowOff>0</xdr:rowOff>
    </xdr:from>
    <xdr:to>
      <xdr:col>0</xdr:col>
      <xdr:colOff>1323975</xdr:colOff>
      <xdr:row>688</xdr:row>
      <xdr:rowOff>1514475</xdr:rowOff>
    </xdr:to>
    <xdr:pic>
      <xdr:nvPicPr>
        <xdr:cNvPr id="550" name="Имя " descr="Descr ">
          <a:extLst>
            <a:ext uri="{FF2B5EF4-FFF2-40B4-BE49-F238E27FC236}">
              <a16:creationId xmlns:a16="http://schemas.microsoft.com/office/drawing/2014/main" id="{00000000-0008-0000-0000-000026020000}"/>
            </a:ext>
          </a:extLst>
        </xdr:cNvPr>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689</xdr:row>
      <xdr:rowOff>0</xdr:rowOff>
    </xdr:from>
    <xdr:to>
      <xdr:col>0</xdr:col>
      <xdr:colOff>1323975</xdr:colOff>
      <xdr:row>689</xdr:row>
      <xdr:rowOff>1514475</xdr:rowOff>
    </xdr:to>
    <xdr:pic>
      <xdr:nvPicPr>
        <xdr:cNvPr id="551" name="Имя " descr="Descr ">
          <a:extLst>
            <a:ext uri="{FF2B5EF4-FFF2-40B4-BE49-F238E27FC236}">
              <a16:creationId xmlns:a16="http://schemas.microsoft.com/office/drawing/2014/main" id="{00000000-0008-0000-0000-000027020000}"/>
            </a:ext>
          </a:extLst>
        </xdr:cNvPr>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690</xdr:row>
      <xdr:rowOff>0</xdr:rowOff>
    </xdr:from>
    <xdr:to>
      <xdr:col>0</xdr:col>
      <xdr:colOff>1323975</xdr:colOff>
      <xdr:row>690</xdr:row>
      <xdr:rowOff>1514475</xdr:rowOff>
    </xdr:to>
    <xdr:pic>
      <xdr:nvPicPr>
        <xdr:cNvPr id="552" name="Имя " descr="Descr ">
          <a:extLst>
            <a:ext uri="{FF2B5EF4-FFF2-40B4-BE49-F238E27FC236}">
              <a16:creationId xmlns:a16="http://schemas.microsoft.com/office/drawing/2014/main" id="{00000000-0008-0000-0000-000028020000}"/>
            </a:ext>
          </a:extLst>
        </xdr:cNvPr>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691</xdr:row>
      <xdr:rowOff>0</xdr:rowOff>
    </xdr:from>
    <xdr:to>
      <xdr:col>0</xdr:col>
      <xdr:colOff>1323975</xdr:colOff>
      <xdr:row>691</xdr:row>
      <xdr:rowOff>1514475</xdr:rowOff>
    </xdr:to>
    <xdr:pic>
      <xdr:nvPicPr>
        <xdr:cNvPr id="553" name="Имя " descr="Descr ">
          <a:extLst>
            <a:ext uri="{FF2B5EF4-FFF2-40B4-BE49-F238E27FC236}">
              <a16:creationId xmlns:a16="http://schemas.microsoft.com/office/drawing/2014/main" id="{00000000-0008-0000-0000-000029020000}"/>
            </a:ext>
          </a:extLst>
        </xdr:cNvPr>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692</xdr:row>
      <xdr:rowOff>0</xdr:rowOff>
    </xdr:from>
    <xdr:to>
      <xdr:col>0</xdr:col>
      <xdr:colOff>1323975</xdr:colOff>
      <xdr:row>692</xdr:row>
      <xdr:rowOff>1514475</xdr:rowOff>
    </xdr:to>
    <xdr:pic>
      <xdr:nvPicPr>
        <xdr:cNvPr id="554" name="Имя " descr="Descr ">
          <a:extLst>
            <a:ext uri="{FF2B5EF4-FFF2-40B4-BE49-F238E27FC236}">
              <a16:creationId xmlns:a16="http://schemas.microsoft.com/office/drawing/2014/main" id="{00000000-0008-0000-0000-00002A020000}"/>
            </a:ext>
          </a:extLst>
        </xdr:cNvPr>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555" name="Имя " descr="Descr ">
          <a:extLst>
            <a:ext uri="{FF2B5EF4-FFF2-40B4-BE49-F238E27FC236}">
              <a16:creationId xmlns:a16="http://schemas.microsoft.com/office/drawing/2014/main" id="{00000000-0008-0000-0000-00002B020000}"/>
            </a:ext>
          </a:extLst>
        </xdr:cNvPr>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694</xdr:row>
      <xdr:rowOff>0</xdr:rowOff>
    </xdr:from>
    <xdr:to>
      <xdr:col>0</xdr:col>
      <xdr:colOff>1323975</xdr:colOff>
      <xdr:row>694</xdr:row>
      <xdr:rowOff>1514475</xdr:rowOff>
    </xdr:to>
    <xdr:pic>
      <xdr:nvPicPr>
        <xdr:cNvPr id="556" name="Имя " descr="Descr ">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695</xdr:row>
      <xdr:rowOff>0</xdr:rowOff>
    </xdr:from>
    <xdr:to>
      <xdr:col>0</xdr:col>
      <xdr:colOff>1323975</xdr:colOff>
      <xdr:row>695</xdr:row>
      <xdr:rowOff>1514475</xdr:rowOff>
    </xdr:to>
    <xdr:pic>
      <xdr:nvPicPr>
        <xdr:cNvPr id="557" name="Имя " descr="Descr ">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558" name="Имя " descr="Descr ">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559" name="Имя " descr="Descr ">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698</xdr:row>
      <xdr:rowOff>0</xdr:rowOff>
    </xdr:from>
    <xdr:to>
      <xdr:col>0</xdr:col>
      <xdr:colOff>1323975</xdr:colOff>
      <xdr:row>698</xdr:row>
      <xdr:rowOff>1514475</xdr:rowOff>
    </xdr:to>
    <xdr:pic>
      <xdr:nvPicPr>
        <xdr:cNvPr id="560" name="Имя " descr="Descr ">
          <a:extLst>
            <a:ext uri="{FF2B5EF4-FFF2-40B4-BE49-F238E27FC236}">
              <a16:creationId xmlns:a16="http://schemas.microsoft.com/office/drawing/2014/main" id="{00000000-0008-0000-0000-000030020000}"/>
            </a:ext>
          </a:extLst>
        </xdr:cNvPr>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561" name="Имя " descr="Descr ">
          <a:extLst>
            <a:ext uri="{FF2B5EF4-FFF2-40B4-BE49-F238E27FC236}">
              <a16:creationId xmlns:a16="http://schemas.microsoft.com/office/drawing/2014/main" id="{00000000-0008-0000-0000-000031020000}"/>
            </a:ext>
          </a:extLst>
        </xdr:cNvPr>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562" name="Имя " descr="Descr ">
          <a:extLst>
            <a:ext uri="{FF2B5EF4-FFF2-40B4-BE49-F238E27FC236}">
              <a16:creationId xmlns:a16="http://schemas.microsoft.com/office/drawing/2014/main" id="{00000000-0008-0000-0000-000032020000}"/>
            </a:ext>
          </a:extLst>
        </xdr:cNvPr>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701</xdr:row>
      <xdr:rowOff>0</xdr:rowOff>
    </xdr:from>
    <xdr:to>
      <xdr:col>0</xdr:col>
      <xdr:colOff>1323975</xdr:colOff>
      <xdr:row>701</xdr:row>
      <xdr:rowOff>1514475</xdr:rowOff>
    </xdr:to>
    <xdr:pic>
      <xdr:nvPicPr>
        <xdr:cNvPr id="563" name="Имя " descr="Descr ">
          <a:extLst>
            <a:ext uri="{FF2B5EF4-FFF2-40B4-BE49-F238E27FC236}">
              <a16:creationId xmlns:a16="http://schemas.microsoft.com/office/drawing/2014/main" id="{00000000-0008-0000-0000-000033020000}"/>
            </a:ext>
          </a:extLst>
        </xdr:cNvPr>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564" name="Имя " descr="Descr ">
          <a:extLst>
            <a:ext uri="{FF2B5EF4-FFF2-40B4-BE49-F238E27FC236}">
              <a16:creationId xmlns:a16="http://schemas.microsoft.com/office/drawing/2014/main" id="{00000000-0008-0000-0000-000034020000}"/>
            </a:ext>
          </a:extLst>
        </xdr:cNvPr>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703</xdr:row>
      <xdr:rowOff>0</xdr:rowOff>
    </xdr:from>
    <xdr:to>
      <xdr:col>0</xdr:col>
      <xdr:colOff>1323975</xdr:colOff>
      <xdr:row>703</xdr:row>
      <xdr:rowOff>1514475</xdr:rowOff>
    </xdr:to>
    <xdr:pic>
      <xdr:nvPicPr>
        <xdr:cNvPr id="565" name="Имя " descr="Descr ">
          <a:extLst>
            <a:ext uri="{FF2B5EF4-FFF2-40B4-BE49-F238E27FC236}">
              <a16:creationId xmlns:a16="http://schemas.microsoft.com/office/drawing/2014/main" id="{00000000-0008-0000-0000-000035020000}"/>
            </a:ext>
          </a:extLst>
        </xdr:cNvPr>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704</xdr:row>
      <xdr:rowOff>0</xdr:rowOff>
    </xdr:from>
    <xdr:to>
      <xdr:col>0</xdr:col>
      <xdr:colOff>1323975</xdr:colOff>
      <xdr:row>704</xdr:row>
      <xdr:rowOff>1514475</xdr:rowOff>
    </xdr:to>
    <xdr:pic>
      <xdr:nvPicPr>
        <xdr:cNvPr id="566" name="Имя " descr="Descr ">
          <a:extLst>
            <a:ext uri="{FF2B5EF4-FFF2-40B4-BE49-F238E27FC236}">
              <a16:creationId xmlns:a16="http://schemas.microsoft.com/office/drawing/2014/main" id="{00000000-0008-0000-0000-000036020000}"/>
            </a:ext>
          </a:extLst>
        </xdr:cNvPr>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567" name="Имя " descr="Descr ">
          <a:extLst>
            <a:ext uri="{FF2B5EF4-FFF2-40B4-BE49-F238E27FC236}">
              <a16:creationId xmlns:a16="http://schemas.microsoft.com/office/drawing/2014/main" id="{00000000-0008-0000-0000-000037020000}"/>
            </a:ext>
          </a:extLst>
        </xdr:cNvPr>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568" name="Имя " descr="Descr ">
          <a:extLst>
            <a:ext uri="{FF2B5EF4-FFF2-40B4-BE49-F238E27FC236}">
              <a16:creationId xmlns:a16="http://schemas.microsoft.com/office/drawing/2014/main" id="{00000000-0008-0000-0000-000038020000}"/>
            </a:ext>
          </a:extLst>
        </xdr:cNvPr>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707</xdr:row>
      <xdr:rowOff>0</xdr:rowOff>
    </xdr:from>
    <xdr:to>
      <xdr:col>0</xdr:col>
      <xdr:colOff>1323975</xdr:colOff>
      <xdr:row>707</xdr:row>
      <xdr:rowOff>1514475</xdr:rowOff>
    </xdr:to>
    <xdr:pic>
      <xdr:nvPicPr>
        <xdr:cNvPr id="569" name="Имя " descr="Descr ">
          <a:extLst>
            <a:ext uri="{FF2B5EF4-FFF2-40B4-BE49-F238E27FC236}">
              <a16:creationId xmlns:a16="http://schemas.microsoft.com/office/drawing/2014/main" id="{00000000-0008-0000-0000-000039020000}"/>
            </a:ext>
          </a:extLst>
        </xdr:cNvPr>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709</xdr:row>
      <xdr:rowOff>0</xdr:rowOff>
    </xdr:from>
    <xdr:to>
      <xdr:col>0</xdr:col>
      <xdr:colOff>1323975</xdr:colOff>
      <xdr:row>709</xdr:row>
      <xdr:rowOff>1514475</xdr:rowOff>
    </xdr:to>
    <xdr:pic>
      <xdr:nvPicPr>
        <xdr:cNvPr id="570" name="Имя " descr="Descr ">
          <a:extLst>
            <a:ext uri="{FF2B5EF4-FFF2-40B4-BE49-F238E27FC236}">
              <a16:creationId xmlns:a16="http://schemas.microsoft.com/office/drawing/2014/main" id="{00000000-0008-0000-0000-00003A020000}"/>
            </a:ext>
          </a:extLst>
        </xdr:cNvPr>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710</xdr:row>
      <xdr:rowOff>0</xdr:rowOff>
    </xdr:from>
    <xdr:to>
      <xdr:col>0</xdr:col>
      <xdr:colOff>1323975</xdr:colOff>
      <xdr:row>710</xdr:row>
      <xdr:rowOff>1514475</xdr:rowOff>
    </xdr:to>
    <xdr:pic>
      <xdr:nvPicPr>
        <xdr:cNvPr id="571" name="Имя " descr="Descr ">
          <a:extLst>
            <a:ext uri="{FF2B5EF4-FFF2-40B4-BE49-F238E27FC236}">
              <a16:creationId xmlns:a16="http://schemas.microsoft.com/office/drawing/2014/main" id="{00000000-0008-0000-0000-00003B020000}"/>
            </a:ext>
          </a:extLst>
        </xdr:cNvPr>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572" name="Имя " descr="Descr ">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712</xdr:row>
      <xdr:rowOff>0</xdr:rowOff>
    </xdr:from>
    <xdr:to>
      <xdr:col>0</xdr:col>
      <xdr:colOff>1323975</xdr:colOff>
      <xdr:row>712</xdr:row>
      <xdr:rowOff>1514475</xdr:rowOff>
    </xdr:to>
    <xdr:pic>
      <xdr:nvPicPr>
        <xdr:cNvPr id="573" name="Имя " descr="Descr ">
          <a:extLst>
            <a:ext uri="{FF2B5EF4-FFF2-40B4-BE49-F238E27FC236}">
              <a16:creationId xmlns:a16="http://schemas.microsoft.com/office/drawing/2014/main" id="{00000000-0008-0000-0000-00003D020000}"/>
            </a:ext>
          </a:extLst>
        </xdr:cNvPr>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574" name="Имя " descr="Descr ">
          <a:extLst>
            <a:ext uri="{FF2B5EF4-FFF2-40B4-BE49-F238E27FC236}">
              <a16:creationId xmlns:a16="http://schemas.microsoft.com/office/drawing/2014/main" id="{00000000-0008-0000-0000-00003E020000}"/>
            </a:ext>
          </a:extLst>
        </xdr:cNvPr>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714</xdr:row>
      <xdr:rowOff>0</xdr:rowOff>
    </xdr:from>
    <xdr:to>
      <xdr:col>0</xdr:col>
      <xdr:colOff>1323975</xdr:colOff>
      <xdr:row>714</xdr:row>
      <xdr:rowOff>1514475</xdr:rowOff>
    </xdr:to>
    <xdr:pic>
      <xdr:nvPicPr>
        <xdr:cNvPr id="575" name="Имя " descr="Descr ">
          <a:extLst>
            <a:ext uri="{FF2B5EF4-FFF2-40B4-BE49-F238E27FC236}">
              <a16:creationId xmlns:a16="http://schemas.microsoft.com/office/drawing/2014/main" id="{00000000-0008-0000-0000-00003F020000}"/>
            </a:ext>
          </a:extLst>
        </xdr:cNvPr>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576" name="Имя " descr="Descr ">
          <a:extLst>
            <a:ext uri="{FF2B5EF4-FFF2-40B4-BE49-F238E27FC236}">
              <a16:creationId xmlns:a16="http://schemas.microsoft.com/office/drawing/2014/main" id="{00000000-0008-0000-0000-000040020000}"/>
            </a:ext>
          </a:extLst>
        </xdr:cNvPr>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716</xdr:row>
      <xdr:rowOff>0</xdr:rowOff>
    </xdr:from>
    <xdr:to>
      <xdr:col>0</xdr:col>
      <xdr:colOff>1323975</xdr:colOff>
      <xdr:row>716</xdr:row>
      <xdr:rowOff>1514475</xdr:rowOff>
    </xdr:to>
    <xdr:pic>
      <xdr:nvPicPr>
        <xdr:cNvPr id="577" name="Имя " descr="Descr ">
          <a:extLst>
            <a:ext uri="{FF2B5EF4-FFF2-40B4-BE49-F238E27FC236}">
              <a16:creationId xmlns:a16="http://schemas.microsoft.com/office/drawing/2014/main" id="{00000000-0008-0000-0000-000041020000}"/>
            </a:ext>
          </a:extLst>
        </xdr:cNvPr>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578" name="Имя " descr="Descr ">
          <a:extLst>
            <a:ext uri="{FF2B5EF4-FFF2-40B4-BE49-F238E27FC236}">
              <a16:creationId xmlns:a16="http://schemas.microsoft.com/office/drawing/2014/main" id="{00000000-0008-0000-0000-000042020000}"/>
            </a:ext>
          </a:extLst>
        </xdr:cNvPr>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579" name="Имя " descr="Descr ">
          <a:extLst>
            <a:ext uri="{FF2B5EF4-FFF2-40B4-BE49-F238E27FC236}">
              <a16:creationId xmlns:a16="http://schemas.microsoft.com/office/drawing/2014/main" id="{00000000-0008-0000-0000-000043020000}"/>
            </a:ext>
          </a:extLst>
        </xdr:cNvPr>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720</xdr:row>
      <xdr:rowOff>0</xdr:rowOff>
    </xdr:from>
    <xdr:to>
      <xdr:col>0</xdr:col>
      <xdr:colOff>1323975</xdr:colOff>
      <xdr:row>720</xdr:row>
      <xdr:rowOff>1514475</xdr:rowOff>
    </xdr:to>
    <xdr:pic>
      <xdr:nvPicPr>
        <xdr:cNvPr id="580" name="Имя " descr="Descr ">
          <a:extLst>
            <a:ext uri="{FF2B5EF4-FFF2-40B4-BE49-F238E27FC236}">
              <a16:creationId xmlns:a16="http://schemas.microsoft.com/office/drawing/2014/main" id="{00000000-0008-0000-0000-000044020000}"/>
            </a:ext>
          </a:extLst>
        </xdr:cNvPr>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581" name="Имя " descr="Descr ">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582" name="Имя " descr="Descr ">
          <a:extLst>
            <a:ext uri="{FF2B5EF4-FFF2-40B4-BE49-F238E27FC236}">
              <a16:creationId xmlns:a16="http://schemas.microsoft.com/office/drawing/2014/main" id="{00000000-0008-0000-0000-000046020000}"/>
            </a:ext>
          </a:extLst>
        </xdr:cNvPr>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583" name="Имя " descr="Descr ">
          <a:extLst>
            <a:ext uri="{FF2B5EF4-FFF2-40B4-BE49-F238E27FC236}">
              <a16:creationId xmlns:a16="http://schemas.microsoft.com/office/drawing/2014/main" id="{00000000-0008-0000-0000-000047020000}"/>
            </a:ext>
          </a:extLst>
        </xdr:cNvPr>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726</xdr:row>
      <xdr:rowOff>0</xdr:rowOff>
    </xdr:from>
    <xdr:to>
      <xdr:col>0</xdr:col>
      <xdr:colOff>1323975</xdr:colOff>
      <xdr:row>726</xdr:row>
      <xdr:rowOff>1514475</xdr:rowOff>
    </xdr:to>
    <xdr:pic>
      <xdr:nvPicPr>
        <xdr:cNvPr id="584" name="Имя " descr="Descr ">
          <a:extLst>
            <a:ext uri="{FF2B5EF4-FFF2-40B4-BE49-F238E27FC236}">
              <a16:creationId xmlns:a16="http://schemas.microsoft.com/office/drawing/2014/main" id="{00000000-0008-0000-0000-000048020000}"/>
            </a:ext>
          </a:extLst>
        </xdr:cNvPr>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727</xdr:row>
      <xdr:rowOff>0</xdr:rowOff>
    </xdr:from>
    <xdr:to>
      <xdr:col>0</xdr:col>
      <xdr:colOff>1323975</xdr:colOff>
      <xdr:row>727</xdr:row>
      <xdr:rowOff>1514475</xdr:rowOff>
    </xdr:to>
    <xdr:pic>
      <xdr:nvPicPr>
        <xdr:cNvPr id="585" name="Имя " descr="Descr ">
          <a:extLst>
            <a:ext uri="{FF2B5EF4-FFF2-40B4-BE49-F238E27FC236}">
              <a16:creationId xmlns:a16="http://schemas.microsoft.com/office/drawing/2014/main" id="{00000000-0008-0000-0000-000049020000}"/>
            </a:ext>
          </a:extLst>
        </xdr:cNvPr>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586" name="Имя " descr="Descr ">
          <a:extLst>
            <a:ext uri="{FF2B5EF4-FFF2-40B4-BE49-F238E27FC236}">
              <a16:creationId xmlns:a16="http://schemas.microsoft.com/office/drawing/2014/main" id="{00000000-0008-0000-0000-00004A020000}"/>
            </a:ext>
          </a:extLst>
        </xdr:cNvPr>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730</xdr:row>
      <xdr:rowOff>0</xdr:rowOff>
    </xdr:from>
    <xdr:to>
      <xdr:col>0</xdr:col>
      <xdr:colOff>1323975</xdr:colOff>
      <xdr:row>730</xdr:row>
      <xdr:rowOff>1514475</xdr:rowOff>
    </xdr:to>
    <xdr:pic>
      <xdr:nvPicPr>
        <xdr:cNvPr id="587" name="Имя " descr="Descr ">
          <a:extLst>
            <a:ext uri="{FF2B5EF4-FFF2-40B4-BE49-F238E27FC236}">
              <a16:creationId xmlns:a16="http://schemas.microsoft.com/office/drawing/2014/main" id="{00000000-0008-0000-0000-00004B020000}"/>
            </a:ext>
          </a:extLst>
        </xdr:cNvPr>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588" name="Имя " descr="Descr ">
          <a:extLst>
            <a:ext uri="{FF2B5EF4-FFF2-40B4-BE49-F238E27FC236}">
              <a16:creationId xmlns:a16="http://schemas.microsoft.com/office/drawing/2014/main" id="{00000000-0008-0000-0000-00004C020000}"/>
            </a:ext>
          </a:extLst>
        </xdr:cNvPr>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589" name="Имя " descr="Descr ">
          <a:extLst>
            <a:ext uri="{FF2B5EF4-FFF2-40B4-BE49-F238E27FC236}">
              <a16:creationId xmlns:a16="http://schemas.microsoft.com/office/drawing/2014/main" id="{00000000-0008-0000-0000-00004D020000}"/>
            </a:ext>
          </a:extLst>
        </xdr:cNvPr>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734</xdr:row>
      <xdr:rowOff>0</xdr:rowOff>
    </xdr:from>
    <xdr:to>
      <xdr:col>0</xdr:col>
      <xdr:colOff>1323975</xdr:colOff>
      <xdr:row>734</xdr:row>
      <xdr:rowOff>1514475</xdr:rowOff>
    </xdr:to>
    <xdr:pic>
      <xdr:nvPicPr>
        <xdr:cNvPr id="590" name="Имя " descr="Descr ">
          <a:extLst>
            <a:ext uri="{FF2B5EF4-FFF2-40B4-BE49-F238E27FC236}">
              <a16:creationId xmlns:a16="http://schemas.microsoft.com/office/drawing/2014/main" id="{00000000-0008-0000-0000-00004E020000}"/>
            </a:ext>
          </a:extLst>
        </xdr:cNvPr>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735</xdr:row>
      <xdr:rowOff>0</xdr:rowOff>
    </xdr:from>
    <xdr:to>
      <xdr:col>0</xdr:col>
      <xdr:colOff>1323975</xdr:colOff>
      <xdr:row>735</xdr:row>
      <xdr:rowOff>1514475</xdr:rowOff>
    </xdr:to>
    <xdr:pic>
      <xdr:nvPicPr>
        <xdr:cNvPr id="591" name="Имя " descr="Descr ">
          <a:extLst>
            <a:ext uri="{FF2B5EF4-FFF2-40B4-BE49-F238E27FC236}">
              <a16:creationId xmlns:a16="http://schemas.microsoft.com/office/drawing/2014/main" id="{00000000-0008-0000-0000-00004F020000}"/>
            </a:ext>
          </a:extLst>
        </xdr:cNvPr>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736</xdr:row>
      <xdr:rowOff>0</xdr:rowOff>
    </xdr:from>
    <xdr:to>
      <xdr:col>0</xdr:col>
      <xdr:colOff>1323975</xdr:colOff>
      <xdr:row>736</xdr:row>
      <xdr:rowOff>1514475</xdr:rowOff>
    </xdr:to>
    <xdr:pic>
      <xdr:nvPicPr>
        <xdr:cNvPr id="592" name="Имя " descr="Descr ">
          <a:extLst>
            <a:ext uri="{FF2B5EF4-FFF2-40B4-BE49-F238E27FC236}">
              <a16:creationId xmlns:a16="http://schemas.microsoft.com/office/drawing/2014/main" id="{00000000-0008-0000-0000-000050020000}"/>
            </a:ext>
          </a:extLst>
        </xdr:cNvPr>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593" name="Имя " descr="Descr ">
          <a:extLst>
            <a:ext uri="{FF2B5EF4-FFF2-40B4-BE49-F238E27FC236}">
              <a16:creationId xmlns:a16="http://schemas.microsoft.com/office/drawing/2014/main" id="{00000000-0008-0000-0000-000051020000}"/>
            </a:ext>
          </a:extLst>
        </xdr:cNvPr>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594" name="Имя " descr="Descr ">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739</xdr:row>
      <xdr:rowOff>0</xdr:rowOff>
    </xdr:from>
    <xdr:to>
      <xdr:col>0</xdr:col>
      <xdr:colOff>1323975</xdr:colOff>
      <xdr:row>739</xdr:row>
      <xdr:rowOff>1514475</xdr:rowOff>
    </xdr:to>
    <xdr:pic>
      <xdr:nvPicPr>
        <xdr:cNvPr id="595" name="Имя " descr="Descr ">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740</xdr:row>
      <xdr:rowOff>0</xdr:rowOff>
    </xdr:from>
    <xdr:to>
      <xdr:col>0</xdr:col>
      <xdr:colOff>1323975</xdr:colOff>
      <xdr:row>740</xdr:row>
      <xdr:rowOff>1514475</xdr:rowOff>
    </xdr:to>
    <xdr:pic>
      <xdr:nvPicPr>
        <xdr:cNvPr id="596" name="Имя " descr="Descr ">
          <a:extLst>
            <a:ext uri="{FF2B5EF4-FFF2-40B4-BE49-F238E27FC236}">
              <a16:creationId xmlns:a16="http://schemas.microsoft.com/office/drawing/2014/main" id="{00000000-0008-0000-0000-000054020000}"/>
            </a:ext>
          </a:extLst>
        </xdr:cNvPr>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741</xdr:row>
      <xdr:rowOff>0</xdr:rowOff>
    </xdr:from>
    <xdr:to>
      <xdr:col>0</xdr:col>
      <xdr:colOff>1323975</xdr:colOff>
      <xdr:row>741</xdr:row>
      <xdr:rowOff>1514475</xdr:rowOff>
    </xdr:to>
    <xdr:pic>
      <xdr:nvPicPr>
        <xdr:cNvPr id="597" name="Имя " descr="Descr ">
          <a:extLst>
            <a:ext uri="{FF2B5EF4-FFF2-40B4-BE49-F238E27FC236}">
              <a16:creationId xmlns:a16="http://schemas.microsoft.com/office/drawing/2014/main" id="{00000000-0008-0000-0000-000055020000}"/>
            </a:ext>
          </a:extLst>
        </xdr:cNvPr>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742</xdr:row>
      <xdr:rowOff>0</xdr:rowOff>
    </xdr:from>
    <xdr:to>
      <xdr:col>0</xdr:col>
      <xdr:colOff>1323975</xdr:colOff>
      <xdr:row>742</xdr:row>
      <xdr:rowOff>1514475</xdr:rowOff>
    </xdr:to>
    <xdr:pic>
      <xdr:nvPicPr>
        <xdr:cNvPr id="598" name="Имя " descr="Descr ">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743</xdr:row>
      <xdr:rowOff>0</xdr:rowOff>
    </xdr:from>
    <xdr:to>
      <xdr:col>0</xdr:col>
      <xdr:colOff>1323975</xdr:colOff>
      <xdr:row>743</xdr:row>
      <xdr:rowOff>1514475</xdr:rowOff>
    </xdr:to>
    <xdr:pic>
      <xdr:nvPicPr>
        <xdr:cNvPr id="599" name="Имя " descr="Descr ">
          <a:extLst>
            <a:ext uri="{FF2B5EF4-FFF2-40B4-BE49-F238E27FC236}">
              <a16:creationId xmlns:a16="http://schemas.microsoft.com/office/drawing/2014/main" id="{00000000-0008-0000-0000-000057020000}"/>
            </a:ext>
          </a:extLst>
        </xdr:cNvPr>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744</xdr:row>
      <xdr:rowOff>0</xdr:rowOff>
    </xdr:from>
    <xdr:to>
      <xdr:col>0</xdr:col>
      <xdr:colOff>1323975</xdr:colOff>
      <xdr:row>744</xdr:row>
      <xdr:rowOff>1514475</xdr:rowOff>
    </xdr:to>
    <xdr:pic>
      <xdr:nvPicPr>
        <xdr:cNvPr id="600" name="Имя " descr="Descr ">
          <a:extLst>
            <a:ext uri="{FF2B5EF4-FFF2-40B4-BE49-F238E27FC236}">
              <a16:creationId xmlns:a16="http://schemas.microsoft.com/office/drawing/2014/main" id="{00000000-0008-0000-0000-000058020000}"/>
            </a:ext>
          </a:extLst>
        </xdr:cNvPr>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745</xdr:row>
      <xdr:rowOff>0</xdr:rowOff>
    </xdr:from>
    <xdr:to>
      <xdr:col>0</xdr:col>
      <xdr:colOff>1323975</xdr:colOff>
      <xdr:row>745</xdr:row>
      <xdr:rowOff>1514475</xdr:rowOff>
    </xdr:to>
    <xdr:pic>
      <xdr:nvPicPr>
        <xdr:cNvPr id="601" name="Имя " descr="Descr ">
          <a:extLst>
            <a:ext uri="{FF2B5EF4-FFF2-40B4-BE49-F238E27FC236}">
              <a16:creationId xmlns:a16="http://schemas.microsoft.com/office/drawing/2014/main" id="{00000000-0008-0000-0000-000059020000}"/>
            </a:ext>
          </a:extLst>
        </xdr:cNvPr>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746</xdr:row>
      <xdr:rowOff>0</xdr:rowOff>
    </xdr:from>
    <xdr:to>
      <xdr:col>0</xdr:col>
      <xdr:colOff>1323975</xdr:colOff>
      <xdr:row>746</xdr:row>
      <xdr:rowOff>1514475</xdr:rowOff>
    </xdr:to>
    <xdr:pic>
      <xdr:nvPicPr>
        <xdr:cNvPr id="602" name="Имя " descr="Descr ">
          <a:extLst>
            <a:ext uri="{FF2B5EF4-FFF2-40B4-BE49-F238E27FC236}">
              <a16:creationId xmlns:a16="http://schemas.microsoft.com/office/drawing/2014/main" id="{00000000-0008-0000-0000-00005A020000}"/>
            </a:ext>
          </a:extLst>
        </xdr:cNvPr>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603" name="Имя " descr="Descr ">
          <a:extLst>
            <a:ext uri="{FF2B5EF4-FFF2-40B4-BE49-F238E27FC236}">
              <a16:creationId xmlns:a16="http://schemas.microsoft.com/office/drawing/2014/main" id="{00000000-0008-0000-0000-00005B020000}"/>
            </a:ext>
          </a:extLst>
        </xdr:cNvPr>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748</xdr:row>
      <xdr:rowOff>0</xdr:rowOff>
    </xdr:from>
    <xdr:to>
      <xdr:col>0</xdr:col>
      <xdr:colOff>1323975</xdr:colOff>
      <xdr:row>748</xdr:row>
      <xdr:rowOff>1514475</xdr:rowOff>
    </xdr:to>
    <xdr:pic>
      <xdr:nvPicPr>
        <xdr:cNvPr id="604" name="Имя " descr="Descr ">
          <a:extLst>
            <a:ext uri="{FF2B5EF4-FFF2-40B4-BE49-F238E27FC236}">
              <a16:creationId xmlns:a16="http://schemas.microsoft.com/office/drawing/2014/main" id="{00000000-0008-0000-0000-00005C020000}"/>
            </a:ext>
          </a:extLst>
        </xdr:cNvPr>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749</xdr:row>
      <xdr:rowOff>0</xdr:rowOff>
    </xdr:from>
    <xdr:to>
      <xdr:col>0</xdr:col>
      <xdr:colOff>1323975</xdr:colOff>
      <xdr:row>749</xdr:row>
      <xdr:rowOff>1514475</xdr:rowOff>
    </xdr:to>
    <xdr:pic>
      <xdr:nvPicPr>
        <xdr:cNvPr id="605" name="Имя " descr="Descr ">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750</xdr:row>
      <xdr:rowOff>0</xdr:rowOff>
    </xdr:from>
    <xdr:to>
      <xdr:col>0</xdr:col>
      <xdr:colOff>1323975</xdr:colOff>
      <xdr:row>750</xdr:row>
      <xdr:rowOff>1514475</xdr:rowOff>
    </xdr:to>
    <xdr:pic>
      <xdr:nvPicPr>
        <xdr:cNvPr id="606" name="Имя " descr="Descr ">
          <a:extLst>
            <a:ext uri="{FF2B5EF4-FFF2-40B4-BE49-F238E27FC236}">
              <a16:creationId xmlns:a16="http://schemas.microsoft.com/office/drawing/2014/main" id="{00000000-0008-0000-0000-00005E020000}"/>
            </a:ext>
          </a:extLst>
        </xdr:cNvPr>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607" name="Имя " descr="Descr ">
          <a:extLst>
            <a:ext uri="{FF2B5EF4-FFF2-40B4-BE49-F238E27FC236}">
              <a16:creationId xmlns:a16="http://schemas.microsoft.com/office/drawing/2014/main" id="{00000000-0008-0000-0000-00005F020000}"/>
            </a:ext>
          </a:extLst>
        </xdr:cNvPr>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608" name="Имя " descr="Descr ">
          <a:extLst>
            <a:ext uri="{FF2B5EF4-FFF2-40B4-BE49-F238E27FC236}">
              <a16:creationId xmlns:a16="http://schemas.microsoft.com/office/drawing/2014/main" id="{00000000-0008-0000-0000-000060020000}"/>
            </a:ext>
          </a:extLst>
        </xdr:cNvPr>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609" name="Имя " descr="Descr ">
          <a:extLst>
            <a:ext uri="{FF2B5EF4-FFF2-40B4-BE49-F238E27FC236}">
              <a16:creationId xmlns:a16="http://schemas.microsoft.com/office/drawing/2014/main" id="{00000000-0008-0000-0000-000061020000}"/>
            </a:ext>
          </a:extLst>
        </xdr:cNvPr>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754</xdr:row>
      <xdr:rowOff>0</xdr:rowOff>
    </xdr:from>
    <xdr:to>
      <xdr:col>0</xdr:col>
      <xdr:colOff>1323975</xdr:colOff>
      <xdr:row>754</xdr:row>
      <xdr:rowOff>1514475</xdr:rowOff>
    </xdr:to>
    <xdr:pic>
      <xdr:nvPicPr>
        <xdr:cNvPr id="610" name="Имя " descr="Descr ">
          <a:extLst>
            <a:ext uri="{FF2B5EF4-FFF2-40B4-BE49-F238E27FC236}">
              <a16:creationId xmlns:a16="http://schemas.microsoft.com/office/drawing/2014/main" id="{00000000-0008-0000-0000-000062020000}"/>
            </a:ext>
          </a:extLst>
        </xdr:cNvPr>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611" name="Имя " descr="Descr ">
          <a:extLst>
            <a:ext uri="{FF2B5EF4-FFF2-40B4-BE49-F238E27FC236}">
              <a16:creationId xmlns:a16="http://schemas.microsoft.com/office/drawing/2014/main" id="{00000000-0008-0000-0000-000063020000}"/>
            </a:ext>
          </a:extLst>
        </xdr:cNvPr>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612" name="Имя " descr="Descr ">
          <a:extLst>
            <a:ext uri="{FF2B5EF4-FFF2-40B4-BE49-F238E27FC236}">
              <a16:creationId xmlns:a16="http://schemas.microsoft.com/office/drawing/2014/main" id="{00000000-0008-0000-0000-000064020000}"/>
            </a:ext>
          </a:extLst>
        </xdr:cNvPr>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758</xdr:row>
      <xdr:rowOff>0</xdr:rowOff>
    </xdr:from>
    <xdr:to>
      <xdr:col>0</xdr:col>
      <xdr:colOff>1323975</xdr:colOff>
      <xdr:row>758</xdr:row>
      <xdr:rowOff>1514475</xdr:rowOff>
    </xdr:to>
    <xdr:pic>
      <xdr:nvPicPr>
        <xdr:cNvPr id="613" name="Имя " descr="Descr ">
          <a:extLst>
            <a:ext uri="{FF2B5EF4-FFF2-40B4-BE49-F238E27FC236}">
              <a16:creationId xmlns:a16="http://schemas.microsoft.com/office/drawing/2014/main" id="{00000000-0008-0000-0000-000065020000}"/>
            </a:ext>
          </a:extLst>
        </xdr:cNvPr>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614" name="Имя " descr="Descr ">
          <a:extLst>
            <a:ext uri="{FF2B5EF4-FFF2-40B4-BE49-F238E27FC236}">
              <a16:creationId xmlns:a16="http://schemas.microsoft.com/office/drawing/2014/main" id="{00000000-0008-0000-0000-000066020000}"/>
            </a:ext>
          </a:extLst>
        </xdr:cNvPr>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615" name="Имя " descr="Descr ">
          <a:extLst>
            <a:ext uri="{FF2B5EF4-FFF2-40B4-BE49-F238E27FC236}">
              <a16:creationId xmlns:a16="http://schemas.microsoft.com/office/drawing/2014/main" id="{00000000-0008-0000-0000-000067020000}"/>
            </a:ext>
          </a:extLst>
        </xdr:cNvPr>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616" name="Имя " descr="Descr ">
          <a:extLst>
            <a:ext uri="{FF2B5EF4-FFF2-40B4-BE49-F238E27FC236}">
              <a16:creationId xmlns:a16="http://schemas.microsoft.com/office/drawing/2014/main" id="{00000000-0008-0000-0000-000068020000}"/>
            </a:ext>
          </a:extLst>
        </xdr:cNvPr>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617" name="Имя " descr="Descr ">
          <a:extLst>
            <a:ext uri="{FF2B5EF4-FFF2-40B4-BE49-F238E27FC236}">
              <a16:creationId xmlns:a16="http://schemas.microsoft.com/office/drawing/2014/main" id="{00000000-0008-0000-0000-000069020000}"/>
            </a:ext>
          </a:extLst>
        </xdr:cNvPr>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765</xdr:row>
      <xdr:rowOff>0</xdr:rowOff>
    </xdr:from>
    <xdr:to>
      <xdr:col>0</xdr:col>
      <xdr:colOff>1323975</xdr:colOff>
      <xdr:row>765</xdr:row>
      <xdr:rowOff>1514475</xdr:rowOff>
    </xdr:to>
    <xdr:pic>
      <xdr:nvPicPr>
        <xdr:cNvPr id="618" name="Имя " descr="Descr ">
          <a:extLst>
            <a:ext uri="{FF2B5EF4-FFF2-40B4-BE49-F238E27FC236}">
              <a16:creationId xmlns:a16="http://schemas.microsoft.com/office/drawing/2014/main" id="{00000000-0008-0000-0000-00006A020000}"/>
            </a:ext>
          </a:extLst>
        </xdr:cNvPr>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619" name="Имя " descr="Descr ">
          <a:extLst>
            <a:ext uri="{FF2B5EF4-FFF2-40B4-BE49-F238E27FC236}">
              <a16:creationId xmlns:a16="http://schemas.microsoft.com/office/drawing/2014/main" id="{00000000-0008-0000-0000-00006B020000}"/>
            </a:ext>
          </a:extLst>
        </xdr:cNvPr>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767</xdr:row>
      <xdr:rowOff>0</xdr:rowOff>
    </xdr:from>
    <xdr:to>
      <xdr:col>0</xdr:col>
      <xdr:colOff>1323975</xdr:colOff>
      <xdr:row>767</xdr:row>
      <xdr:rowOff>1514475</xdr:rowOff>
    </xdr:to>
    <xdr:pic>
      <xdr:nvPicPr>
        <xdr:cNvPr id="620" name="Имя " descr="Descr ">
          <a:extLst>
            <a:ext uri="{FF2B5EF4-FFF2-40B4-BE49-F238E27FC236}">
              <a16:creationId xmlns:a16="http://schemas.microsoft.com/office/drawing/2014/main" id="{00000000-0008-0000-0000-00006C020000}"/>
            </a:ext>
          </a:extLst>
        </xdr:cNvPr>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768</xdr:row>
      <xdr:rowOff>0</xdr:rowOff>
    </xdr:from>
    <xdr:to>
      <xdr:col>0</xdr:col>
      <xdr:colOff>1323975</xdr:colOff>
      <xdr:row>768</xdr:row>
      <xdr:rowOff>1514475</xdr:rowOff>
    </xdr:to>
    <xdr:pic>
      <xdr:nvPicPr>
        <xdr:cNvPr id="621" name="Имя " descr="Descr ">
          <a:extLst>
            <a:ext uri="{FF2B5EF4-FFF2-40B4-BE49-F238E27FC236}">
              <a16:creationId xmlns:a16="http://schemas.microsoft.com/office/drawing/2014/main" id="{00000000-0008-0000-0000-00006D020000}"/>
            </a:ext>
          </a:extLst>
        </xdr:cNvPr>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622" name="Имя " descr="Descr ">
          <a:extLst>
            <a:ext uri="{FF2B5EF4-FFF2-40B4-BE49-F238E27FC236}">
              <a16:creationId xmlns:a16="http://schemas.microsoft.com/office/drawing/2014/main" id="{00000000-0008-0000-0000-00006E020000}"/>
            </a:ext>
          </a:extLst>
        </xdr:cNvPr>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623" name="Имя " descr="Descr ">
          <a:extLst>
            <a:ext uri="{FF2B5EF4-FFF2-40B4-BE49-F238E27FC236}">
              <a16:creationId xmlns:a16="http://schemas.microsoft.com/office/drawing/2014/main" id="{00000000-0008-0000-0000-00006F020000}"/>
            </a:ext>
          </a:extLst>
        </xdr:cNvPr>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624" name="Имя " descr="Descr ">
          <a:extLst>
            <a:ext uri="{FF2B5EF4-FFF2-40B4-BE49-F238E27FC236}">
              <a16:creationId xmlns:a16="http://schemas.microsoft.com/office/drawing/2014/main" id="{00000000-0008-0000-0000-000070020000}"/>
            </a:ext>
          </a:extLst>
        </xdr:cNvPr>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774</xdr:row>
      <xdr:rowOff>0</xdr:rowOff>
    </xdr:from>
    <xdr:to>
      <xdr:col>0</xdr:col>
      <xdr:colOff>1323975</xdr:colOff>
      <xdr:row>774</xdr:row>
      <xdr:rowOff>1514475</xdr:rowOff>
    </xdr:to>
    <xdr:pic>
      <xdr:nvPicPr>
        <xdr:cNvPr id="625" name="Имя " descr="Descr ">
          <a:extLst>
            <a:ext uri="{FF2B5EF4-FFF2-40B4-BE49-F238E27FC236}">
              <a16:creationId xmlns:a16="http://schemas.microsoft.com/office/drawing/2014/main" id="{00000000-0008-0000-0000-000071020000}"/>
            </a:ext>
          </a:extLst>
        </xdr:cNvPr>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775</xdr:row>
      <xdr:rowOff>0</xdr:rowOff>
    </xdr:from>
    <xdr:to>
      <xdr:col>0</xdr:col>
      <xdr:colOff>1323975</xdr:colOff>
      <xdr:row>775</xdr:row>
      <xdr:rowOff>1514475</xdr:rowOff>
    </xdr:to>
    <xdr:pic>
      <xdr:nvPicPr>
        <xdr:cNvPr id="626" name="Имя " descr="Descr ">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777</xdr:row>
      <xdr:rowOff>0</xdr:rowOff>
    </xdr:from>
    <xdr:to>
      <xdr:col>0</xdr:col>
      <xdr:colOff>1323975</xdr:colOff>
      <xdr:row>777</xdr:row>
      <xdr:rowOff>1514475</xdr:rowOff>
    </xdr:to>
    <xdr:pic>
      <xdr:nvPicPr>
        <xdr:cNvPr id="627" name="Имя " descr="Descr ">
          <a:extLst>
            <a:ext uri="{FF2B5EF4-FFF2-40B4-BE49-F238E27FC236}">
              <a16:creationId xmlns:a16="http://schemas.microsoft.com/office/drawing/2014/main" id="{00000000-0008-0000-0000-000073020000}"/>
            </a:ext>
          </a:extLst>
        </xdr:cNvPr>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778</xdr:row>
      <xdr:rowOff>0</xdr:rowOff>
    </xdr:from>
    <xdr:to>
      <xdr:col>0</xdr:col>
      <xdr:colOff>1323975</xdr:colOff>
      <xdr:row>778</xdr:row>
      <xdr:rowOff>1514475</xdr:rowOff>
    </xdr:to>
    <xdr:pic>
      <xdr:nvPicPr>
        <xdr:cNvPr id="628" name="Имя " descr="Descr ">
          <a:extLst>
            <a:ext uri="{FF2B5EF4-FFF2-40B4-BE49-F238E27FC236}">
              <a16:creationId xmlns:a16="http://schemas.microsoft.com/office/drawing/2014/main" id="{00000000-0008-0000-0000-000074020000}"/>
            </a:ext>
          </a:extLst>
        </xdr:cNvPr>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629" name="Имя " descr="Descr ">
          <a:extLst>
            <a:ext uri="{FF2B5EF4-FFF2-40B4-BE49-F238E27FC236}">
              <a16:creationId xmlns:a16="http://schemas.microsoft.com/office/drawing/2014/main" id="{00000000-0008-0000-0000-000075020000}"/>
            </a:ext>
          </a:extLst>
        </xdr:cNvPr>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630" name="Имя " descr="Descr ">
          <a:extLst>
            <a:ext uri="{FF2B5EF4-FFF2-40B4-BE49-F238E27FC236}">
              <a16:creationId xmlns:a16="http://schemas.microsoft.com/office/drawing/2014/main" id="{00000000-0008-0000-0000-000076020000}"/>
            </a:ext>
          </a:extLst>
        </xdr:cNvPr>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631" name="Имя " descr="Descr ">
          <a:extLst>
            <a:ext uri="{FF2B5EF4-FFF2-40B4-BE49-F238E27FC236}">
              <a16:creationId xmlns:a16="http://schemas.microsoft.com/office/drawing/2014/main" id="{00000000-0008-0000-0000-000077020000}"/>
            </a:ext>
          </a:extLst>
        </xdr:cNvPr>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783</xdr:row>
      <xdr:rowOff>0</xdr:rowOff>
    </xdr:from>
    <xdr:to>
      <xdr:col>0</xdr:col>
      <xdr:colOff>1323975</xdr:colOff>
      <xdr:row>783</xdr:row>
      <xdr:rowOff>1514475</xdr:rowOff>
    </xdr:to>
    <xdr:pic>
      <xdr:nvPicPr>
        <xdr:cNvPr id="632" name="Имя " descr="Descr ">
          <a:extLst>
            <a:ext uri="{FF2B5EF4-FFF2-40B4-BE49-F238E27FC236}">
              <a16:creationId xmlns:a16="http://schemas.microsoft.com/office/drawing/2014/main" id="{00000000-0008-0000-0000-000078020000}"/>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633" name="Имя " descr="Descr ">
          <a:extLst>
            <a:ext uri="{FF2B5EF4-FFF2-40B4-BE49-F238E27FC236}">
              <a16:creationId xmlns:a16="http://schemas.microsoft.com/office/drawing/2014/main" id="{00000000-0008-0000-0000-000079020000}"/>
            </a:ext>
          </a:extLst>
        </xdr:cNvPr>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634" name="Имя " descr="Descr ">
          <a:extLst>
            <a:ext uri="{FF2B5EF4-FFF2-40B4-BE49-F238E27FC236}">
              <a16:creationId xmlns:a16="http://schemas.microsoft.com/office/drawing/2014/main" id="{00000000-0008-0000-0000-00007A020000}"/>
            </a:ext>
          </a:extLst>
        </xdr:cNvPr>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786</xdr:row>
      <xdr:rowOff>0</xdr:rowOff>
    </xdr:from>
    <xdr:to>
      <xdr:col>0</xdr:col>
      <xdr:colOff>1323975</xdr:colOff>
      <xdr:row>786</xdr:row>
      <xdr:rowOff>1514475</xdr:rowOff>
    </xdr:to>
    <xdr:pic>
      <xdr:nvPicPr>
        <xdr:cNvPr id="635" name="Имя " descr="Descr ">
          <a:extLst>
            <a:ext uri="{FF2B5EF4-FFF2-40B4-BE49-F238E27FC236}">
              <a16:creationId xmlns:a16="http://schemas.microsoft.com/office/drawing/2014/main" id="{00000000-0008-0000-0000-00007B020000}"/>
            </a:ext>
          </a:extLst>
        </xdr:cNvPr>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787</xdr:row>
      <xdr:rowOff>0</xdr:rowOff>
    </xdr:from>
    <xdr:to>
      <xdr:col>0</xdr:col>
      <xdr:colOff>1323975</xdr:colOff>
      <xdr:row>787</xdr:row>
      <xdr:rowOff>1514475</xdr:rowOff>
    </xdr:to>
    <xdr:pic>
      <xdr:nvPicPr>
        <xdr:cNvPr id="636" name="Имя " descr="Descr ">
          <a:extLst>
            <a:ext uri="{FF2B5EF4-FFF2-40B4-BE49-F238E27FC236}">
              <a16:creationId xmlns:a16="http://schemas.microsoft.com/office/drawing/2014/main" id="{00000000-0008-0000-0000-00007C020000}"/>
            </a:ext>
          </a:extLst>
        </xdr:cNvPr>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788</xdr:row>
      <xdr:rowOff>0</xdr:rowOff>
    </xdr:from>
    <xdr:to>
      <xdr:col>0</xdr:col>
      <xdr:colOff>1323975</xdr:colOff>
      <xdr:row>788</xdr:row>
      <xdr:rowOff>1514475</xdr:rowOff>
    </xdr:to>
    <xdr:pic>
      <xdr:nvPicPr>
        <xdr:cNvPr id="637" name="Имя " descr="Descr ">
          <a:extLst>
            <a:ext uri="{FF2B5EF4-FFF2-40B4-BE49-F238E27FC236}">
              <a16:creationId xmlns:a16="http://schemas.microsoft.com/office/drawing/2014/main" id="{00000000-0008-0000-0000-00007D020000}"/>
            </a:ext>
          </a:extLst>
        </xdr:cNvPr>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638" name="Имя " descr="Descr ">
          <a:extLst>
            <a:ext uri="{FF2B5EF4-FFF2-40B4-BE49-F238E27FC236}">
              <a16:creationId xmlns:a16="http://schemas.microsoft.com/office/drawing/2014/main" id="{00000000-0008-0000-0000-00007E020000}"/>
            </a:ext>
          </a:extLst>
        </xdr:cNvPr>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790</xdr:row>
      <xdr:rowOff>0</xdr:rowOff>
    </xdr:from>
    <xdr:to>
      <xdr:col>0</xdr:col>
      <xdr:colOff>1323975</xdr:colOff>
      <xdr:row>790</xdr:row>
      <xdr:rowOff>1514475</xdr:rowOff>
    </xdr:to>
    <xdr:pic>
      <xdr:nvPicPr>
        <xdr:cNvPr id="639" name="Имя " descr="Descr ">
          <a:extLst>
            <a:ext uri="{FF2B5EF4-FFF2-40B4-BE49-F238E27FC236}">
              <a16:creationId xmlns:a16="http://schemas.microsoft.com/office/drawing/2014/main" id="{00000000-0008-0000-0000-00007F020000}"/>
            </a:ext>
          </a:extLst>
        </xdr:cNvPr>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640" name="Имя " descr="Descr ">
          <a:extLst>
            <a:ext uri="{FF2B5EF4-FFF2-40B4-BE49-F238E27FC236}">
              <a16:creationId xmlns:a16="http://schemas.microsoft.com/office/drawing/2014/main" id="{00000000-0008-0000-0000-000080020000}"/>
            </a:ext>
          </a:extLst>
        </xdr:cNvPr>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641" name="Имя " descr="Descr ">
          <a:extLst>
            <a:ext uri="{FF2B5EF4-FFF2-40B4-BE49-F238E27FC236}">
              <a16:creationId xmlns:a16="http://schemas.microsoft.com/office/drawing/2014/main" id="{00000000-0008-0000-0000-000081020000}"/>
            </a:ext>
          </a:extLst>
        </xdr:cNvPr>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793</xdr:row>
      <xdr:rowOff>0</xdr:rowOff>
    </xdr:from>
    <xdr:to>
      <xdr:col>0</xdr:col>
      <xdr:colOff>1323975</xdr:colOff>
      <xdr:row>793</xdr:row>
      <xdr:rowOff>1514475</xdr:rowOff>
    </xdr:to>
    <xdr:pic>
      <xdr:nvPicPr>
        <xdr:cNvPr id="642" name="Имя " descr="Descr ">
          <a:extLst>
            <a:ext uri="{FF2B5EF4-FFF2-40B4-BE49-F238E27FC236}">
              <a16:creationId xmlns:a16="http://schemas.microsoft.com/office/drawing/2014/main" id="{00000000-0008-0000-0000-000082020000}"/>
            </a:ext>
          </a:extLst>
        </xdr:cNvPr>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794</xdr:row>
      <xdr:rowOff>0</xdr:rowOff>
    </xdr:from>
    <xdr:to>
      <xdr:col>0</xdr:col>
      <xdr:colOff>1323975</xdr:colOff>
      <xdr:row>794</xdr:row>
      <xdr:rowOff>1514475</xdr:rowOff>
    </xdr:to>
    <xdr:pic>
      <xdr:nvPicPr>
        <xdr:cNvPr id="643" name="Имя " descr="Descr ">
          <a:extLst>
            <a:ext uri="{FF2B5EF4-FFF2-40B4-BE49-F238E27FC236}">
              <a16:creationId xmlns:a16="http://schemas.microsoft.com/office/drawing/2014/main" id="{00000000-0008-0000-0000-000083020000}"/>
            </a:ext>
          </a:extLst>
        </xdr:cNvPr>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795</xdr:row>
      <xdr:rowOff>0</xdr:rowOff>
    </xdr:from>
    <xdr:to>
      <xdr:col>0</xdr:col>
      <xdr:colOff>1323975</xdr:colOff>
      <xdr:row>795</xdr:row>
      <xdr:rowOff>1514475</xdr:rowOff>
    </xdr:to>
    <xdr:pic>
      <xdr:nvPicPr>
        <xdr:cNvPr id="644" name="Имя " descr="Descr ">
          <a:extLst>
            <a:ext uri="{FF2B5EF4-FFF2-40B4-BE49-F238E27FC236}">
              <a16:creationId xmlns:a16="http://schemas.microsoft.com/office/drawing/2014/main" id="{00000000-0008-0000-0000-000084020000}"/>
            </a:ext>
          </a:extLst>
        </xdr:cNvPr>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796</xdr:row>
      <xdr:rowOff>0</xdr:rowOff>
    </xdr:from>
    <xdr:to>
      <xdr:col>0</xdr:col>
      <xdr:colOff>1323975</xdr:colOff>
      <xdr:row>796</xdr:row>
      <xdr:rowOff>1514475</xdr:rowOff>
    </xdr:to>
    <xdr:pic>
      <xdr:nvPicPr>
        <xdr:cNvPr id="645" name="Имя " descr="Descr ">
          <a:extLst>
            <a:ext uri="{FF2B5EF4-FFF2-40B4-BE49-F238E27FC236}">
              <a16:creationId xmlns:a16="http://schemas.microsoft.com/office/drawing/2014/main" id="{00000000-0008-0000-0000-000085020000}"/>
            </a:ext>
          </a:extLst>
        </xdr:cNvPr>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797</xdr:row>
      <xdr:rowOff>0</xdr:rowOff>
    </xdr:from>
    <xdr:to>
      <xdr:col>0</xdr:col>
      <xdr:colOff>1323975</xdr:colOff>
      <xdr:row>797</xdr:row>
      <xdr:rowOff>1514475</xdr:rowOff>
    </xdr:to>
    <xdr:pic>
      <xdr:nvPicPr>
        <xdr:cNvPr id="646" name="Имя " descr="Descr ">
          <a:extLst>
            <a:ext uri="{FF2B5EF4-FFF2-40B4-BE49-F238E27FC236}">
              <a16:creationId xmlns:a16="http://schemas.microsoft.com/office/drawing/2014/main" id="{00000000-0008-0000-0000-000086020000}"/>
            </a:ext>
          </a:extLst>
        </xdr:cNvPr>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799</xdr:row>
      <xdr:rowOff>0</xdr:rowOff>
    </xdr:from>
    <xdr:to>
      <xdr:col>0</xdr:col>
      <xdr:colOff>1323975</xdr:colOff>
      <xdr:row>799</xdr:row>
      <xdr:rowOff>1514475</xdr:rowOff>
    </xdr:to>
    <xdr:pic>
      <xdr:nvPicPr>
        <xdr:cNvPr id="647" name="Имя " descr="Descr ">
          <a:extLst>
            <a:ext uri="{FF2B5EF4-FFF2-40B4-BE49-F238E27FC236}">
              <a16:creationId xmlns:a16="http://schemas.microsoft.com/office/drawing/2014/main" id="{00000000-0008-0000-0000-000087020000}"/>
            </a:ext>
          </a:extLst>
        </xdr:cNvPr>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800</xdr:row>
      <xdr:rowOff>0</xdr:rowOff>
    </xdr:from>
    <xdr:to>
      <xdr:col>0</xdr:col>
      <xdr:colOff>1323975</xdr:colOff>
      <xdr:row>800</xdr:row>
      <xdr:rowOff>1514475</xdr:rowOff>
    </xdr:to>
    <xdr:pic>
      <xdr:nvPicPr>
        <xdr:cNvPr id="648" name="Имя " descr="Descr ">
          <a:extLst>
            <a:ext uri="{FF2B5EF4-FFF2-40B4-BE49-F238E27FC236}">
              <a16:creationId xmlns:a16="http://schemas.microsoft.com/office/drawing/2014/main" id="{00000000-0008-0000-0000-000088020000}"/>
            </a:ext>
          </a:extLst>
        </xdr:cNvPr>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801</xdr:row>
      <xdr:rowOff>0</xdr:rowOff>
    </xdr:from>
    <xdr:to>
      <xdr:col>0</xdr:col>
      <xdr:colOff>1323975</xdr:colOff>
      <xdr:row>801</xdr:row>
      <xdr:rowOff>1514475</xdr:rowOff>
    </xdr:to>
    <xdr:pic>
      <xdr:nvPicPr>
        <xdr:cNvPr id="649" name="Имя " descr="Descr ">
          <a:extLst>
            <a:ext uri="{FF2B5EF4-FFF2-40B4-BE49-F238E27FC236}">
              <a16:creationId xmlns:a16="http://schemas.microsoft.com/office/drawing/2014/main" id="{00000000-0008-0000-0000-000089020000}"/>
            </a:ext>
          </a:extLst>
        </xdr:cNvPr>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802</xdr:row>
      <xdr:rowOff>0</xdr:rowOff>
    </xdr:from>
    <xdr:to>
      <xdr:col>0</xdr:col>
      <xdr:colOff>1323975</xdr:colOff>
      <xdr:row>802</xdr:row>
      <xdr:rowOff>1514475</xdr:rowOff>
    </xdr:to>
    <xdr:pic>
      <xdr:nvPicPr>
        <xdr:cNvPr id="650" name="Имя " descr="Descr ">
          <a:extLst>
            <a:ext uri="{FF2B5EF4-FFF2-40B4-BE49-F238E27FC236}">
              <a16:creationId xmlns:a16="http://schemas.microsoft.com/office/drawing/2014/main" id="{00000000-0008-0000-0000-00008A020000}"/>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803</xdr:row>
      <xdr:rowOff>0</xdr:rowOff>
    </xdr:from>
    <xdr:to>
      <xdr:col>0</xdr:col>
      <xdr:colOff>1323975</xdr:colOff>
      <xdr:row>803</xdr:row>
      <xdr:rowOff>1514475</xdr:rowOff>
    </xdr:to>
    <xdr:pic>
      <xdr:nvPicPr>
        <xdr:cNvPr id="651" name="Имя " descr="Descr ">
          <a:extLst>
            <a:ext uri="{FF2B5EF4-FFF2-40B4-BE49-F238E27FC236}">
              <a16:creationId xmlns:a16="http://schemas.microsoft.com/office/drawing/2014/main" id="{00000000-0008-0000-0000-00008B020000}"/>
            </a:ext>
          </a:extLst>
        </xdr:cNvPr>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652" name="Имя " descr="Descr ">
          <a:extLst>
            <a:ext uri="{FF2B5EF4-FFF2-40B4-BE49-F238E27FC236}">
              <a16:creationId xmlns:a16="http://schemas.microsoft.com/office/drawing/2014/main" id="{00000000-0008-0000-0000-00008C020000}"/>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653" name="Имя " descr="Descr ">
          <a:extLst>
            <a:ext uri="{FF2B5EF4-FFF2-40B4-BE49-F238E27FC236}">
              <a16:creationId xmlns:a16="http://schemas.microsoft.com/office/drawing/2014/main" id="{00000000-0008-0000-0000-00008D020000}"/>
            </a:ext>
          </a:extLst>
        </xdr:cNvPr>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654" name="Имя " descr="Descr ">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808</xdr:row>
      <xdr:rowOff>0</xdr:rowOff>
    </xdr:from>
    <xdr:to>
      <xdr:col>0</xdr:col>
      <xdr:colOff>1323975</xdr:colOff>
      <xdr:row>808</xdr:row>
      <xdr:rowOff>1514475</xdr:rowOff>
    </xdr:to>
    <xdr:pic>
      <xdr:nvPicPr>
        <xdr:cNvPr id="655" name="Имя " descr="Descr ">
          <a:extLst>
            <a:ext uri="{FF2B5EF4-FFF2-40B4-BE49-F238E27FC236}">
              <a16:creationId xmlns:a16="http://schemas.microsoft.com/office/drawing/2014/main" id="{00000000-0008-0000-0000-00008F020000}"/>
            </a:ext>
          </a:extLst>
        </xdr:cNvPr>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810</xdr:row>
      <xdr:rowOff>0</xdr:rowOff>
    </xdr:from>
    <xdr:to>
      <xdr:col>0</xdr:col>
      <xdr:colOff>1323975</xdr:colOff>
      <xdr:row>810</xdr:row>
      <xdr:rowOff>1514475</xdr:rowOff>
    </xdr:to>
    <xdr:pic>
      <xdr:nvPicPr>
        <xdr:cNvPr id="656" name="Имя " descr="Descr ">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657" name="Имя " descr="Descr ">
          <a:extLst>
            <a:ext uri="{FF2B5EF4-FFF2-40B4-BE49-F238E27FC236}">
              <a16:creationId xmlns:a16="http://schemas.microsoft.com/office/drawing/2014/main" id="{00000000-0008-0000-0000-000091020000}"/>
            </a:ext>
          </a:extLst>
        </xdr:cNvPr>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814</xdr:row>
      <xdr:rowOff>0</xdr:rowOff>
    </xdr:from>
    <xdr:to>
      <xdr:col>0</xdr:col>
      <xdr:colOff>1323975</xdr:colOff>
      <xdr:row>814</xdr:row>
      <xdr:rowOff>1514475</xdr:rowOff>
    </xdr:to>
    <xdr:pic>
      <xdr:nvPicPr>
        <xdr:cNvPr id="658" name="Имя " descr="Descr ">
          <a:extLst>
            <a:ext uri="{FF2B5EF4-FFF2-40B4-BE49-F238E27FC236}">
              <a16:creationId xmlns:a16="http://schemas.microsoft.com/office/drawing/2014/main" id="{00000000-0008-0000-0000-000092020000}"/>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815</xdr:row>
      <xdr:rowOff>0</xdr:rowOff>
    </xdr:from>
    <xdr:to>
      <xdr:col>0</xdr:col>
      <xdr:colOff>1323975</xdr:colOff>
      <xdr:row>815</xdr:row>
      <xdr:rowOff>1514475</xdr:rowOff>
    </xdr:to>
    <xdr:pic>
      <xdr:nvPicPr>
        <xdr:cNvPr id="659" name="Имя " descr="Descr ">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816</xdr:row>
      <xdr:rowOff>0</xdr:rowOff>
    </xdr:from>
    <xdr:to>
      <xdr:col>0</xdr:col>
      <xdr:colOff>1323975</xdr:colOff>
      <xdr:row>816</xdr:row>
      <xdr:rowOff>1514475</xdr:rowOff>
    </xdr:to>
    <xdr:pic>
      <xdr:nvPicPr>
        <xdr:cNvPr id="660" name="Имя " descr="Descr ">
          <a:extLst>
            <a:ext uri="{FF2B5EF4-FFF2-40B4-BE49-F238E27FC236}">
              <a16:creationId xmlns:a16="http://schemas.microsoft.com/office/drawing/2014/main" id="{00000000-0008-0000-0000-000094020000}"/>
            </a:ext>
          </a:extLst>
        </xdr:cNvPr>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818</xdr:row>
      <xdr:rowOff>0</xdr:rowOff>
    </xdr:from>
    <xdr:to>
      <xdr:col>0</xdr:col>
      <xdr:colOff>1323975</xdr:colOff>
      <xdr:row>818</xdr:row>
      <xdr:rowOff>1514475</xdr:rowOff>
    </xdr:to>
    <xdr:pic>
      <xdr:nvPicPr>
        <xdr:cNvPr id="661" name="Имя " descr="Descr ">
          <a:extLst>
            <a:ext uri="{FF2B5EF4-FFF2-40B4-BE49-F238E27FC236}">
              <a16:creationId xmlns:a16="http://schemas.microsoft.com/office/drawing/2014/main" id="{00000000-0008-0000-0000-000095020000}"/>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819</xdr:row>
      <xdr:rowOff>0</xdr:rowOff>
    </xdr:from>
    <xdr:to>
      <xdr:col>0</xdr:col>
      <xdr:colOff>1323975</xdr:colOff>
      <xdr:row>819</xdr:row>
      <xdr:rowOff>1514475</xdr:rowOff>
    </xdr:to>
    <xdr:pic>
      <xdr:nvPicPr>
        <xdr:cNvPr id="662" name="Имя " descr="Descr ">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663" name="Имя " descr="Descr ">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822</xdr:row>
      <xdr:rowOff>0</xdr:rowOff>
    </xdr:from>
    <xdr:to>
      <xdr:col>0</xdr:col>
      <xdr:colOff>1323975</xdr:colOff>
      <xdr:row>822</xdr:row>
      <xdr:rowOff>1514475</xdr:rowOff>
    </xdr:to>
    <xdr:pic>
      <xdr:nvPicPr>
        <xdr:cNvPr id="664" name="Имя " descr="Descr ">
          <a:extLst>
            <a:ext uri="{FF2B5EF4-FFF2-40B4-BE49-F238E27FC236}">
              <a16:creationId xmlns:a16="http://schemas.microsoft.com/office/drawing/2014/main" id="{00000000-0008-0000-0000-000098020000}"/>
            </a:ext>
          </a:extLst>
        </xdr:cNvPr>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823</xdr:row>
      <xdr:rowOff>0</xdr:rowOff>
    </xdr:from>
    <xdr:to>
      <xdr:col>0</xdr:col>
      <xdr:colOff>1323975</xdr:colOff>
      <xdr:row>823</xdr:row>
      <xdr:rowOff>1514475</xdr:rowOff>
    </xdr:to>
    <xdr:pic>
      <xdr:nvPicPr>
        <xdr:cNvPr id="665" name="Имя " descr="Descr ">
          <a:extLst>
            <a:ext uri="{FF2B5EF4-FFF2-40B4-BE49-F238E27FC236}">
              <a16:creationId xmlns:a16="http://schemas.microsoft.com/office/drawing/2014/main" id="{00000000-0008-0000-0000-000099020000}"/>
            </a:ext>
          </a:extLst>
        </xdr:cNvPr>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666" name="Имя " descr="Descr ">
          <a:extLst>
            <a:ext uri="{FF2B5EF4-FFF2-40B4-BE49-F238E27FC236}">
              <a16:creationId xmlns:a16="http://schemas.microsoft.com/office/drawing/2014/main" id="{00000000-0008-0000-0000-00009A020000}"/>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826</xdr:row>
      <xdr:rowOff>0</xdr:rowOff>
    </xdr:from>
    <xdr:to>
      <xdr:col>0</xdr:col>
      <xdr:colOff>1323975</xdr:colOff>
      <xdr:row>826</xdr:row>
      <xdr:rowOff>1514475</xdr:rowOff>
    </xdr:to>
    <xdr:pic>
      <xdr:nvPicPr>
        <xdr:cNvPr id="667" name="Имя " descr="Descr ">
          <a:extLst>
            <a:ext uri="{FF2B5EF4-FFF2-40B4-BE49-F238E27FC236}">
              <a16:creationId xmlns:a16="http://schemas.microsoft.com/office/drawing/2014/main" id="{00000000-0008-0000-0000-00009B020000}"/>
            </a:ext>
          </a:extLst>
        </xdr:cNvPr>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828</xdr:row>
      <xdr:rowOff>0</xdr:rowOff>
    </xdr:from>
    <xdr:to>
      <xdr:col>0</xdr:col>
      <xdr:colOff>1323975</xdr:colOff>
      <xdr:row>828</xdr:row>
      <xdr:rowOff>1514475</xdr:rowOff>
    </xdr:to>
    <xdr:pic>
      <xdr:nvPicPr>
        <xdr:cNvPr id="668" name="Имя " descr="Descr ">
          <a:extLst>
            <a:ext uri="{FF2B5EF4-FFF2-40B4-BE49-F238E27FC236}">
              <a16:creationId xmlns:a16="http://schemas.microsoft.com/office/drawing/2014/main" id="{00000000-0008-0000-0000-00009C020000}"/>
            </a:ext>
          </a:extLst>
        </xdr:cNvPr>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830</xdr:row>
      <xdr:rowOff>0</xdr:rowOff>
    </xdr:from>
    <xdr:to>
      <xdr:col>0</xdr:col>
      <xdr:colOff>1323975</xdr:colOff>
      <xdr:row>830</xdr:row>
      <xdr:rowOff>1514475</xdr:rowOff>
    </xdr:to>
    <xdr:pic>
      <xdr:nvPicPr>
        <xdr:cNvPr id="669" name="Имя " descr="Descr ">
          <a:extLst>
            <a:ext uri="{FF2B5EF4-FFF2-40B4-BE49-F238E27FC236}">
              <a16:creationId xmlns:a16="http://schemas.microsoft.com/office/drawing/2014/main" id="{00000000-0008-0000-0000-00009D020000}"/>
            </a:ext>
          </a:extLst>
        </xdr:cNvPr>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832</xdr:row>
      <xdr:rowOff>0</xdr:rowOff>
    </xdr:from>
    <xdr:to>
      <xdr:col>0</xdr:col>
      <xdr:colOff>1323975</xdr:colOff>
      <xdr:row>832</xdr:row>
      <xdr:rowOff>1514475</xdr:rowOff>
    </xdr:to>
    <xdr:pic>
      <xdr:nvPicPr>
        <xdr:cNvPr id="670" name="Имя " descr="Descr ">
          <a:extLst>
            <a:ext uri="{FF2B5EF4-FFF2-40B4-BE49-F238E27FC236}">
              <a16:creationId xmlns:a16="http://schemas.microsoft.com/office/drawing/2014/main" id="{00000000-0008-0000-0000-00009E020000}"/>
            </a:ext>
          </a:extLst>
        </xdr:cNvPr>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671" name="Имя " descr="Descr ">
          <a:extLst>
            <a:ext uri="{FF2B5EF4-FFF2-40B4-BE49-F238E27FC236}">
              <a16:creationId xmlns:a16="http://schemas.microsoft.com/office/drawing/2014/main" id="{00000000-0008-0000-0000-00009F020000}"/>
            </a:ext>
          </a:extLst>
        </xdr:cNvPr>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672" name="Имя " descr="Descr ">
          <a:extLst>
            <a:ext uri="{FF2B5EF4-FFF2-40B4-BE49-F238E27FC236}">
              <a16:creationId xmlns:a16="http://schemas.microsoft.com/office/drawing/2014/main" id="{00000000-0008-0000-0000-0000A0020000}"/>
            </a:ext>
          </a:extLst>
        </xdr:cNvPr>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673" name="Имя " descr="Descr ">
          <a:extLst>
            <a:ext uri="{FF2B5EF4-FFF2-40B4-BE49-F238E27FC236}">
              <a16:creationId xmlns:a16="http://schemas.microsoft.com/office/drawing/2014/main" id="{00000000-0008-0000-0000-0000A1020000}"/>
            </a:ext>
          </a:extLst>
        </xdr:cNvPr>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838</xdr:row>
      <xdr:rowOff>0</xdr:rowOff>
    </xdr:from>
    <xdr:to>
      <xdr:col>0</xdr:col>
      <xdr:colOff>1323975</xdr:colOff>
      <xdr:row>838</xdr:row>
      <xdr:rowOff>1514475</xdr:rowOff>
    </xdr:to>
    <xdr:pic>
      <xdr:nvPicPr>
        <xdr:cNvPr id="674" name="Имя " descr="Descr ">
          <a:extLst>
            <a:ext uri="{FF2B5EF4-FFF2-40B4-BE49-F238E27FC236}">
              <a16:creationId xmlns:a16="http://schemas.microsoft.com/office/drawing/2014/main" id="{00000000-0008-0000-0000-0000A2020000}"/>
            </a:ext>
          </a:extLst>
        </xdr:cNvPr>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839</xdr:row>
      <xdr:rowOff>0</xdr:rowOff>
    </xdr:from>
    <xdr:to>
      <xdr:col>0</xdr:col>
      <xdr:colOff>1323975</xdr:colOff>
      <xdr:row>839</xdr:row>
      <xdr:rowOff>1514475</xdr:rowOff>
    </xdr:to>
    <xdr:pic>
      <xdr:nvPicPr>
        <xdr:cNvPr id="675" name="Имя " descr="Descr ">
          <a:extLst>
            <a:ext uri="{FF2B5EF4-FFF2-40B4-BE49-F238E27FC236}">
              <a16:creationId xmlns:a16="http://schemas.microsoft.com/office/drawing/2014/main" id="{00000000-0008-0000-0000-0000A3020000}"/>
            </a:ext>
          </a:extLst>
        </xdr:cNvPr>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676" name="Имя " descr="Descr ">
          <a:extLst>
            <a:ext uri="{FF2B5EF4-FFF2-40B4-BE49-F238E27FC236}">
              <a16:creationId xmlns:a16="http://schemas.microsoft.com/office/drawing/2014/main" id="{00000000-0008-0000-0000-0000A4020000}"/>
            </a:ext>
          </a:extLst>
        </xdr:cNvPr>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842</xdr:row>
      <xdr:rowOff>0</xdr:rowOff>
    </xdr:from>
    <xdr:to>
      <xdr:col>0</xdr:col>
      <xdr:colOff>1323975</xdr:colOff>
      <xdr:row>842</xdr:row>
      <xdr:rowOff>1514475</xdr:rowOff>
    </xdr:to>
    <xdr:pic>
      <xdr:nvPicPr>
        <xdr:cNvPr id="677" name="Имя " descr="Descr ">
          <a:extLst>
            <a:ext uri="{FF2B5EF4-FFF2-40B4-BE49-F238E27FC236}">
              <a16:creationId xmlns:a16="http://schemas.microsoft.com/office/drawing/2014/main" id="{00000000-0008-0000-0000-0000A5020000}"/>
            </a:ext>
          </a:extLst>
        </xdr:cNvPr>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678" name="Имя " descr="Descr ">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844</xdr:row>
      <xdr:rowOff>0</xdr:rowOff>
    </xdr:from>
    <xdr:to>
      <xdr:col>0</xdr:col>
      <xdr:colOff>1323975</xdr:colOff>
      <xdr:row>844</xdr:row>
      <xdr:rowOff>1514475</xdr:rowOff>
    </xdr:to>
    <xdr:pic>
      <xdr:nvPicPr>
        <xdr:cNvPr id="679" name="Имя " descr="Descr ">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846</xdr:row>
      <xdr:rowOff>0</xdr:rowOff>
    </xdr:from>
    <xdr:to>
      <xdr:col>0</xdr:col>
      <xdr:colOff>1323975</xdr:colOff>
      <xdr:row>846</xdr:row>
      <xdr:rowOff>1514475</xdr:rowOff>
    </xdr:to>
    <xdr:pic>
      <xdr:nvPicPr>
        <xdr:cNvPr id="680" name="Имя " descr="Descr ">
          <a:extLst>
            <a:ext uri="{FF2B5EF4-FFF2-40B4-BE49-F238E27FC236}">
              <a16:creationId xmlns:a16="http://schemas.microsoft.com/office/drawing/2014/main" id="{00000000-0008-0000-0000-0000A8020000}"/>
            </a:ext>
          </a:extLst>
        </xdr:cNvPr>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681" name="Имя " descr="Descr ">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848</xdr:row>
      <xdr:rowOff>0</xdr:rowOff>
    </xdr:from>
    <xdr:to>
      <xdr:col>0</xdr:col>
      <xdr:colOff>1323975</xdr:colOff>
      <xdr:row>848</xdr:row>
      <xdr:rowOff>1514475</xdr:rowOff>
    </xdr:to>
    <xdr:pic>
      <xdr:nvPicPr>
        <xdr:cNvPr id="682" name="Имя " descr="Descr ">
          <a:extLst>
            <a:ext uri="{FF2B5EF4-FFF2-40B4-BE49-F238E27FC236}">
              <a16:creationId xmlns:a16="http://schemas.microsoft.com/office/drawing/2014/main" id="{00000000-0008-0000-0000-0000AA020000}"/>
            </a:ext>
          </a:extLst>
        </xdr:cNvPr>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850</xdr:row>
      <xdr:rowOff>0</xdr:rowOff>
    </xdr:from>
    <xdr:to>
      <xdr:col>0</xdr:col>
      <xdr:colOff>1323975</xdr:colOff>
      <xdr:row>850</xdr:row>
      <xdr:rowOff>1514475</xdr:rowOff>
    </xdr:to>
    <xdr:pic>
      <xdr:nvPicPr>
        <xdr:cNvPr id="683" name="Имя " descr="Descr ">
          <a:extLst>
            <a:ext uri="{FF2B5EF4-FFF2-40B4-BE49-F238E27FC236}">
              <a16:creationId xmlns:a16="http://schemas.microsoft.com/office/drawing/2014/main" id="{00000000-0008-0000-0000-0000AB020000}"/>
            </a:ext>
          </a:extLst>
        </xdr:cNvPr>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851</xdr:row>
      <xdr:rowOff>0</xdr:rowOff>
    </xdr:from>
    <xdr:to>
      <xdr:col>0</xdr:col>
      <xdr:colOff>1323975</xdr:colOff>
      <xdr:row>851</xdr:row>
      <xdr:rowOff>1514475</xdr:rowOff>
    </xdr:to>
    <xdr:pic>
      <xdr:nvPicPr>
        <xdr:cNvPr id="684" name="Имя " descr="Descr ">
          <a:extLst>
            <a:ext uri="{FF2B5EF4-FFF2-40B4-BE49-F238E27FC236}">
              <a16:creationId xmlns:a16="http://schemas.microsoft.com/office/drawing/2014/main" id="{00000000-0008-0000-0000-0000AC020000}"/>
            </a:ext>
          </a:extLst>
        </xdr:cNvPr>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852</xdr:row>
      <xdr:rowOff>0</xdr:rowOff>
    </xdr:from>
    <xdr:to>
      <xdr:col>0</xdr:col>
      <xdr:colOff>1323975</xdr:colOff>
      <xdr:row>852</xdr:row>
      <xdr:rowOff>1514475</xdr:rowOff>
    </xdr:to>
    <xdr:pic>
      <xdr:nvPicPr>
        <xdr:cNvPr id="685" name="Имя " descr="Descr ">
          <a:extLst>
            <a:ext uri="{FF2B5EF4-FFF2-40B4-BE49-F238E27FC236}">
              <a16:creationId xmlns:a16="http://schemas.microsoft.com/office/drawing/2014/main" id="{00000000-0008-0000-0000-0000AD020000}"/>
            </a:ext>
          </a:extLst>
        </xdr:cNvPr>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686" name="Имя " descr="Descr ">
          <a:extLst>
            <a:ext uri="{FF2B5EF4-FFF2-40B4-BE49-F238E27FC236}">
              <a16:creationId xmlns:a16="http://schemas.microsoft.com/office/drawing/2014/main" id="{00000000-0008-0000-0000-0000AE020000}"/>
            </a:ext>
          </a:extLst>
        </xdr:cNvPr>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687" name="Имя " descr="Descr ">
          <a:extLst>
            <a:ext uri="{FF2B5EF4-FFF2-40B4-BE49-F238E27FC236}">
              <a16:creationId xmlns:a16="http://schemas.microsoft.com/office/drawing/2014/main" id="{00000000-0008-0000-0000-0000AF020000}"/>
            </a:ext>
          </a:extLst>
        </xdr:cNvPr>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855</xdr:row>
      <xdr:rowOff>0</xdr:rowOff>
    </xdr:from>
    <xdr:to>
      <xdr:col>0</xdr:col>
      <xdr:colOff>1323975</xdr:colOff>
      <xdr:row>855</xdr:row>
      <xdr:rowOff>1514475</xdr:rowOff>
    </xdr:to>
    <xdr:pic>
      <xdr:nvPicPr>
        <xdr:cNvPr id="688" name="Имя " descr="Descr ">
          <a:extLst>
            <a:ext uri="{FF2B5EF4-FFF2-40B4-BE49-F238E27FC236}">
              <a16:creationId xmlns:a16="http://schemas.microsoft.com/office/drawing/2014/main" id="{00000000-0008-0000-0000-0000B0020000}"/>
            </a:ext>
          </a:extLst>
        </xdr:cNvPr>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689" name="Имя " descr="Descr ">
          <a:extLst>
            <a:ext uri="{FF2B5EF4-FFF2-40B4-BE49-F238E27FC236}">
              <a16:creationId xmlns:a16="http://schemas.microsoft.com/office/drawing/2014/main" id="{00000000-0008-0000-0000-0000B1020000}"/>
            </a:ext>
          </a:extLst>
        </xdr:cNvPr>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857</xdr:row>
      <xdr:rowOff>0</xdr:rowOff>
    </xdr:from>
    <xdr:to>
      <xdr:col>0</xdr:col>
      <xdr:colOff>1323975</xdr:colOff>
      <xdr:row>857</xdr:row>
      <xdr:rowOff>1514475</xdr:rowOff>
    </xdr:to>
    <xdr:pic>
      <xdr:nvPicPr>
        <xdr:cNvPr id="690" name="Имя " descr="Descr ">
          <a:extLst>
            <a:ext uri="{FF2B5EF4-FFF2-40B4-BE49-F238E27FC236}">
              <a16:creationId xmlns:a16="http://schemas.microsoft.com/office/drawing/2014/main" id="{00000000-0008-0000-0000-0000B2020000}"/>
            </a:ext>
          </a:extLst>
        </xdr:cNvPr>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859</xdr:row>
      <xdr:rowOff>0</xdr:rowOff>
    </xdr:from>
    <xdr:to>
      <xdr:col>0</xdr:col>
      <xdr:colOff>1323975</xdr:colOff>
      <xdr:row>859</xdr:row>
      <xdr:rowOff>1514475</xdr:rowOff>
    </xdr:to>
    <xdr:pic>
      <xdr:nvPicPr>
        <xdr:cNvPr id="691" name="Имя " descr="Descr ">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860</xdr:row>
      <xdr:rowOff>0</xdr:rowOff>
    </xdr:from>
    <xdr:to>
      <xdr:col>0</xdr:col>
      <xdr:colOff>1323975</xdr:colOff>
      <xdr:row>860</xdr:row>
      <xdr:rowOff>1514475</xdr:rowOff>
    </xdr:to>
    <xdr:pic>
      <xdr:nvPicPr>
        <xdr:cNvPr id="692" name="Имя " descr="Descr ">
          <a:extLst>
            <a:ext uri="{FF2B5EF4-FFF2-40B4-BE49-F238E27FC236}">
              <a16:creationId xmlns:a16="http://schemas.microsoft.com/office/drawing/2014/main" id="{00000000-0008-0000-0000-0000B4020000}"/>
            </a:ext>
          </a:extLst>
        </xdr:cNvPr>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693" name="Имя " descr="Descr ">
          <a:extLst>
            <a:ext uri="{FF2B5EF4-FFF2-40B4-BE49-F238E27FC236}">
              <a16:creationId xmlns:a16="http://schemas.microsoft.com/office/drawing/2014/main" id="{00000000-0008-0000-0000-0000B5020000}"/>
            </a:ext>
          </a:extLst>
        </xdr:cNvPr>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863</xdr:row>
      <xdr:rowOff>0</xdr:rowOff>
    </xdr:from>
    <xdr:to>
      <xdr:col>0</xdr:col>
      <xdr:colOff>1323975</xdr:colOff>
      <xdr:row>863</xdr:row>
      <xdr:rowOff>1514475</xdr:rowOff>
    </xdr:to>
    <xdr:pic>
      <xdr:nvPicPr>
        <xdr:cNvPr id="694" name="Имя " descr="Descr ">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695" name="Имя " descr="Descr ">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868</xdr:row>
      <xdr:rowOff>0</xdr:rowOff>
    </xdr:from>
    <xdr:to>
      <xdr:col>0</xdr:col>
      <xdr:colOff>1323975</xdr:colOff>
      <xdr:row>868</xdr:row>
      <xdr:rowOff>1514475</xdr:rowOff>
    </xdr:to>
    <xdr:pic>
      <xdr:nvPicPr>
        <xdr:cNvPr id="696" name="Имя " descr="Descr ">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869</xdr:row>
      <xdr:rowOff>0</xdr:rowOff>
    </xdr:from>
    <xdr:to>
      <xdr:col>0</xdr:col>
      <xdr:colOff>1323975</xdr:colOff>
      <xdr:row>869</xdr:row>
      <xdr:rowOff>1514475</xdr:rowOff>
    </xdr:to>
    <xdr:pic>
      <xdr:nvPicPr>
        <xdr:cNvPr id="697" name="Имя " descr="Descr ">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870</xdr:row>
      <xdr:rowOff>0</xdr:rowOff>
    </xdr:from>
    <xdr:to>
      <xdr:col>0</xdr:col>
      <xdr:colOff>1323975</xdr:colOff>
      <xdr:row>870</xdr:row>
      <xdr:rowOff>1514475</xdr:rowOff>
    </xdr:to>
    <xdr:pic>
      <xdr:nvPicPr>
        <xdr:cNvPr id="698" name="Имя " descr="Descr ">
          <a:extLst>
            <a:ext uri="{FF2B5EF4-FFF2-40B4-BE49-F238E27FC236}">
              <a16:creationId xmlns:a16="http://schemas.microsoft.com/office/drawing/2014/main" id="{00000000-0008-0000-0000-0000BA020000}"/>
            </a:ext>
          </a:extLst>
        </xdr:cNvPr>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699" name="Имя " descr="Descr ">
          <a:extLst>
            <a:ext uri="{FF2B5EF4-FFF2-40B4-BE49-F238E27FC236}">
              <a16:creationId xmlns:a16="http://schemas.microsoft.com/office/drawing/2014/main" id="{00000000-0008-0000-0000-0000BB020000}"/>
            </a:ext>
          </a:extLst>
        </xdr:cNvPr>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700" name="Имя " descr="Descr ">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874</xdr:row>
      <xdr:rowOff>0</xdr:rowOff>
    </xdr:from>
    <xdr:to>
      <xdr:col>0</xdr:col>
      <xdr:colOff>1323975</xdr:colOff>
      <xdr:row>874</xdr:row>
      <xdr:rowOff>1514475</xdr:rowOff>
    </xdr:to>
    <xdr:pic>
      <xdr:nvPicPr>
        <xdr:cNvPr id="701" name="Имя " descr="Descr ">
          <a:extLst>
            <a:ext uri="{FF2B5EF4-FFF2-40B4-BE49-F238E27FC236}">
              <a16:creationId xmlns:a16="http://schemas.microsoft.com/office/drawing/2014/main" id="{00000000-0008-0000-0000-0000BD020000}"/>
            </a:ext>
          </a:extLst>
        </xdr:cNvPr>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876</xdr:row>
      <xdr:rowOff>0</xdr:rowOff>
    </xdr:from>
    <xdr:to>
      <xdr:col>0</xdr:col>
      <xdr:colOff>1323975</xdr:colOff>
      <xdr:row>876</xdr:row>
      <xdr:rowOff>1514475</xdr:rowOff>
    </xdr:to>
    <xdr:pic>
      <xdr:nvPicPr>
        <xdr:cNvPr id="702" name="Имя " descr="Descr ">
          <a:extLst>
            <a:ext uri="{FF2B5EF4-FFF2-40B4-BE49-F238E27FC236}">
              <a16:creationId xmlns:a16="http://schemas.microsoft.com/office/drawing/2014/main" id="{00000000-0008-0000-0000-0000BE020000}"/>
            </a:ext>
          </a:extLst>
        </xdr:cNvPr>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877</xdr:row>
      <xdr:rowOff>0</xdr:rowOff>
    </xdr:from>
    <xdr:to>
      <xdr:col>0</xdr:col>
      <xdr:colOff>1323975</xdr:colOff>
      <xdr:row>877</xdr:row>
      <xdr:rowOff>1514475</xdr:rowOff>
    </xdr:to>
    <xdr:pic>
      <xdr:nvPicPr>
        <xdr:cNvPr id="703" name="Имя " descr="Descr ">
          <a:extLst>
            <a:ext uri="{FF2B5EF4-FFF2-40B4-BE49-F238E27FC236}">
              <a16:creationId xmlns:a16="http://schemas.microsoft.com/office/drawing/2014/main" id="{00000000-0008-0000-0000-0000BF020000}"/>
            </a:ext>
          </a:extLst>
        </xdr:cNvPr>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879</xdr:row>
      <xdr:rowOff>0</xdr:rowOff>
    </xdr:from>
    <xdr:to>
      <xdr:col>0</xdr:col>
      <xdr:colOff>1323975</xdr:colOff>
      <xdr:row>879</xdr:row>
      <xdr:rowOff>1514475</xdr:rowOff>
    </xdr:to>
    <xdr:pic>
      <xdr:nvPicPr>
        <xdr:cNvPr id="704" name="Имя " descr="Descr ">
          <a:extLst>
            <a:ext uri="{FF2B5EF4-FFF2-40B4-BE49-F238E27FC236}">
              <a16:creationId xmlns:a16="http://schemas.microsoft.com/office/drawing/2014/main" id="{00000000-0008-0000-0000-0000C0020000}"/>
            </a:ext>
          </a:extLst>
        </xdr:cNvPr>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880</xdr:row>
      <xdr:rowOff>0</xdr:rowOff>
    </xdr:from>
    <xdr:to>
      <xdr:col>0</xdr:col>
      <xdr:colOff>1323975</xdr:colOff>
      <xdr:row>880</xdr:row>
      <xdr:rowOff>1514475</xdr:rowOff>
    </xdr:to>
    <xdr:pic>
      <xdr:nvPicPr>
        <xdr:cNvPr id="705" name="Имя " descr="Descr ">
          <a:extLst>
            <a:ext uri="{FF2B5EF4-FFF2-40B4-BE49-F238E27FC236}">
              <a16:creationId xmlns:a16="http://schemas.microsoft.com/office/drawing/2014/main" id="{00000000-0008-0000-0000-0000C1020000}"/>
            </a:ext>
          </a:extLst>
        </xdr:cNvPr>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882</xdr:row>
      <xdr:rowOff>0</xdr:rowOff>
    </xdr:from>
    <xdr:to>
      <xdr:col>0</xdr:col>
      <xdr:colOff>1323975</xdr:colOff>
      <xdr:row>882</xdr:row>
      <xdr:rowOff>1514475</xdr:rowOff>
    </xdr:to>
    <xdr:pic>
      <xdr:nvPicPr>
        <xdr:cNvPr id="706" name="Имя " descr="Descr ">
          <a:extLst>
            <a:ext uri="{FF2B5EF4-FFF2-40B4-BE49-F238E27FC236}">
              <a16:creationId xmlns:a16="http://schemas.microsoft.com/office/drawing/2014/main" id="{00000000-0008-0000-0000-0000C2020000}"/>
            </a:ext>
          </a:extLst>
        </xdr:cNvPr>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883</xdr:row>
      <xdr:rowOff>0</xdr:rowOff>
    </xdr:from>
    <xdr:to>
      <xdr:col>0</xdr:col>
      <xdr:colOff>1323975</xdr:colOff>
      <xdr:row>883</xdr:row>
      <xdr:rowOff>1514475</xdr:rowOff>
    </xdr:to>
    <xdr:pic>
      <xdr:nvPicPr>
        <xdr:cNvPr id="707" name="Имя " descr="Descr ">
          <a:extLst>
            <a:ext uri="{FF2B5EF4-FFF2-40B4-BE49-F238E27FC236}">
              <a16:creationId xmlns:a16="http://schemas.microsoft.com/office/drawing/2014/main" id="{00000000-0008-0000-0000-0000C3020000}"/>
            </a:ext>
          </a:extLst>
        </xdr:cNvPr>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884</xdr:row>
      <xdr:rowOff>0</xdr:rowOff>
    </xdr:from>
    <xdr:to>
      <xdr:col>0</xdr:col>
      <xdr:colOff>1323975</xdr:colOff>
      <xdr:row>884</xdr:row>
      <xdr:rowOff>1514475</xdr:rowOff>
    </xdr:to>
    <xdr:pic>
      <xdr:nvPicPr>
        <xdr:cNvPr id="708" name="Имя " descr="Descr ">
          <a:extLst>
            <a:ext uri="{FF2B5EF4-FFF2-40B4-BE49-F238E27FC236}">
              <a16:creationId xmlns:a16="http://schemas.microsoft.com/office/drawing/2014/main" id="{00000000-0008-0000-0000-0000C4020000}"/>
            </a:ext>
          </a:extLst>
        </xdr:cNvPr>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886</xdr:row>
      <xdr:rowOff>0</xdr:rowOff>
    </xdr:from>
    <xdr:to>
      <xdr:col>0</xdr:col>
      <xdr:colOff>1323975</xdr:colOff>
      <xdr:row>886</xdr:row>
      <xdr:rowOff>1514475</xdr:rowOff>
    </xdr:to>
    <xdr:pic>
      <xdr:nvPicPr>
        <xdr:cNvPr id="709" name="Имя " descr="Descr ">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887</xdr:row>
      <xdr:rowOff>0</xdr:rowOff>
    </xdr:from>
    <xdr:to>
      <xdr:col>0</xdr:col>
      <xdr:colOff>1323975</xdr:colOff>
      <xdr:row>887</xdr:row>
      <xdr:rowOff>1514475</xdr:rowOff>
    </xdr:to>
    <xdr:pic>
      <xdr:nvPicPr>
        <xdr:cNvPr id="710" name="Имя " descr="Descr ">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888</xdr:row>
      <xdr:rowOff>0</xdr:rowOff>
    </xdr:from>
    <xdr:to>
      <xdr:col>0</xdr:col>
      <xdr:colOff>1323975</xdr:colOff>
      <xdr:row>888</xdr:row>
      <xdr:rowOff>1514475</xdr:rowOff>
    </xdr:to>
    <xdr:pic>
      <xdr:nvPicPr>
        <xdr:cNvPr id="711" name="Имя " descr="Descr ">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712" name="Имя " descr="Descr ">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890</xdr:row>
      <xdr:rowOff>0</xdr:rowOff>
    </xdr:from>
    <xdr:to>
      <xdr:col>0</xdr:col>
      <xdr:colOff>1323975</xdr:colOff>
      <xdr:row>890</xdr:row>
      <xdr:rowOff>1514475</xdr:rowOff>
    </xdr:to>
    <xdr:pic>
      <xdr:nvPicPr>
        <xdr:cNvPr id="713" name="Имя " descr="Descr ">
          <a:extLst>
            <a:ext uri="{FF2B5EF4-FFF2-40B4-BE49-F238E27FC236}">
              <a16:creationId xmlns:a16="http://schemas.microsoft.com/office/drawing/2014/main" id="{00000000-0008-0000-0000-0000C9020000}"/>
            </a:ext>
          </a:extLst>
        </xdr:cNvPr>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714" name="Имя " descr="Descr ">
          <a:extLst>
            <a:ext uri="{FF2B5EF4-FFF2-40B4-BE49-F238E27FC236}">
              <a16:creationId xmlns:a16="http://schemas.microsoft.com/office/drawing/2014/main" id="{00000000-0008-0000-0000-0000CA020000}"/>
            </a:ext>
          </a:extLst>
        </xdr:cNvPr>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892</xdr:row>
      <xdr:rowOff>0</xdr:rowOff>
    </xdr:from>
    <xdr:to>
      <xdr:col>0</xdr:col>
      <xdr:colOff>1323975</xdr:colOff>
      <xdr:row>892</xdr:row>
      <xdr:rowOff>1514475</xdr:rowOff>
    </xdr:to>
    <xdr:pic>
      <xdr:nvPicPr>
        <xdr:cNvPr id="715" name="Имя " descr="Descr ">
          <a:extLst>
            <a:ext uri="{FF2B5EF4-FFF2-40B4-BE49-F238E27FC236}">
              <a16:creationId xmlns:a16="http://schemas.microsoft.com/office/drawing/2014/main" id="{00000000-0008-0000-0000-0000CB020000}"/>
            </a:ext>
          </a:extLst>
        </xdr:cNvPr>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716" name="Имя " descr="Descr ">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894</xdr:row>
      <xdr:rowOff>0</xdr:rowOff>
    </xdr:from>
    <xdr:to>
      <xdr:col>0</xdr:col>
      <xdr:colOff>1323975</xdr:colOff>
      <xdr:row>894</xdr:row>
      <xdr:rowOff>1514475</xdr:rowOff>
    </xdr:to>
    <xdr:pic>
      <xdr:nvPicPr>
        <xdr:cNvPr id="717" name="Имя " descr="Descr ">
          <a:extLst>
            <a:ext uri="{FF2B5EF4-FFF2-40B4-BE49-F238E27FC236}">
              <a16:creationId xmlns:a16="http://schemas.microsoft.com/office/drawing/2014/main" id="{00000000-0008-0000-0000-0000CD020000}"/>
            </a:ext>
          </a:extLst>
        </xdr:cNvPr>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895</xdr:row>
      <xdr:rowOff>0</xdr:rowOff>
    </xdr:from>
    <xdr:to>
      <xdr:col>0</xdr:col>
      <xdr:colOff>1323975</xdr:colOff>
      <xdr:row>895</xdr:row>
      <xdr:rowOff>1514475</xdr:rowOff>
    </xdr:to>
    <xdr:pic>
      <xdr:nvPicPr>
        <xdr:cNvPr id="718" name="Имя " descr="Descr ">
          <a:extLst>
            <a:ext uri="{FF2B5EF4-FFF2-40B4-BE49-F238E27FC236}">
              <a16:creationId xmlns:a16="http://schemas.microsoft.com/office/drawing/2014/main" id="{00000000-0008-0000-0000-0000CE020000}"/>
            </a:ext>
          </a:extLst>
        </xdr:cNvPr>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719" name="Имя " descr="Descr ">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720" name="Имя " descr="Descr ">
          <a:extLst>
            <a:ext uri="{FF2B5EF4-FFF2-40B4-BE49-F238E27FC236}">
              <a16:creationId xmlns:a16="http://schemas.microsoft.com/office/drawing/2014/main" id="{00000000-0008-0000-0000-0000D0020000}"/>
            </a:ext>
          </a:extLst>
        </xdr:cNvPr>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898</xdr:row>
      <xdr:rowOff>0</xdr:rowOff>
    </xdr:from>
    <xdr:to>
      <xdr:col>0</xdr:col>
      <xdr:colOff>1323975</xdr:colOff>
      <xdr:row>898</xdr:row>
      <xdr:rowOff>1514475</xdr:rowOff>
    </xdr:to>
    <xdr:pic>
      <xdr:nvPicPr>
        <xdr:cNvPr id="721" name="Имя " descr="Descr ">
          <a:extLst>
            <a:ext uri="{FF2B5EF4-FFF2-40B4-BE49-F238E27FC236}">
              <a16:creationId xmlns:a16="http://schemas.microsoft.com/office/drawing/2014/main" id="{00000000-0008-0000-0000-0000D1020000}"/>
            </a:ext>
          </a:extLst>
        </xdr:cNvPr>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722" name="Имя " descr="Descr ">
          <a:extLst>
            <a:ext uri="{FF2B5EF4-FFF2-40B4-BE49-F238E27FC236}">
              <a16:creationId xmlns:a16="http://schemas.microsoft.com/office/drawing/2014/main" id="{00000000-0008-0000-0000-0000D2020000}"/>
            </a:ext>
          </a:extLst>
        </xdr:cNvPr>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902</xdr:row>
      <xdr:rowOff>0</xdr:rowOff>
    </xdr:from>
    <xdr:to>
      <xdr:col>0</xdr:col>
      <xdr:colOff>1323975</xdr:colOff>
      <xdr:row>902</xdr:row>
      <xdr:rowOff>1514475</xdr:rowOff>
    </xdr:to>
    <xdr:pic>
      <xdr:nvPicPr>
        <xdr:cNvPr id="723" name="Имя " descr="Descr ">
          <a:extLst>
            <a:ext uri="{FF2B5EF4-FFF2-40B4-BE49-F238E27FC236}">
              <a16:creationId xmlns:a16="http://schemas.microsoft.com/office/drawing/2014/main" id="{00000000-0008-0000-0000-0000D3020000}"/>
            </a:ext>
          </a:extLst>
        </xdr:cNvPr>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724" name="Имя " descr="Descr ">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725" name="Имя " descr="Descr ">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905</xdr:row>
      <xdr:rowOff>0</xdr:rowOff>
    </xdr:from>
    <xdr:to>
      <xdr:col>0</xdr:col>
      <xdr:colOff>1323975</xdr:colOff>
      <xdr:row>905</xdr:row>
      <xdr:rowOff>1514475</xdr:rowOff>
    </xdr:to>
    <xdr:pic>
      <xdr:nvPicPr>
        <xdr:cNvPr id="726" name="Имя " descr="Descr ">
          <a:extLst>
            <a:ext uri="{FF2B5EF4-FFF2-40B4-BE49-F238E27FC236}">
              <a16:creationId xmlns:a16="http://schemas.microsoft.com/office/drawing/2014/main" id="{00000000-0008-0000-0000-0000D6020000}"/>
            </a:ext>
          </a:extLst>
        </xdr:cNvPr>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906</xdr:row>
      <xdr:rowOff>0</xdr:rowOff>
    </xdr:from>
    <xdr:to>
      <xdr:col>0</xdr:col>
      <xdr:colOff>1323975</xdr:colOff>
      <xdr:row>906</xdr:row>
      <xdr:rowOff>1514475</xdr:rowOff>
    </xdr:to>
    <xdr:pic>
      <xdr:nvPicPr>
        <xdr:cNvPr id="727" name="Имя " descr="Descr ">
          <a:extLst>
            <a:ext uri="{FF2B5EF4-FFF2-40B4-BE49-F238E27FC236}">
              <a16:creationId xmlns:a16="http://schemas.microsoft.com/office/drawing/2014/main" id="{00000000-0008-0000-0000-0000D7020000}"/>
            </a:ext>
          </a:extLst>
        </xdr:cNvPr>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907</xdr:row>
      <xdr:rowOff>0</xdr:rowOff>
    </xdr:from>
    <xdr:to>
      <xdr:col>0</xdr:col>
      <xdr:colOff>1323975</xdr:colOff>
      <xdr:row>907</xdr:row>
      <xdr:rowOff>1514475</xdr:rowOff>
    </xdr:to>
    <xdr:pic>
      <xdr:nvPicPr>
        <xdr:cNvPr id="728" name="Имя " descr="Descr ">
          <a:extLst>
            <a:ext uri="{FF2B5EF4-FFF2-40B4-BE49-F238E27FC236}">
              <a16:creationId xmlns:a16="http://schemas.microsoft.com/office/drawing/2014/main" id="{00000000-0008-0000-0000-0000D8020000}"/>
            </a:ext>
          </a:extLst>
        </xdr:cNvPr>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729" name="Имя " descr="Descr ">
          <a:extLst>
            <a:ext uri="{FF2B5EF4-FFF2-40B4-BE49-F238E27FC236}">
              <a16:creationId xmlns:a16="http://schemas.microsoft.com/office/drawing/2014/main" id="{00000000-0008-0000-0000-0000D9020000}"/>
            </a:ext>
          </a:extLst>
        </xdr:cNvPr>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909</xdr:row>
      <xdr:rowOff>0</xdr:rowOff>
    </xdr:from>
    <xdr:to>
      <xdr:col>0</xdr:col>
      <xdr:colOff>1323975</xdr:colOff>
      <xdr:row>909</xdr:row>
      <xdr:rowOff>1514475</xdr:rowOff>
    </xdr:to>
    <xdr:pic>
      <xdr:nvPicPr>
        <xdr:cNvPr id="730" name="Имя " descr="Descr ">
          <a:extLst>
            <a:ext uri="{FF2B5EF4-FFF2-40B4-BE49-F238E27FC236}">
              <a16:creationId xmlns:a16="http://schemas.microsoft.com/office/drawing/2014/main" id="{00000000-0008-0000-0000-0000DA020000}"/>
            </a:ext>
          </a:extLst>
        </xdr:cNvPr>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910</xdr:row>
      <xdr:rowOff>0</xdr:rowOff>
    </xdr:from>
    <xdr:to>
      <xdr:col>0</xdr:col>
      <xdr:colOff>1323975</xdr:colOff>
      <xdr:row>910</xdr:row>
      <xdr:rowOff>1514475</xdr:rowOff>
    </xdr:to>
    <xdr:pic>
      <xdr:nvPicPr>
        <xdr:cNvPr id="731" name="Имя " descr="Descr ">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732" name="Имя " descr="Descr ">
          <a:extLst>
            <a:ext uri="{FF2B5EF4-FFF2-40B4-BE49-F238E27FC236}">
              <a16:creationId xmlns:a16="http://schemas.microsoft.com/office/drawing/2014/main" id="{00000000-0008-0000-0000-0000DC020000}"/>
            </a:ext>
          </a:extLst>
        </xdr:cNvPr>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912</xdr:row>
      <xdr:rowOff>0</xdr:rowOff>
    </xdr:from>
    <xdr:to>
      <xdr:col>0</xdr:col>
      <xdr:colOff>1323975</xdr:colOff>
      <xdr:row>912</xdr:row>
      <xdr:rowOff>1514475</xdr:rowOff>
    </xdr:to>
    <xdr:pic>
      <xdr:nvPicPr>
        <xdr:cNvPr id="733" name="Имя " descr="Descr ">
          <a:extLst>
            <a:ext uri="{FF2B5EF4-FFF2-40B4-BE49-F238E27FC236}">
              <a16:creationId xmlns:a16="http://schemas.microsoft.com/office/drawing/2014/main" id="{00000000-0008-0000-0000-0000DD020000}"/>
            </a:ext>
          </a:extLst>
        </xdr:cNvPr>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734" name="Имя " descr="Descr ">
          <a:extLst>
            <a:ext uri="{FF2B5EF4-FFF2-40B4-BE49-F238E27FC236}">
              <a16:creationId xmlns:a16="http://schemas.microsoft.com/office/drawing/2014/main" id="{00000000-0008-0000-0000-0000DE020000}"/>
            </a:ext>
          </a:extLst>
        </xdr:cNvPr>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735" name="Имя " descr="Descr ">
          <a:extLst>
            <a:ext uri="{FF2B5EF4-FFF2-40B4-BE49-F238E27FC236}">
              <a16:creationId xmlns:a16="http://schemas.microsoft.com/office/drawing/2014/main" id="{00000000-0008-0000-0000-0000DF020000}"/>
            </a:ext>
          </a:extLst>
        </xdr:cNvPr>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916</xdr:row>
      <xdr:rowOff>0</xdr:rowOff>
    </xdr:from>
    <xdr:to>
      <xdr:col>0</xdr:col>
      <xdr:colOff>1323975</xdr:colOff>
      <xdr:row>916</xdr:row>
      <xdr:rowOff>1514475</xdr:rowOff>
    </xdr:to>
    <xdr:pic>
      <xdr:nvPicPr>
        <xdr:cNvPr id="736" name="Имя " descr="Descr ">
          <a:extLst>
            <a:ext uri="{FF2B5EF4-FFF2-40B4-BE49-F238E27FC236}">
              <a16:creationId xmlns:a16="http://schemas.microsoft.com/office/drawing/2014/main" id="{00000000-0008-0000-0000-0000E0020000}"/>
            </a:ext>
          </a:extLst>
        </xdr:cNvPr>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917</xdr:row>
      <xdr:rowOff>0</xdr:rowOff>
    </xdr:from>
    <xdr:to>
      <xdr:col>0</xdr:col>
      <xdr:colOff>1323975</xdr:colOff>
      <xdr:row>917</xdr:row>
      <xdr:rowOff>1514475</xdr:rowOff>
    </xdr:to>
    <xdr:pic>
      <xdr:nvPicPr>
        <xdr:cNvPr id="737" name="Имя " descr="Descr ">
          <a:extLst>
            <a:ext uri="{FF2B5EF4-FFF2-40B4-BE49-F238E27FC236}">
              <a16:creationId xmlns:a16="http://schemas.microsoft.com/office/drawing/2014/main" id="{00000000-0008-0000-0000-0000E1020000}"/>
            </a:ext>
          </a:extLst>
        </xdr:cNvPr>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918</xdr:row>
      <xdr:rowOff>0</xdr:rowOff>
    </xdr:from>
    <xdr:to>
      <xdr:col>0</xdr:col>
      <xdr:colOff>1323975</xdr:colOff>
      <xdr:row>918</xdr:row>
      <xdr:rowOff>1514475</xdr:rowOff>
    </xdr:to>
    <xdr:pic>
      <xdr:nvPicPr>
        <xdr:cNvPr id="738" name="Имя " descr="Descr ">
          <a:extLst>
            <a:ext uri="{FF2B5EF4-FFF2-40B4-BE49-F238E27FC236}">
              <a16:creationId xmlns:a16="http://schemas.microsoft.com/office/drawing/2014/main" id="{00000000-0008-0000-0000-0000E2020000}"/>
            </a:ext>
          </a:extLst>
        </xdr:cNvPr>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919</xdr:row>
      <xdr:rowOff>0</xdr:rowOff>
    </xdr:from>
    <xdr:to>
      <xdr:col>0</xdr:col>
      <xdr:colOff>1323975</xdr:colOff>
      <xdr:row>919</xdr:row>
      <xdr:rowOff>1514475</xdr:rowOff>
    </xdr:to>
    <xdr:pic>
      <xdr:nvPicPr>
        <xdr:cNvPr id="739" name="Имя " descr="Descr ">
          <a:extLst>
            <a:ext uri="{FF2B5EF4-FFF2-40B4-BE49-F238E27FC236}">
              <a16:creationId xmlns:a16="http://schemas.microsoft.com/office/drawing/2014/main" id="{00000000-0008-0000-0000-0000E3020000}"/>
            </a:ext>
          </a:extLst>
        </xdr:cNvPr>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740" name="Имя " descr="Descr ">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921</xdr:row>
      <xdr:rowOff>0</xdr:rowOff>
    </xdr:from>
    <xdr:to>
      <xdr:col>0</xdr:col>
      <xdr:colOff>1323975</xdr:colOff>
      <xdr:row>921</xdr:row>
      <xdr:rowOff>1514475</xdr:rowOff>
    </xdr:to>
    <xdr:pic>
      <xdr:nvPicPr>
        <xdr:cNvPr id="741" name="Имя " descr="Descr ">
          <a:extLst>
            <a:ext uri="{FF2B5EF4-FFF2-40B4-BE49-F238E27FC236}">
              <a16:creationId xmlns:a16="http://schemas.microsoft.com/office/drawing/2014/main" id="{00000000-0008-0000-0000-0000E5020000}"/>
            </a:ext>
          </a:extLst>
        </xdr:cNvPr>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742" name="Имя " descr="Descr ">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923</xdr:row>
      <xdr:rowOff>0</xdr:rowOff>
    </xdr:from>
    <xdr:to>
      <xdr:col>0</xdr:col>
      <xdr:colOff>1323975</xdr:colOff>
      <xdr:row>923</xdr:row>
      <xdr:rowOff>1514475</xdr:rowOff>
    </xdr:to>
    <xdr:pic>
      <xdr:nvPicPr>
        <xdr:cNvPr id="743" name="Имя " descr="Descr ">
          <a:extLst>
            <a:ext uri="{FF2B5EF4-FFF2-40B4-BE49-F238E27FC236}">
              <a16:creationId xmlns:a16="http://schemas.microsoft.com/office/drawing/2014/main" id="{00000000-0008-0000-0000-0000E7020000}"/>
            </a:ext>
          </a:extLst>
        </xdr:cNvPr>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924</xdr:row>
      <xdr:rowOff>0</xdr:rowOff>
    </xdr:from>
    <xdr:to>
      <xdr:col>0</xdr:col>
      <xdr:colOff>1323975</xdr:colOff>
      <xdr:row>924</xdr:row>
      <xdr:rowOff>1514475</xdr:rowOff>
    </xdr:to>
    <xdr:pic>
      <xdr:nvPicPr>
        <xdr:cNvPr id="744" name="Имя " descr="Descr ">
          <a:extLst>
            <a:ext uri="{FF2B5EF4-FFF2-40B4-BE49-F238E27FC236}">
              <a16:creationId xmlns:a16="http://schemas.microsoft.com/office/drawing/2014/main" id="{00000000-0008-0000-0000-0000E8020000}"/>
            </a:ext>
          </a:extLst>
        </xdr:cNvPr>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745" name="Имя " descr="Descr ">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926</xdr:row>
      <xdr:rowOff>0</xdr:rowOff>
    </xdr:from>
    <xdr:to>
      <xdr:col>0</xdr:col>
      <xdr:colOff>1323975</xdr:colOff>
      <xdr:row>926</xdr:row>
      <xdr:rowOff>1514475</xdr:rowOff>
    </xdr:to>
    <xdr:pic>
      <xdr:nvPicPr>
        <xdr:cNvPr id="746" name="Имя " descr="Descr ">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747" name="Имя " descr="Descr ">
          <a:extLst>
            <a:ext uri="{FF2B5EF4-FFF2-40B4-BE49-F238E27FC236}">
              <a16:creationId xmlns:a16="http://schemas.microsoft.com/office/drawing/2014/main" id="{00000000-0008-0000-0000-0000EB020000}"/>
            </a:ext>
          </a:extLst>
        </xdr:cNvPr>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928</xdr:row>
      <xdr:rowOff>0</xdr:rowOff>
    </xdr:from>
    <xdr:to>
      <xdr:col>0</xdr:col>
      <xdr:colOff>1323975</xdr:colOff>
      <xdr:row>928</xdr:row>
      <xdr:rowOff>1514475</xdr:rowOff>
    </xdr:to>
    <xdr:pic>
      <xdr:nvPicPr>
        <xdr:cNvPr id="748" name="Имя " descr="Descr ">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929</xdr:row>
      <xdr:rowOff>0</xdr:rowOff>
    </xdr:from>
    <xdr:to>
      <xdr:col>0</xdr:col>
      <xdr:colOff>1323975</xdr:colOff>
      <xdr:row>929</xdr:row>
      <xdr:rowOff>1514475</xdr:rowOff>
    </xdr:to>
    <xdr:pic>
      <xdr:nvPicPr>
        <xdr:cNvPr id="749" name="Имя " descr="Descr ">
          <a:extLst>
            <a:ext uri="{FF2B5EF4-FFF2-40B4-BE49-F238E27FC236}">
              <a16:creationId xmlns:a16="http://schemas.microsoft.com/office/drawing/2014/main" id="{00000000-0008-0000-0000-0000ED020000}"/>
            </a:ext>
          </a:extLst>
        </xdr:cNvPr>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931</xdr:row>
      <xdr:rowOff>0</xdr:rowOff>
    </xdr:from>
    <xdr:to>
      <xdr:col>0</xdr:col>
      <xdr:colOff>1323975</xdr:colOff>
      <xdr:row>931</xdr:row>
      <xdr:rowOff>1514475</xdr:rowOff>
    </xdr:to>
    <xdr:pic>
      <xdr:nvPicPr>
        <xdr:cNvPr id="750" name="Имя " descr="Descr ">
          <a:extLst>
            <a:ext uri="{FF2B5EF4-FFF2-40B4-BE49-F238E27FC236}">
              <a16:creationId xmlns:a16="http://schemas.microsoft.com/office/drawing/2014/main" id="{00000000-0008-0000-0000-0000EE020000}"/>
            </a:ext>
          </a:extLst>
        </xdr:cNvPr>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932</xdr:row>
      <xdr:rowOff>0</xdr:rowOff>
    </xdr:from>
    <xdr:to>
      <xdr:col>0</xdr:col>
      <xdr:colOff>1323975</xdr:colOff>
      <xdr:row>932</xdr:row>
      <xdr:rowOff>1514475</xdr:rowOff>
    </xdr:to>
    <xdr:pic>
      <xdr:nvPicPr>
        <xdr:cNvPr id="751" name="Имя " descr="Descr ">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752" name="Имя " descr="Descr ">
          <a:extLst>
            <a:ext uri="{FF2B5EF4-FFF2-40B4-BE49-F238E27FC236}">
              <a16:creationId xmlns:a16="http://schemas.microsoft.com/office/drawing/2014/main" id="{00000000-0008-0000-0000-0000F0020000}"/>
            </a:ext>
          </a:extLst>
        </xdr:cNvPr>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753" name="Имя " descr="Descr ">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754" name="Имя " descr="Descr ">
          <a:extLst>
            <a:ext uri="{FF2B5EF4-FFF2-40B4-BE49-F238E27FC236}">
              <a16:creationId xmlns:a16="http://schemas.microsoft.com/office/drawing/2014/main" id="{00000000-0008-0000-0000-0000F2020000}"/>
            </a:ext>
          </a:extLst>
        </xdr:cNvPr>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937</xdr:row>
      <xdr:rowOff>0</xdr:rowOff>
    </xdr:from>
    <xdr:to>
      <xdr:col>0</xdr:col>
      <xdr:colOff>1323975</xdr:colOff>
      <xdr:row>937</xdr:row>
      <xdr:rowOff>1514475</xdr:rowOff>
    </xdr:to>
    <xdr:pic>
      <xdr:nvPicPr>
        <xdr:cNvPr id="755" name="Имя " descr="Descr ">
          <a:extLst>
            <a:ext uri="{FF2B5EF4-FFF2-40B4-BE49-F238E27FC236}">
              <a16:creationId xmlns:a16="http://schemas.microsoft.com/office/drawing/2014/main" id="{00000000-0008-0000-0000-0000F3020000}"/>
            </a:ext>
          </a:extLst>
        </xdr:cNvPr>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756" name="Имя " descr="Descr ">
          <a:extLst>
            <a:ext uri="{FF2B5EF4-FFF2-40B4-BE49-F238E27FC236}">
              <a16:creationId xmlns:a16="http://schemas.microsoft.com/office/drawing/2014/main" id="{00000000-0008-0000-0000-0000F4020000}"/>
            </a:ext>
          </a:extLst>
        </xdr:cNvPr>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940</xdr:row>
      <xdr:rowOff>0</xdr:rowOff>
    </xdr:from>
    <xdr:to>
      <xdr:col>0</xdr:col>
      <xdr:colOff>1323975</xdr:colOff>
      <xdr:row>940</xdr:row>
      <xdr:rowOff>1514475</xdr:rowOff>
    </xdr:to>
    <xdr:pic>
      <xdr:nvPicPr>
        <xdr:cNvPr id="757" name="Имя " descr="Descr ">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758" name="Имя " descr="Descr ">
          <a:extLst>
            <a:ext uri="{FF2B5EF4-FFF2-40B4-BE49-F238E27FC236}">
              <a16:creationId xmlns:a16="http://schemas.microsoft.com/office/drawing/2014/main" id="{00000000-0008-0000-0000-0000F6020000}"/>
            </a:ext>
          </a:extLst>
        </xdr:cNvPr>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759" name="Имя " descr="Descr ">
          <a:extLst>
            <a:ext uri="{FF2B5EF4-FFF2-40B4-BE49-F238E27FC236}">
              <a16:creationId xmlns:a16="http://schemas.microsoft.com/office/drawing/2014/main" id="{00000000-0008-0000-0000-0000F7020000}"/>
            </a:ext>
          </a:extLst>
        </xdr:cNvPr>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760" name="Имя " descr="Descr ">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944</xdr:row>
      <xdr:rowOff>0</xdr:rowOff>
    </xdr:from>
    <xdr:to>
      <xdr:col>0</xdr:col>
      <xdr:colOff>1323975</xdr:colOff>
      <xdr:row>944</xdr:row>
      <xdr:rowOff>1514475</xdr:rowOff>
    </xdr:to>
    <xdr:pic>
      <xdr:nvPicPr>
        <xdr:cNvPr id="761" name="Имя " descr="Descr ">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945</xdr:row>
      <xdr:rowOff>0</xdr:rowOff>
    </xdr:from>
    <xdr:to>
      <xdr:col>0</xdr:col>
      <xdr:colOff>1323975</xdr:colOff>
      <xdr:row>945</xdr:row>
      <xdr:rowOff>1514475</xdr:rowOff>
    </xdr:to>
    <xdr:pic>
      <xdr:nvPicPr>
        <xdr:cNvPr id="762" name="Имя " descr="Descr ">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763" name="Имя " descr="Descr ">
          <a:extLst>
            <a:ext uri="{FF2B5EF4-FFF2-40B4-BE49-F238E27FC236}">
              <a16:creationId xmlns:a16="http://schemas.microsoft.com/office/drawing/2014/main" id="{00000000-0008-0000-0000-0000FB020000}"/>
            </a:ext>
          </a:extLst>
        </xdr:cNvPr>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948</xdr:row>
      <xdr:rowOff>0</xdr:rowOff>
    </xdr:from>
    <xdr:to>
      <xdr:col>0</xdr:col>
      <xdr:colOff>1323975</xdr:colOff>
      <xdr:row>948</xdr:row>
      <xdr:rowOff>1514475</xdr:rowOff>
    </xdr:to>
    <xdr:pic>
      <xdr:nvPicPr>
        <xdr:cNvPr id="764" name="Имя " descr="Descr ">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949</xdr:row>
      <xdr:rowOff>0</xdr:rowOff>
    </xdr:from>
    <xdr:to>
      <xdr:col>0</xdr:col>
      <xdr:colOff>1323975</xdr:colOff>
      <xdr:row>949</xdr:row>
      <xdr:rowOff>1514475</xdr:rowOff>
    </xdr:to>
    <xdr:pic>
      <xdr:nvPicPr>
        <xdr:cNvPr id="765" name="Имя " descr="Descr ">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766" name="Имя " descr="Descr ">
          <a:extLst>
            <a:ext uri="{FF2B5EF4-FFF2-40B4-BE49-F238E27FC236}">
              <a16:creationId xmlns:a16="http://schemas.microsoft.com/office/drawing/2014/main" id="{00000000-0008-0000-0000-0000FE020000}"/>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955</xdr:row>
      <xdr:rowOff>0</xdr:rowOff>
    </xdr:from>
    <xdr:to>
      <xdr:col>0</xdr:col>
      <xdr:colOff>1323975</xdr:colOff>
      <xdr:row>955</xdr:row>
      <xdr:rowOff>1514475</xdr:rowOff>
    </xdr:to>
    <xdr:pic>
      <xdr:nvPicPr>
        <xdr:cNvPr id="767" name="Имя " descr="Descr ">
          <a:extLst>
            <a:ext uri="{FF2B5EF4-FFF2-40B4-BE49-F238E27FC236}">
              <a16:creationId xmlns:a16="http://schemas.microsoft.com/office/drawing/2014/main" id="{00000000-0008-0000-0000-0000FF020000}"/>
            </a:ext>
          </a:extLst>
        </xdr:cNvPr>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956</xdr:row>
      <xdr:rowOff>0</xdr:rowOff>
    </xdr:from>
    <xdr:to>
      <xdr:col>0</xdr:col>
      <xdr:colOff>1323975</xdr:colOff>
      <xdr:row>956</xdr:row>
      <xdr:rowOff>1514475</xdr:rowOff>
    </xdr:to>
    <xdr:pic>
      <xdr:nvPicPr>
        <xdr:cNvPr id="768" name="Имя " descr="Descr ">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769" name="Имя " descr="Descr ">
          <a:extLst>
            <a:ext uri="{FF2B5EF4-FFF2-40B4-BE49-F238E27FC236}">
              <a16:creationId xmlns:a16="http://schemas.microsoft.com/office/drawing/2014/main" id="{00000000-0008-0000-0000-000001030000}"/>
            </a:ext>
          </a:extLst>
        </xdr:cNvPr>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958</xdr:row>
      <xdr:rowOff>0</xdr:rowOff>
    </xdr:from>
    <xdr:to>
      <xdr:col>0</xdr:col>
      <xdr:colOff>1323975</xdr:colOff>
      <xdr:row>958</xdr:row>
      <xdr:rowOff>1514475</xdr:rowOff>
    </xdr:to>
    <xdr:pic>
      <xdr:nvPicPr>
        <xdr:cNvPr id="770" name="Имя " descr="Descr ">
          <a:extLst>
            <a:ext uri="{FF2B5EF4-FFF2-40B4-BE49-F238E27FC236}">
              <a16:creationId xmlns:a16="http://schemas.microsoft.com/office/drawing/2014/main" id="{00000000-0008-0000-0000-000002030000}"/>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771" name="Имя " descr="Descr ">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772" name="Имя " descr="Descr ">
          <a:extLst>
            <a:ext uri="{FF2B5EF4-FFF2-40B4-BE49-F238E27FC236}">
              <a16:creationId xmlns:a16="http://schemas.microsoft.com/office/drawing/2014/main" id="{00000000-0008-0000-0000-000004030000}"/>
            </a:ext>
          </a:extLst>
        </xdr:cNvPr>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961</xdr:row>
      <xdr:rowOff>0</xdr:rowOff>
    </xdr:from>
    <xdr:to>
      <xdr:col>0</xdr:col>
      <xdr:colOff>1323975</xdr:colOff>
      <xdr:row>961</xdr:row>
      <xdr:rowOff>1514475</xdr:rowOff>
    </xdr:to>
    <xdr:pic>
      <xdr:nvPicPr>
        <xdr:cNvPr id="773" name="Имя " descr="Descr ">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962</xdr:row>
      <xdr:rowOff>0</xdr:rowOff>
    </xdr:from>
    <xdr:to>
      <xdr:col>0</xdr:col>
      <xdr:colOff>1323975</xdr:colOff>
      <xdr:row>962</xdr:row>
      <xdr:rowOff>1514475</xdr:rowOff>
    </xdr:to>
    <xdr:pic>
      <xdr:nvPicPr>
        <xdr:cNvPr id="774" name="Имя " descr="Descr ">
          <a:extLst>
            <a:ext uri="{FF2B5EF4-FFF2-40B4-BE49-F238E27FC236}">
              <a16:creationId xmlns:a16="http://schemas.microsoft.com/office/drawing/2014/main" id="{00000000-0008-0000-0000-000006030000}"/>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964</xdr:row>
      <xdr:rowOff>0</xdr:rowOff>
    </xdr:from>
    <xdr:to>
      <xdr:col>0</xdr:col>
      <xdr:colOff>1323975</xdr:colOff>
      <xdr:row>964</xdr:row>
      <xdr:rowOff>1514475</xdr:rowOff>
    </xdr:to>
    <xdr:pic>
      <xdr:nvPicPr>
        <xdr:cNvPr id="775" name="Имя " descr="Descr ">
          <a:extLst>
            <a:ext uri="{FF2B5EF4-FFF2-40B4-BE49-F238E27FC236}">
              <a16:creationId xmlns:a16="http://schemas.microsoft.com/office/drawing/2014/main" id="{00000000-0008-0000-0000-000007030000}"/>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965</xdr:row>
      <xdr:rowOff>0</xdr:rowOff>
    </xdr:from>
    <xdr:to>
      <xdr:col>0</xdr:col>
      <xdr:colOff>1323975</xdr:colOff>
      <xdr:row>965</xdr:row>
      <xdr:rowOff>1514475</xdr:rowOff>
    </xdr:to>
    <xdr:pic>
      <xdr:nvPicPr>
        <xdr:cNvPr id="776" name="Имя " descr="Descr ">
          <a:extLst>
            <a:ext uri="{FF2B5EF4-FFF2-40B4-BE49-F238E27FC236}">
              <a16:creationId xmlns:a16="http://schemas.microsoft.com/office/drawing/2014/main" id="{00000000-0008-0000-0000-000008030000}"/>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967</xdr:row>
      <xdr:rowOff>0</xdr:rowOff>
    </xdr:from>
    <xdr:to>
      <xdr:col>0</xdr:col>
      <xdr:colOff>1323975</xdr:colOff>
      <xdr:row>967</xdr:row>
      <xdr:rowOff>1514475</xdr:rowOff>
    </xdr:to>
    <xdr:pic>
      <xdr:nvPicPr>
        <xdr:cNvPr id="777" name="Имя " descr="Descr ">
          <a:extLst>
            <a:ext uri="{FF2B5EF4-FFF2-40B4-BE49-F238E27FC236}">
              <a16:creationId xmlns:a16="http://schemas.microsoft.com/office/drawing/2014/main" id="{00000000-0008-0000-0000-000009030000}"/>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968</xdr:row>
      <xdr:rowOff>0</xdr:rowOff>
    </xdr:from>
    <xdr:to>
      <xdr:col>0</xdr:col>
      <xdr:colOff>1323975</xdr:colOff>
      <xdr:row>968</xdr:row>
      <xdr:rowOff>1514475</xdr:rowOff>
    </xdr:to>
    <xdr:pic>
      <xdr:nvPicPr>
        <xdr:cNvPr id="778" name="Имя " descr="Descr ">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969</xdr:row>
      <xdr:rowOff>0</xdr:rowOff>
    </xdr:from>
    <xdr:to>
      <xdr:col>0</xdr:col>
      <xdr:colOff>1323975</xdr:colOff>
      <xdr:row>969</xdr:row>
      <xdr:rowOff>1514475</xdr:rowOff>
    </xdr:to>
    <xdr:pic>
      <xdr:nvPicPr>
        <xdr:cNvPr id="779" name="Имя " descr="Descr ">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970</xdr:row>
      <xdr:rowOff>0</xdr:rowOff>
    </xdr:from>
    <xdr:to>
      <xdr:col>0</xdr:col>
      <xdr:colOff>1323975</xdr:colOff>
      <xdr:row>970</xdr:row>
      <xdr:rowOff>1514475</xdr:rowOff>
    </xdr:to>
    <xdr:pic>
      <xdr:nvPicPr>
        <xdr:cNvPr id="780" name="Имя " descr="Descr ">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971</xdr:row>
      <xdr:rowOff>0</xdr:rowOff>
    </xdr:from>
    <xdr:to>
      <xdr:col>0</xdr:col>
      <xdr:colOff>1323975</xdr:colOff>
      <xdr:row>971</xdr:row>
      <xdr:rowOff>1514475</xdr:rowOff>
    </xdr:to>
    <xdr:pic>
      <xdr:nvPicPr>
        <xdr:cNvPr id="781" name="Имя " descr="Descr ">
          <a:extLst>
            <a:ext uri="{FF2B5EF4-FFF2-40B4-BE49-F238E27FC236}">
              <a16:creationId xmlns:a16="http://schemas.microsoft.com/office/drawing/2014/main" id="{00000000-0008-0000-0000-00000D030000}"/>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972</xdr:row>
      <xdr:rowOff>0</xdr:rowOff>
    </xdr:from>
    <xdr:to>
      <xdr:col>0</xdr:col>
      <xdr:colOff>1323975</xdr:colOff>
      <xdr:row>972</xdr:row>
      <xdr:rowOff>1514475</xdr:rowOff>
    </xdr:to>
    <xdr:pic>
      <xdr:nvPicPr>
        <xdr:cNvPr id="782" name="Имя " descr="Descr ">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783" name="Имя " descr="Descr ">
          <a:extLst>
            <a:ext uri="{FF2B5EF4-FFF2-40B4-BE49-F238E27FC236}">
              <a16:creationId xmlns:a16="http://schemas.microsoft.com/office/drawing/2014/main" id="{00000000-0008-0000-0000-00000F030000}"/>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784" name="Имя " descr="Descr ">
          <a:extLst>
            <a:ext uri="{FF2B5EF4-FFF2-40B4-BE49-F238E27FC236}">
              <a16:creationId xmlns:a16="http://schemas.microsoft.com/office/drawing/2014/main" id="{00000000-0008-0000-0000-000010030000}"/>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785" name="Имя " descr="Descr ">
          <a:extLst>
            <a:ext uri="{FF2B5EF4-FFF2-40B4-BE49-F238E27FC236}">
              <a16:creationId xmlns:a16="http://schemas.microsoft.com/office/drawing/2014/main" id="{00000000-0008-0000-0000-000011030000}"/>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786" name="Имя " descr="Descr ">
          <a:extLst>
            <a:ext uri="{FF2B5EF4-FFF2-40B4-BE49-F238E27FC236}">
              <a16:creationId xmlns:a16="http://schemas.microsoft.com/office/drawing/2014/main" id="{00000000-0008-0000-0000-000012030000}"/>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787" name="Имя " descr="Descr ">
          <a:extLst>
            <a:ext uri="{FF2B5EF4-FFF2-40B4-BE49-F238E27FC236}">
              <a16:creationId xmlns:a16="http://schemas.microsoft.com/office/drawing/2014/main" id="{00000000-0008-0000-0000-000013030000}"/>
            </a:ext>
          </a:extLst>
        </xdr:cNvPr>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978</xdr:row>
      <xdr:rowOff>0</xdr:rowOff>
    </xdr:from>
    <xdr:to>
      <xdr:col>0</xdr:col>
      <xdr:colOff>1323975</xdr:colOff>
      <xdr:row>978</xdr:row>
      <xdr:rowOff>1514475</xdr:rowOff>
    </xdr:to>
    <xdr:pic>
      <xdr:nvPicPr>
        <xdr:cNvPr id="788" name="Имя " descr="Descr ">
          <a:extLst>
            <a:ext uri="{FF2B5EF4-FFF2-40B4-BE49-F238E27FC236}">
              <a16:creationId xmlns:a16="http://schemas.microsoft.com/office/drawing/2014/main" id="{00000000-0008-0000-0000-000014030000}"/>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789" name="Имя " descr="Descr ">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790" name="Имя " descr="Descr ">
          <a:extLst>
            <a:ext uri="{FF2B5EF4-FFF2-40B4-BE49-F238E27FC236}">
              <a16:creationId xmlns:a16="http://schemas.microsoft.com/office/drawing/2014/main" id="{00000000-0008-0000-0000-000016030000}"/>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981</xdr:row>
      <xdr:rowOff>0</xdr:rowOff>
    </xdr:from>
    <xdr:to>
      <xdr:col>0</xdr:col>
      <xdr:colOff>1323975</xdr:colOff>
      <xdr:row>981</xdr:row>
      <xdr:rowOff>1514475</xdr:rowOff>
    </xdr:to>
    <xdr:pic>
      <xdr:nvPicPr>
        <xdr:cNvPr id="791" name="Имя " descr="Descr ">
          <a:extLst>
            <a:ext uri="{FF2B5EF4-FFF2-40B4-BE49-F238E27FC236}">
              <a16:creationId xmlns:a16="http://schemas.microsoft.com/office/drawing/2014/main" id="{00000000-0008-0000-0000-000017030000}"/>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792" name="Имя " descr="Descr ">
          <a:extLst>
            <a:ext uri="{FF2B5EF4-FFF2-40B4-BE49-F238E27FC236}">
              <a16:creationId xmlns:a16="http://schemas.microsoft.com/office/drawing/2014/main" id="{00000000-0008-0000-0000-000018030000}"/>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983</xdr:row>
      <xdr:rowOff>0</xdr:rowOff>
    </xdr:from>
    <xdr:to>
      <xdr:col>0</xdr:col>
      <xdr:colOff>1323975</xdr:colOff>
      <xdr:row>983</xdr:row>
      <xdr:rowOff>1514475</xdr:rowOff>
    </xdr:to>
    <xdr:pic>
      <xdr:nvPicPr>
        <xdr:cNvPr id="793" name="Имя " descr="Descr ">
          <a:extLst>
            <a:ext uri="{FF2B5EF4-FFF2-40B4-BE49-F238E27FC236}">
              <a16:creationId xmlns:a16="http://schemas.microsoft.com/office/drawing/2014/main" id="{00000000-0008-0000-0000-000019030000}"/>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984</xdr:row>
      <xdr:rowOff>0</xdr:rowOff>
    </xdr:from>
    <xdr:to>
      <xdr:col>0</xdr:col>
      <xdr:colOff>1323975</xdr:colOff>
      <xdr:row>984</xdr:row>
      <xdr:rowOff>1514475</xdr:rowOff>
    </xdr:to>
    <xdr:pic>
      <xdr:nvPicPr>
        <xdr:cNvPr id="794" name="Имя " descr="Descr ">
          <a:extLst>
            <a:ext uri="{FF2B5EF4-FFF2-40B4-BE49-F238E27FC236}">
              <a16:creationId xmlns:a16="http://schemas.microsoft.com/office/drawing/2014/main" id="{00000000-0008-0000-0000-00001A030000}"/>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985</xdr:row>
      <xdr:rowOff>0</xdr:rowOff>
    </xdr:from>
    <xdr:to>
      <xdr:col>0</xdr:col>
      <xdr:colOff>1323975</xdr:colOff>
      <xdr:row>985</xdr:row>
      <xdr:rowOff>1514475</xdr:rowOff>
    </xdr:to>
    <xdr:pic>
      <xdr:nvPicPr>
        <xdr:cNvPr id="795" name="Имя " descr="Descr ">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796" name="Имя " descr="Descr ">
          <a:extLst>
            <a:ext uri="{FF2B5EF4-FFF2-40B4-BE49-F238E27FC236}">
              <a16:creationId xmlns:a16="http://schemas.microsoft.com/office/drawing/2014/main" id="{00000000-0008-0000-0000-00001C030000}"/>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797" name="Имя " descr="Descr ">
          <a:extLst>
            <a:ext uri="{FF2B5EF4-FFF2-40B4-BE49-F238E27FC236}">
              <a16:creationId xmlns:a16="http://schemas.microsoft.com/office/drawing/2014/main" id="{00000000-0008-0000-0000-00001D030000}"/>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798" name="Имя " descr="Descr ">
          <a:extLst>
            <a:ext uri="{FF2B5EF4-FFF2-40B4-BE49-F238E27FC236}">
              <a16:creationId xmlns:a16="http://schemas.microsoft.com/office/drawing/2014/main" id="{00000000-0008-0000-0000-00001E030000}"/>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799" name="Имя " descr="Descr ">
          <a:extLst>
            <a:ext uri="{FF2B5EF4-FFF2-40B4-BE49-F238E27FC236}">
              <a16:creationId xmlns:a16="http://schemas.microsoft.com/office/drawing/2014/main" id="{00000000-0008-0000-0000-00001F030000}"/>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991</xdr:row>
      <xdr:rowOff>0</xdr:rowOff>
    </xdr:from>
    <xdr:to>
      <xdr:col>0</xdr:col>
      <xdr:colOff>1323975</xdr:colOff>
      <xdr:row>991</xdr:row>
      <xdr:rowOff>1514475</xdr:rowOff>
    </xdr:to>
    <xdr:pic>
      <xdr:nvPicPr>
        <xdr:cNvPr id="800" name="Имя " descr="Descr ">
          <a:extLst>
            <a:ext uri="{FF2B5EF4-FFF2-40B4-BE49-F238E27FC236}">
              <a16:creationId xmlns:a16="http://schemas.microsoft.com/office/drawing/2014/main" id="{00000000-0008-0000-0000-000020030000}"/>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801" name="Имя " descr="Descr ">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995</xdr:row>
      <xdr:rowOff>0</xdr:rowOff>
    </xdr:from>
    <xdr:to>
      <xdr:col>0</xdr:col>
      <xdr:colOff>1323975</xdr:colOff>
      <xdr:row>995</xdr:row>
      <xdr:rowOff>1514475</xdr:rowOff>
    </xdr:to>
    <xdr:pic>
      <xdr:nvPicPr>
        <xdr:cNvPr id="802" name="Имя " descr="Descr ">
          <a:extLst>
            <a:ext uri="{FF2B5EF4-FFF2-40B4-BE49-F238E27FC236}">
              <a16:creationId xmlns:a16="http://schemas.microsoft.com/office/drawing/2014/main" id="{00000000-0008-0000-0000-000022030000}"/>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803" name="Имя " descr="Descr ">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804" name="Имя " descr="Descr ">
          <a:extLst>
            <a:ext uri="{FF2B5EF4-FFF2-40B4-BE49-F238E27FC236}">
              <a16:creationId xmlns:a16="http://schemas.microsoft.com/office/drawing/2014/main" id="{00000000-0008-0000-0000-000024030000}"/>
            </a:ext>
          </a:extLst>
        </xdr:cNvPr>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999</xdr:row>
      <xdr:rowOff>0</xdr:rowOff>
    </xdr:from>
    <xdr:to>
      <xdr:col>0</xdr:col>
      <xdr:colOff>1323975</xdr:colOff>
      <xdr:row>999</xdr:row>
      <xdr:rowOff>1514475</xdr:rowOff>
    </xdr:to>
    <xdr:pic>
      <xdr:nvPicPr>
        <xdr:cNvPr id="805" name="Имя " descr="Descr ">
          <a:extLst>
            <a:ext uri="{FF2B5EF4-FFF2-40B4-BE49-F238E27FC236}">
              <a16:creationId xmlns:a16="http://schemas.microsoft.com/office/drawing/2014/main" id="{00000000-0008-0000-0000-000025030000}"/>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1000</xdr:row>
      <xdr:rowOff>0</xdr:rowOff>
    </xdr:from>
    <xdr:to>
      <xdr:col>0</xdr:col>
      <xdr:colOff>1323975</xdr:colOff>
      <xdr:row>1000</xdr:row>
      <xdr:rowOff>1514475</xdr:rowOff>
    </xdr:to>
    <xdr:pic>
      <xdr:nvPicPr>
        <xdr:cNvPr id="806" name="Имя " descr="Descr ">
          <a:extLst>
            <a:ext uri="{FF2B5EF4-FFF2-40B4-BE49-F238E27FC236}">
              <a16:creationId xmlns:a16="http://schemas.microsoft.com/office/drawing/2014/main" id="{00000000-0008-0000-0000-000026030000}"/>
            </a:ext>
          </a:extLst>
        </xdr:cNvPr>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1003</xdr:row>
      <xdr:rowOff>0</xdr:rowOff>
    </xdr:from>
    <xdr:to>
      <xdr:col>0</xdr:col>
      <xdr:colOff>1323975</xdr:colOff>
      <xdr:row>1003</xdr:row>
      <xdr:rowOff>1514475</xdr:rowOff>
    </xdr:to>
    <xdr:pic>
      <xdr:nvPicPr>
        <xdr:cNvPr id="807" name="Имя " descr="Descr ">
          <a:extLst>
            <a:ext uri="{FF2B5EF4-FFF2-40B4-BE49-F238E27FC236}">
              <a16:creationId xmlns:a16="http://schemas.microsoft.com/office/drawing/2014/main" id="{00000000-0008-0000-0000-000027030000}"/>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808" name="Имя " descr="Descr ">
          <a:extLst>
            <a:ext uri="{FF2B5EF4-FFF2-40B4-BE49-F238E27FC236}">
              <a16:creationId xmlns:a16="http://schemas.microsoft.com/office/drawing/2014/main" id="{00000000-0008-0000-0000-000028030000}"/>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809" name="Имя " descr="Descr ">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1006</xdr:row>
      <xdr:rowOff>0</xdr:rowOff>
    </xdr:from>
    <xdr:to>
      <xdr:col>0</xdr:col>
      <xdr:colOff>1323975</xdr:colOff>
      <xdr:row>1006</xdr:row>
      <xdr:rowOff>1514475</xdr:rowOff>
    </xdr:to>
    <xdr:pic>
      <xdr:nvPicPr>
        <xdr:cNvPr id="810" name="Имя " descr="Descr ">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1007</xdr:row>
      <xdr:rowOff>0</xdr:rowOff>
    </xdr:from>
    <xdr:to>
      <xdr:col>0</xdr:col>
      <xdr:colOff>1323975</xdr:colOff>
      <xdr:row>1007</xdr:row>
      <xdr:rowOff>1514475</xdr:rowOff>
    </xdr:to>
    <xdr:pic>
      <xdr:nvPicPr>
        <xdr:cNvPr id="811" name="Имя " descr="Descr ">
          <a:extLst>
            <a:ext uri="{FF2B5EF4-FFF2-40B4-BE49-F238E27FC236}">
              <a16:creationId xmlns:a16="http://schemas.microsoft.com/office/drawing/2014/main" id="{00000000-0008-0000-0000-00002B030000}"/>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1008</xdr:row>
      <xdr:rowOff>0</xdr:rowOff>
    </xdr:from>
    <xdr:to>
      <xdr:col>0</xdr:col>
      <xdr:colOff>1323975</xdr:colOff>
      <xdr:row>1008</xdr:row>
      <xdr:rowOff>1514475</xdr:rowOff>
    </xdr:to>
    <xdr:pic>
      <xdr:nvPicPr>
        <xdr:cNvPr id="812" name="Имя " descr="Descr ">
          <a:extLst>
            <a:ext uri="{FF2B5EF4-FFF2-40B4-BE49-F238E27FC236}">
              <a16:creationId xmlns:a16="http://schemas.microsoft.com/office/drawing/2014/main" id="{00000000-0008-0000-0000-00002C030000}"/>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1009</xdr:row>
      <xdr:rowOff>0</xdr:rowOff>
    </xdr:from>
    <xdr:to>
      <xdr:col>0</xdr:col>
      <xdr:colOff>1323975</xdr:colOff>
      <xdr:row>1009</xdr:row>
      <xdr:rowOff>1514475</xdr:rowOff>
    </xdr:to>
    <xdr:pic>
      <xdr:nvPicPr>
        <xdr:cNvPr id="813" name="Имя " descr="Descr ">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1010</xdr:row>
      <xdr:rowOff>0</xdr:rowOff>
    </xdr:from>
    <xdr:to>
      <xdr:col>0</xdr:col>
      <xdr:colOff>1323975</xdr:colOff>
      <xdr:row>1010</xdr:row>
      <xdr:rowOff>1514475</xdr:rowOff>
    </xdr:to>
    <xdr:pic>
      <xdr:nvPicPr>
        <xdr:cNvPr id="814" name="Имя " descr="Descr ">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1011</xdr:row>
      <xdr:rowOff>0</xdr:rowOff>
    </xdr:from>
    <xdr:to>
      <xdr:col>0</xdr:col>
      <xdr:colOff>1323975</xdr:colOff>
      <xdr:row>1011</xdr:row>
      <xdr:rowOff>1514475</xdr:rowOff>
    </xdr:to>
    <xdr:pic>
      <xdr:nvPicPr>
        <xdr:cNvPr id="815" name="Имя " descr="Descr ">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816" name="Имя " descr="Descr ">
          <a:extLst>
            <a:ext uri="{FF2B5EF4-FFF2-40B4-BE49-F238E27FC236}">
              <a16:creationId xmlns:a16="http://schemas.microsoft.com/office/drawing/2014/main" id="{00000000-0008-0000-0000-000030030000}"/>
            </a:ext>
          </a:extLst>
        </xdr:cNvPr>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817" name="Имя " descr="Descr ">
          <a:extLst>
            <a:ext uri="{FF2B5EF4-FFF2-40B4-BE49-F238E27FC236}">
              <a16:creationId xmlns:a16="http://schemas.microsoft.com/office/drawing/2014/main" id="{00000000-0008-0000-0000-000031030000}"/>
            </a:ext>
          </a:extLst>
        </xdr:cNvPr>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1014</xdr:row>
      <xdr:rowOff>0</xdr:rowOff>
    </xdr:from>
    <xdr:to>
      <xdr:col>0</xdr:col>
      <xdr:colOff>1323975</xdr:colOff>
      <xdr:row>1014</xdr:row>
      <xdr:rowOff>1514475</xdr:rowOff>
    </xdr:to>
    <xdr:pic>
      <xdr:nvPicPr>
        <xdr:cNvPr id="818" name="Имя " descr="Descr ">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819" name="Имя " descr="Descr ">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1016</xdr:row>
      <xdr:rowOff>0</xdr:rowOff>
    </xdr:from>
    <xdr:to>
      <xdr:col>0</xdr:col>
      <xdr:colOff>1323975</xdr:colOff>
      <xdr:row>1016</xdr:row>
      <xdr:rowOff>1514475</xdr:rowOff>
    </xdr:to>
    <xdr:pic>
      <xdr:nvPicPr>
        <xdr:cNvPr id="820" name="Имя " descr="Descr ">
          <a:extLst>
            <a:ext uri="{FF2B5EF4-FFF2-40B4-BE49-F238E27FC236}">
              <a16:creationId xmlns:a16="http://schemas.microsoft.com/office/drawing/2014/main" id="{00000000-0008-0000-0000-000034030000}"/>
            </a:ext>
          </a:extLst>
        </xdr:cNvPr>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1017</xdr:row>
      <xdr:rowOff>0</xdr:rowOff>
    </xdr:from>
    <xdr:to>
      <xdr:col>0</xdr:col>
      <xdr:colOff>1323975</xdr:colOff>
      <xdr:row>1017</xdr:row>
      <xdr:rowOff>1514475</xdr:rowOff>
    </xdr:to>
    <xdr:pic>
      <xdr:nvPicPr>
        <xdr:cNvPr id="821" name="Имя " descr="Descr ">
          <a:extLst>
            <a:ext uri="{FF2B5EF4-FFF2-40B4-BE49-F238E27FC236}">
              <a16:creationId xmlns:a16="http://schemas.microsoft.com/office/drawing/2014/main" id="{00000000-0008-0000-0000-000035030000}"/>
            </a:ext>
          </a:extLst>
        </xdr:cNvPr>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1018</xdr:row>
      <xdr:rowOff>0</xdr:rowOff>
    </xdr:from>
    <xdr:to>
      <xdr:col>0</xdr:col>
      <xdr:colOff>1323975</xdr:colOff>
      <xdr:row>1018</xdr:row>
      <xdr:rowOff>1514475</xdr:rowOff>
    </xdr:to>
    <xdr:pic>
      <xdr:nvPicPr>
        <xdr:cNvPr id="822" name="Имя " descr="Descr ">
          <a:extLst>
            <a:ext uri="{FF2B5EF4-FFF2-40B4-BE49-F238E27FC236}">
              <a16:creationId xmlns:a16="http://schemas.microsoft.com/office/drawing/2014/main" id="{00000000-0008-0000-0000-000036030000}"/>
            </a:ext>
          </a:extLst>
        </xdr:cNvPr>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823" name="Имя " descr="Descr ">
          <a:extLst>
            <a:ext uri="{FF2B5EF4-FFF2-40B4-BE49-F238E27FC236}">
              <a16:creationId xmlns:a16="http://schemas.microsoft.com/office/drawing/2014/main" id="{00000000-0008-0000-0000-000037030000}"/>
            </a:ext>
          </a:extLst>
        </xdr:cNvPr>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1020</xdr:row>
      <xdr:rowOff>0</xdr:rowOff>
    </xdr:from>
    <xdr:to>
      <xdr:col>0</xdr:col>
      <xdr:colOff>1323975</xdr:colOff>
      <xdr:row>1020</xdr:row>
      <xdr:rowOff>1514475</xdr:rowOff>
    </xdr:to>
    <xdr:pic>
      <xdr:nvPicPr>
        <xdr:cNvPr id="824" name="Имя " descr="Descr ">
          <a:extLst>
            <a:ext uri="{FF2B5EF4-FFF2-40B4-BE49-F238E27FC236}">
              <a16:creationId xmlns:a16="http://schemas.microsoft.com/office/drawing/2014/main" id="{00000000-0008-0000-0000-000038030000}"/>
            </a:ext>
          </a:extLst>
        </xdr:cNvPr>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1021</xdr:row>
      <xdr:rowOff>0</xdr:rowOff>
    </xdr:from>
    <xdr:to>
      <xdr:col>0</xdr:col>
      <xdr:colOff>1323975</xdr:colOff>
      <xdr:row>1021</xdr:row>
      <xdr:rowOff>1514475</xdr:rowOff>
    </xdr:to>
    <xdr:pic>
      <xdr:nvPicPr>
        <xdr:cNvPr id="825" name="Имя " descr="Descr ">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826" name="Имя " descr="Descr ">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827" name="Имя " descr="Descr ">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828" name="Имя " descr="Descr ">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1025</xdr:row>
      <xdr:rowOff>0</xdr:rowOff>
    </xdr:from>
    <xdr:to>
      <xdr:col>0</xdr:col>
      <xdr:colOff>1323975</xdr:colOff>
      <xdr:row>1025</xdr:row>
      <xdr:rowOff>1514475</xdr:rowOff>
    </xdr:to>
    <xdr:pic>
      <xdr:nvPicPr>
        <xdr:cNvPr id="829" name="Имя " descr="Descr ">
          <a:extLst>
            <a:ext uri="{FF2B5EF4-FFF2-40B4-BE49-F238E27FC236}">
              <a16:creationId xmlns:a16="http://schemas.microsoft.com/office/drawing/2014/main" id="{00000000-0008-0000-0000-00003D030000}"/>
            </a:ext>
          </a:extLst>
        </xdr:cNvPr>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830" name="Имя " descr="Descr ">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1027</xdr:row>
      <xdr:rowOff>0</xdr:rowOff>
    </xdr:from>
    <xdr:to>
      <xdr:col>0</xdr:col>
      <xdr:colOff>1323975</xdr:colOff>
      <xdr:row>1027</xdr:row>
      <xdr:rowOff>1514475</xdr:rowOff>
    </xdr:to>
    <xdr:pic>
      <xdr:nvPicPr>
        <xdr:cNvPr id="831" name="Имя " descr="Descr ">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832" name="Имя " descr="Descr ">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833" name="Имя " descr="Descr ">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1030</xdr:row>
      <xdr:rowOff>0</xdr:rowOff>
    </xdr:from>
    <xdr:to>
      <xdr:col>0</xdr:col>
      <xdr:colOff>1323975</xdr:colOff>
      <xdr:row>1030</xdr:row>
      <xdr:rowOff>1514475</xdr:rowOff>
    </xdr:to>
    <xdr:pic>
      <xdr:nvPicPr>
        <xdr:cNvPr id="834" name="Имя " descr="Descr ">
          <a:extLst>
            <a:ext uri="{FF2B5EF4-FFF2-40B4-BE49-F238E27FC236}">
              <a16:creationId xmlns:a16="http://schemas.microsoft.com/office/drawing/2014/main" id="{00000000-0008-0000-0000-000042030000}"/>
            </a:ext>
          </a:extLst>
        </xdr:cNvPr>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1031</xdr:row>
      <xdr:rowOff>0</xdr:rowOff>
    </xdr:from>
    <xdr:to>
      <xdr:col>0</xdr:col>
      <xdr:colOff>1323975</xdr:colOff>
      <xdr:row>1031</xdr:row>
      <xdr:rowOff>1514475</xdr:rowOff>
    </xdr:to>
    <xdr:pic>
      <xdr:nvPicPr>
        <xdr:cNvPr id="835" name="Имя " descr="Descr ">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836" name="Имя " descr="Descr ">
          <a:extLst>
            <a:ext uri="{FF2B5EF4-FFF2-40B4-BE49-F238E27FC236}">
              <a16:creationId xmlns:a16="http://schemas.microsoft.com/office/drawing/2014/main" id="{00000000-0008-0000-0000-000044030000}"/>
            </a:ext>
          </a:extLst>
        </xdr:cNvPr>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1033</xdr:row>
      <xdr:rowOff>0</xdr:rowOff>
    </xdr:from>
    <xdr:to>
      <xdr:col>0</xdr:col>
      <xdr:colOff>1323975</xdr:colOff>
      <xdr:row>1033</xdr:row>
      <xdr:rowOff>1514475</xdr:rowOff>
    </xdr:to>
    <xdr:pic>
      <xdr:nvPicPr>
        <xdr:cNvPr id="837" name="Имя " descr="Descr ">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1034</xdr:row>
      <xdr:rowOff>0</xdr:rowOff>
    </xdr:from>
    <xdr:to>
      <xdr:col>0</xdr:col>
      <xdr:colOff>1323975</xdr:colOff>
      <xdr:row>1034</xdr:row>
      <xdr:rowOff>1514475</xdr:rowOff>
    </xdr:to>
    <xdr:pic>
      <xdr:nvPicPr>
        <xdr:cNvPr id="838" name="Имя " descr="Descr ">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839" name="Имя " descr="Descr ">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840" name="Имя " descr="Descr ">
          <a:extLst>
            <a:ext uri="{FF2B5EF4-FFF2-40B4-BE49-F238E27FC236}">
              <a16:creationId xmlns:a16="http://schemas.microsoft.com/office/drawing/2014/main" id="{00000000-0008-0000-0000-000048030000}"/>
            </a:ext>
          </a:extLst>
        </xdr:cNvPr>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841" name="Имя " descr="Descr ">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842" name="Имя " descr="Descr ">
          <a:extLst>
            <a:ext uri="{FF2B5EF4-FFF2-40B4-BE49-F238E27FC236}">
              <a16:creationId xmlns:a16="http://schemas.microsoft.com/office/drawing/2014/main" id="{00000000-0008-0000-0000-00004A030000}"/>
            </a:ext>
          </a:extLst>
        </xdr:cNvPr>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843" name="Имя " descr="Descr ">
          <a:extLst>
            <a:ext uri="{FF2B5EF4-FFF2-40B4-BE49-F238E27FC236}">
              <a16:creationId xmlns:a16="http://schemas.microsoft.com/office/drawing/2014/main" id="{00000000-0008-0000-0000-00004B030000}"/>
            </a:ext>
          </a:extLst>
        </xdr:cNvPr>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844" name="Имя " descr="Descr ">
          <a:extLst>
            <a:ext uri="{FF2B5EF4-FFF2-40B4-BE49-F238E27FC236}">
              <a16:creationId xmlns:a16="http://schemas.microsoft.com/office/drawing/2014/main" id="{00000000-0008-0000-0000-00004C030000}"/>
            </a:ext>
          </a:extLst>
        </xdr:cNvPr>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845" name="Имя " descr="Descr ">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846" name="Имя " descr="Descr ">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847" name="Имя " descr="Descr ">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848" name="Имя " descr="Descr ">
          <a:extLst>
            <a:ext uri="{FF2B5EF4-FFF2-40B4-BE49-F238E27FC236}">
              <a16:creationId xmlns:a16="http://schemas.microsoft.com/office/drawing/2014/main" id="{00000000-0008-0000-0000-000050030000}"/>
            </a:ext>
          </a:extLst>
        </xdr:cNvPr>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1045</xdr:row>
      <xdr:rowOff>0</xdr:rowOff>
    </xdr:from>
    <xdr:to>
      <xdr:col>0</xdr:col>
      <xdr:colOff>1323975</xdr:colOff>
      <xdr:row>1045</xdr:row>
      <xdr:rowOff>1514475</xdr:rowOff>
    </xdr:to>
    <xdr:pic>
      <xdr:nvPicPr>
        <xdr:cNvPr id="849" name="Имя " descr="Descr ">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1046</xdr:row>
      <xdr:rowOff>0</xdr:rowOff>
    </xdr:from>
    <xdr:to>
      <xdr:col>0</xdr:col>
      <xdr:colOff>1323975</xdr:colOff>
      <xdr:row>1046</xdr:row>
      <xdr:rowOff>1514475</xdr:rowOff>
    </xdr:to>
    <xdr:pic>
      <xdr:nvPicPr>
        <xdr:cNvPr id="850" name="Имя " descr="Descr ">
          <a:extLst>
            <a:ext uri="{FF2B5EF4-FFF2-40B4-BE49-F238E27FC236}">
              <a16:creationId xmlns:a16="http://schemas.microsoft.com/office/drawing/2014/main" id="{00000000-0008-0000-0000-000052030000}"/>
            </a:ext>
          </a:extLst>
        </xdr:cNvPr>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851" name="Имя " descr="Descr ">
          <a:extLst>
            <a:ext uri="{FF2B5EF4-FFF2-40B4-BE49-F238E27FC236}">
              <a16:creationId xmlns:a16="http://schemas.microsoft.com/office/drawing/2014/main" id="{00000000-0008-0000-0000-000053030000}"/>
            </a:ext>
          </a:extLst>
        </xdr:cNvPr>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852" name="Имя " descr="Descr ">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1049</xdr:row>
      <xdr:rowOff>0</xdr:rowOff>
    </xdr:from>
    <xdr:to>
      <xdr:col>0</xdr:col>
      <xdr:colOff>1323975</xdr:colOff>
      <xdr:row>1049</xdr:row>
      <xdr:rowOff>1514475</xdr:rowOff>
    </xdr:to>
    <xdr:pic>
      <xdr:nvPicPr>
        <xdr:cNvPr id="853" name="Имя " descr="Descr ">
          <a:extLst>
            <a:ext uri="{FF2B5EF4-FFF2-40B4-BE49-F238E27FC236}">
              <a16:creationId xmlns:a16="http://schemas.microsoft.com/office/drawing/2014/main" id="{00000000-0008-0000-0000-000055030000}"/>
            </a:ext>
          </a:extLst>
        </xdr:cNvPr>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854" name="Имя " descr="Descr ">
          <a:extLst>
            <a:ext uri="{FF2B5EF4-FFF2-40B4-BE49-F238E27FC236}">
              <a16:creationId xmlns:a16="http://schemas.microsoft.com/office/drawing/2014/main" id="{00000000-0008-0000-0000-000056030000}"/>
            </a:ext>
          </a:extLst>
        </xdr:cNvPr>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855" name="Имя " descr="Descr ">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1052</xdr:row>
      <xdr:rowOff>0</xdr:rowOff>
    </xdr:from>
    <xdr:to>
      <xdr:col>0</xdr:col>
      <xdr:colOff>1323975</xdr:colOff>
      <xdr:row>1052</xdr:row>
      <xdr:rowOff>1514475</xdr:rowOff>
    </xdr:to>
    <xdr:pic>
      <xdr:nvPicPr>
        <xdr:cNvPr id="856" name="Имя " descr="Descr ">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1054</xdr:row>
      <xdr:rowOff>0</xdr:rowOff>
    </xdr:from>
    <xdr:to>
      <xdr:col>0</xdr:col>
      <xdr:colOff>1323975</xdr:colOff>
      <xdr:row>1054</xdr:row>
      <xdr:rowOff>1514475</xdr:rowOff>
    </xdr:to>
    <xdr:pic>
      <xdr:nvPicPr>
        <xdr:cNvPr id="857" name="Имя " descr="Descr ">
          <a:extLst>
            <a:ext uri="{FF2B5EF4-FFF2-40B4-BE49-F238E27FC236}">
              <a16:creationId xmlns:a16="http://schemas.microsoft.com/office/drawing/2014/main" id="{00000000-0008-0000-0000-000059030000}"/>
            </a:ext>
          </a:extLst>
        </xdr:cNvPr>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858" name="Имя " descr="Descr ">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859" name="Имя " descr="Descr ">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860" name="Имя " descr="Descr ">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1060</xdr:row>
      <xdr:rowOff>0</xdr:rowOff>
    </xdr:from>
    <xdr:to>
      <xdr:col>0</xdr:col>
      <xdr:colOff>1323975</xdr:colOff>
      <xdr:row>1060</xdr:row>
      <xdr:rowOff>1514475</xdr:rowOff>
    </xdr:to>
    <xdr:pic>
      <xdr:nvPicPr>
        <xdr:cNvPr id="861" name="Имя " descr="Descr ">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1061</xdr:row>
      <xdr:rowOff>0</xdr:rowOff>
    </xdr:from>
    <xdr:to>
      <xdr:col>0</xdr:col>
      <xdr:colOff>1323975</xdr:colOff>
      <xdr:row>1061</xdr:row>
      <xdr:rowOff>1514475</xdr:rowOff>
    </xdr:to>
    <xdr:pic>
      <xdr:nvPicPr>
        <xdr:cNvPr id="862" name="Имя " descr="Descr ">
          <a:extLst>
            <a:ext uri="{FF2B5EF4-FFF2-40B4-BE49-F238E27FC236}">
              <a16:creationId xmlns:a16="http://schemas.microsoft.com/office/drawing/2014/main" id="{00000000-0008-0000-0000-00005E030000}"/>
            </a:ext>
          </a:extLst>
        </xdr:cNvPr>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863" name="Имя " descr="Descr ">
          <a:extLst>
            <a:ext uri="{FF2B5EF4-FFF2-40B4-BE49-F238E27FC236}">
              <a16:creationId xmlns:a16="http://schemas.microsoft.com/office/drawing/2014/main" id="{00000000-0008-0000-0000-00005F030000}"/>
            </a:ext>
          </a:extLst>
        </xdr:cNvPr>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1066</xdr:row>
      <xdr:rowOff>0</xdr:rowOff>
    </xdr:from>
    <xdr:to>
      <xdr:col>0</xdr:col>
      <xdr:colOff>1323975</xdr:colOff>
      <xdr:row>1066</xdr:row>
      <xdr:rowOff>1514475</xdr:rowOff>
    </xdr:to>
    <xdr:pic>
      <xdr:nvPicPr>
        <xdr:cNvPr id="864" name="Имя " descr="Descr ">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1067</xdr:row>
      <xdr:rowOff>0</xdr:rowOff>
    </xdr:from>
    <xdr:to>
      <xdr:col>0</xdr:col>
      <xdr:colOff>1323975</xdr:colOff>
      <xdr:row>1067</xdr:row>
      <xdr:rowOff>1514475</xdr:rowOff>
    </xdr:to>
    <xdr:pic>
      <xdr:nvPicPr>
        <xdr:cNvPr id="865" name="Имя " descr="Descr ">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866" name="Имя " descr="Descr ">
          <a:extLst>
            <a:ext uri="{FF2B5EF4-FFF2-40B4-BE49-F238E27FC236}">
              <a16:creationId xmlns:a16="http://schemas.microsoft.com/office/drawing/2014/main" id="{00000000-0008-0000-0000-000062030000}"/>
            </a:ext>
          </a:extLst>
        </xdr:cNvPr>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1069</xdr:row>
      <xdr:rowOff>0</xdr:rowOff>
    </xdr:from>
    <xdr:to>
      <xdr:col>0</xdr:col>
      <xdr:colOff>1323975</xdr:colOff>
      <xdr:row>1069</xdr:row>
      <xdr:rowOff>1514475</xdr:rowOff>
    </xdr:to>
    <xdr:pic>
      <xdr:nvPicPr>
        <xdr:cNvPr id="867" name="Имя " descr="Descr ">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1070</xdr:row>
      <xdr:rowOff>0</xdr:rowOff>
    </xdr:from>
    <xdr:to>
      <xdr:col>0</xdr:col>
      <xdr:colOff>1323975</xdr:colOff>
      <xdr:row>1070</xdr:row>
      <xdr:rowOff>1514475</xdr:rowOff>
    </xdr:to>
    <xdr:pic>
      <xdr:nvPicPr>
        <xdr:cNvPr id="868" name="Имя " descr="Descr ">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869" name="Имя " descr="Descr ">
          <a:extLst>
            <a:ext uri="{FF2B5EF4-FFF2-40B4-BE49-F238E27FC236}">
              <a16:creationId xmlns:a16="http://schemas.microsoft.com/office/drawing/2014/main" id="{00000000-0008-0000-0000-000065030000}"/>
            </a:ext>
          </a:extLst>
        </xdr:cNvPr>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870" name="Имя " descr="Descr ">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1074</xdr:row>
      <xdr:rowOff>0</xdr:rowOff>
    </xdr:from>
    <xdr:to>
      <xdr:col>0</xdr:col>
      <xdr:colOff>1323975</xdr:colOff>
      <xdr:row>1074</xdr:row>
      <xdr:rowOff>1514475</xdr:rowOff>
    </xdr:to>
    <xdr:pic>
      <xdr:nvPicPr>
        <xdr:cNvPr id="871" name="Имя " descr="Descr ">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1075</xdr:row>
      <xdr:rowOff>0</xdr:rowOff>
    </xdr:from>
    <xdr:to>
      <xdr:col>0</xdr:col>
      <xdr:colOff>1323975</xdr:colOff>
      <xdr:row>1075</xdr:row>
      <xdr:rowOff>1514475</xdr:rowOff>
    </xdr:to>
    <xdr:pic>
      <xdr:nvPicPr>
        <xdr:cNvPr id="872" name="Имя " descr="Descr ">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873" name="Имя " descr="Descr ">
          <a:extLst>
            <a:ext uri="{FF2B5EF4-FFF2-40B4-BE49-F238E27FC236}">
              <a16:creationId xmlns:a16="http://schemas.microsoft.com/office/drawing/2014/main" id="{00000000-0008-0000-0000-000069030000}"/>
            </a:ext>
          </a:extLst>
        </xdr:cNvPr>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874" name="Имя " descr="Descr ">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1078</xdr:row>
      <xdr:rowOff>0</xdr:rowOff>
    </xdr:from>
    <xdr:to>
      <xdr:col>0</xdr:col>
      <xdr:colOff>1323975</xdr:colOff>
      <xdr:row>1078</xdr:row>
      <xdr:rowOff>1514475</xdr:rowOff>
    </xdr:to>
    <xdr:pic>
      <xdr:nvPicPr>
        <xdr:cNvPr id="875" name="Имя " descr="Descr ">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876" name="Имя " descr="Descr ">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1080</xdr:row>
      <xdr:rowOff>0</xdr:rowOff>
    </xdr:from>
    <xdr:to>
      <xdr:col>0</xdr:col>
      <xdr:colOff>1323975</xdr:colOff>
      <xdr:row>1080</xdr:row>
      <xdr:rowOff>1514475</xdr:rowOff>
    </xdr:to>
    <xdr:pic>
      <xdr:nvPicPr>
        <xdr:cNvPr id="877" name="Имя " descr="Descr ">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1081</xdr:row>
      <xdr:rowOff>0</xdr:rowOff>
    </xdr:from>
    <xdr:to>
      <xdr:col>0</xdr:col>
      <xdr:colOff>1323975</xdr:colOff>
      <xdr:row>1081</xdr:row>
      <xdr:rowOff>1514475</xdr:rowOff>
    </xdr:to>
    <xdr:pic>
      <xdr:nvPicPr>
        <xdr:cNvPr id="878" name="Имя " descr="Descr ">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879" name="Имя " descr="Descr ">
          <a:extLst>
            <a:ext uri="{FF2B5EF4-FFF2-40B4-BE49-F238E27FC236}">
              <a16:creationId xmlns:a16="http://schemas.microsoft.com/office/drawing/2014/main" id="{00000000-0008-0000-0000-00006F030000}"/>
            </a:ext>
          </a:extLst>
        </xdr:cNvPr>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1083</xdr:row>
      <xdr:rowOff>0</xdr:rowOff>
    </xdr:from>
    <xdr:to>
      <xdr:col>0</xdr:col>
      <xdr:colOff>1323975</xdr:colOff>
      <xdr:row>1083</xdr:row>
      <xdr:rowOff>1514475</xdr:rowOff>
    </xdr:to>
    <xdr:pic>
      <xdr:nvPicPr>
        <xdr:cNvPr id="880" name="Имя " descr="Descr ">
          <a:extLst>
            <a:ext uri="{FF2B5EF4-FFF2-40B4-BE49-F238E27FC236}">
              <a16:creationId xmlns:a16="http://schemas.microsoft.com/office/drawing/2014/main" id="{00000000-0008-0000-0000-000070030000}"/>
            </a:ext>
          </a:extLst>
        </xdr:cNvPr>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1084</xdr:row>
      <xdr:rowOff>0</xdr:rowOff>
    </xdr:from>
    <xdr:to>
      <xdr:col>0</xdr:col>
      <xdr:colOff>1323975</xdr:colOff>
      <xdr:row>1084</xdr:row>
      <xdr:rowOff>1514475</xdr:rowOff>
    </xdr:to>
    <xdr:pic>
      <xdr:nvPicPr>
        <xdr:cNvPr id="881" name="Имя " descr="Descr ">
          <a:extLst>
            <a:ext uri="{FF2B5EF4-FFF2-40B4-BE49-F238E27FC236}">
              <a16:creationId xmlns:a16="http://schemas.microsoft.com/office/drawing/2014/main" id="{00000000-0008-0000-0000-000071030000}"/>
            </a:ext>
          </a:extLst>
        </xdr:cNvPr>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882" name="Имя " descr="Descr ">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883" name="Имя " descr="Descr ">
          <a:extLst>
            <a:ext uri="{FF2B5EF4-FFF2-40B4-BE49-F238E27FC236}">
              <a16:creationId xmlns:a16="http://schemas.microsoft.com/office/drawing/2014/main" id="{00000000-0008-0000-0000-000073030000}"/>
            </a:ext>
          </a:extLst>
        </xdr:cNvPr>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1087</xdr:row>
      <xdr:rowOff>0</xdr:rowOff>
    </xdr:from>
    <xdr:to>
      <xdr:col>0</xdr:col>
      <xdr:colOff>1323975</xdr:colOff>
      <xdr:row>1087</xdr:row>
      <xdr:rowOff>1514475</xdr:rowOff>
    </xdr:to>
    <xdr:pic>
      <xdr:nvPicPr>
        <xdr:cNvPr id="884" name="Имя " descr="Descr ">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885" name="Имя " descr="Descr ">
          <a:extLst>
            <a:ext uri="{FF2B5EF4-FFF2-40B4-BE49-F238E27FC236}">
              <a16:creationId xmlns:a16="http://schemas.microsoft.com/office/drawing/2014/main" id="{00000000-0008-0000-0000-000075030000}"/>
            </a:ext>
          </a:extLst>
        </xdr:cNvPr>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886" name="Имя " descr="Descr ">
          <a:extLst>
            <a:ext uri="{FF2B5EF4-FFF2-40B4-BE49-F238E27FC236}">
              <a16:creationId xmlns:a16="http://schemas.microsoft.com/office/drawing/2014/main" id="{00000000-0008-0000-0000-000076030000}"/>
            </a:ext>
          </a:extLst>
        </xdr:cNvPr>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1090</xdr:row>
      <xdr:rowOff>0</xdr:rowOff>
    </xdr:from>
    <xdr:to>
      <xdr:col>0</xdr:col>
      <xdr:colOff>1323975</xdr:colOff>
      <xdr:row>1090</xdr:row>
      <xdr:rowOff>1514475</xdr:rowOff>
    </xdr:to>
    <xdr:pic>
      <xdr:nvPicPr>
        <xdr:cNvPr id="887" name="Имя " descr="Descr ">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1091</xdr:row>
      <xdr:rowOff>0</xdr:rowOff>
    </xdr:from>
    <xdr:to>
      <xdr:col>0</xdr:col>
      <xdr:colOff>1323975</xdr:colOff>
      <xdr:row>1091</xdr:row>
      <xdr:rowOff>1514475</xdr:rowOff>
    </xdr:to>
    <xdr:pic>
      <xdr:nvPicPr>
        <xdr:cNvPr id="888" name="Имя " descr="Descr ">
          <a:extLst>
            <a:ext uri="{FF2B5EF4-FFF2-40B4-BE49-F238E27FC236}">
              <a16:creationId xmlns:a16="http://schemas.microsoft.com/office/drawing/2014/main" id="{00000000-0008-0000-0000-000078030000}"/>
            </a:ext>
          </a:extLst>
        </xdr:cNvPr>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1092</xdr:row>
      <xdr:rowOff>0</xdr:rowOff>
    </xdr:from>
    <xdr:to>
      <xdr:col>0</xdr:col>
      <xdr:colOff>1323975</xdr:colOff>
      <xdr:row>1092</xdr:row>
      <xdr:rowOff>1514475</xdr:rowOff>
    </xdr:to>
    <xdr:pic>
      <xdr:nvPicPr>
        <xdr:cNvPr id="889" name="Имя " descr="Descr ">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1093</xdr:row>
      <xdr:rowOff>0</xdr:rowOff>
    </xdr:from>
    <xdr:to>
      <xdr:col>0</xdr:col>
      <xdr:colOff>1323975</xdr:colOff>
      <xdr:row>1093</xdr:row>
      <xdr:rowOff>1514475</xdr:rowOff>
    </xdr:to>
    <xdr:pic>
      <xdr:nvPicPr>
        <xdr:cNvPr id="890" name="Имя " descr="Descr ">
          <a:extLst>
            <a:ext uri="{FF2B5EF4-FFF2-40B4-BE49-F238E27FC236}">
              <a16:creationId xmlns:a16="http://schemas.microsoft.com/office/drawing/2014/main" id="{00000000-0008-0000-0000-00007A030000}"/>
            </a:ext>
          </a:extLst>
        </xdr:cNvPr>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891" name="Имя " descr="Descr ">
          <a:extLst>
            <a:ext uri="{FF2B5EF4-FFF2-40B4-BE49-F238E27FC236}">
              <a16:creationId xmlns:a16="http://schemas.microsoft.com/office/drawing/2014/main" id="{00000000-0008-0000-0000-00007B030000}"/>
            </a:ext>
          </a:extLst>
        </xdr:cNvPr>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1096</xdr:row>
      <xdr:rowOff>0</xdr:rowOff>
    </xdr:from>
    <xdr:to>
      <xdr:col>0</xdr:col>
      <xdr:colOff>1323975</xdr:colOff>
      <xdr:row>1096</xdr:row>
      <xdr:rowOff>1514475</xdr:rowOff>
    </xdr:to>
    <xdr:pic>
      <xdr:nvPicPr>
        <xdr:cNvPr id="892" name="Имя " descr="Descr ">
          <a:extLst>
            <a:ext uri="{FF2B5EF4-FFF2-40B4-BE49-F238E27FC236}">
              <a16:creationId xmlns:a16="http://schemas.microsoft.com/office/drawing/2014/main" id="{00000000-0008-0000-0000-00007C030000}"/>
            </a:ext>
          </a:extLst>
        </xdr:cNvPr>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1097</xdr:row>
      <xdr:rowOff>0</xdr:rowOff>
    </xdr:from>
    <xdr:to>
      <xdr:col>0</xdr:col>
      <xdr:colOff>1323975</xdr:colOff>
      <xdr:row>1097</xdr:row>
      <xdr:rowOff>1514475</xdr:rowOff>
    </xdr:to>
    <xdr:pic>
      <xdr:nvPicPr>
        <xdr:cNvPr id="893" name="Имя " descr="Descr ">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1098</xdr:row>
      <xdr:rowOff>0</xdr:rowOff>
    </xdr:from>
    <xdr:to>
      <xdr:col>0</xdr:col>
      <xdr:colOff>1323975</xdr:colOff>
      <xdr:row>1098</xdr:row>
      <xdr:rowOff>1514475</xdr:rowOff>
    </xdr:to>
    <xdr:pic>
      <xdr:nvPicPr>
        <xdr:cNvPr id="894" name="Имя " descr="Descr ">
          <a:extLst>
            <a:ext uri="{FF2B5EF4-FFF2-40B4-BE49-F238E27FC236}">
              <a16:creationId xmlns:a16="http://schemas.microsoft.com/office/drawing/2014/main" id="{00000000-0008-0000-0000-00007E030000}"/>
            </a:ext>
          </a:extLst>
        </xdr:cNvPr>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895" name="Имя " descr="Descr ">
          <a:extLst>
            <a:ext uri="{FF2B5EF4-FFF2-40B4-BE49-F238E27FC236}">
              <a16:creationId xmlns:a16="http://schemas.microsoft.com/office/drawing/2014/main" id="{00000000-0008-0000-0000-00007F030000}"/>
            </a:ext>
          </a:extLst>
        </xdr:cNvPr>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1100</xdr:row>
      <xdr:rowOff>0</xdr:rowOff>
    </xdr:from>
    <xdr:to>
      <xdr:col>0</xdr:col>
      <xdr:colOff>1323975</xdr:colOff>
      <xdr:row>1100</xdr:row>
      <xdr:rowOff>1514475</xdr:rowOff>
    </xdr:to>
    <xdr:pic>
      <xdr:nvPicPr>
        <xdr:cNvPr id="896" name="Имя " descr="Descr ">
          <a:extLst>
            <a:ext uri="{FF2B5EF4-FFF2-40B4-BE49-F238E27FC236}">
              <a16:creationId xmlns:a16="http://schemas.microsoft.com/office/drawing/2014/main" id="{00000000-0008-0000-0000-000080030000}"/>
            </a:ext>
          </a:extLst>
        </xdr:cNvPr>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897" name="Имя " descr="Descr ">
          <a:extLst>
            <a:ext uri="{FF2B5EF4-FFF2-40B4-BE49-F238E27FC236}">
              <a16:creationId xmlns:a16="http://schemas.microsoft.com/office/drawing/2014/main" id="{00000000-0008-0000-0000-000081030000}"/>
            </a:ext>
          </a:extLst>
        </xdr:cNvPr>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898" name="Имя " descr="Descr ">
          <a:extLst>
            <a:ext uri="{FF2B5EF4-FFF2-40B4-BE49-F238E27FC236}">
              <a16:creationId xmlns:a16="http://schemas.microsoft.com/office/drawing/2014/main" id="{00000000-0008-0000-0000-000082030000}"/>
            </a:ext>
          </a:extLst>
        </xdr:cNvPr>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899" name="Имя " descr="Descr ">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1104</xdr:row>
      <xdr:rowOff>0</xdr:rowOff>
    </xdr:from>
    <xdr:to>
      <xdr:col>0</xdr:col>
      <xdr:colOff>1323975</xdr:colOff>
      <xdr:row>1104</xdr:row>
      <xdr:rowOff>1514475</xdr:rowOff>
    </xdr:to>
    <xdr:pic>
      <xdr:nvPicPr>
        <xdr:cNvPr id="900" name="Имя " descr="Descr ">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901" name="Имя " descr="Descr ">
          <a:extLst>
            <a:ext uri="{FF2B5EF4-FFF2-40B4-BE49-F238E27FC236}">
              <a16:creationId xmlns:a16="http://schemas.microsoft.com/office/drawing/2014/main" id="{00000000-0008-0000-0000-000085030000}"/>
            </a:ext>
          </a:extLst>
        </xdr:cNvPr>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1106</xdr:row>
      <xdr:rowOff>0</xdr:rowOff>
    </xdr:from>
    <xdr:to>
      <xdr:col>0</xdr:col>
      <xdr:colOff>1323975</xdr:colOff>
      <xdr:row>1106</xdr:row>
      <xdr:rowOff>1514475</xdr:rowOff>
    </xdr:to>
    <xdr:pic>
      <xdr:nvPicPr>
        <xdr:cNvPr id="902" name="Имя " descr="Descr ">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903" name="Имя " descr="Descr ">
          <a:extLst>
            <a:ext uri="{FF2B5EF4-FFF2-40B4-BE49-F238E27FC236}">
              <a16:creationId xmlns:a16="http://schemas.microsoft.com/office/drawing/2014/main" id="{00000000-0008-0000-0000-000087030000}"/>
            </a:ext>
          </a:extLst>
        </xdr:cNvPr>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904" name="Имя " descr="Descr ">
          <a:extLst>
            <a:ext uri="{FF2B5EF4-FFF2-40B4-BE49-F238E27FC236}">
              <a16:creationId xmlns:a16="http://schemas.microsoft.com/office/drawing/2014/main" id="{00000000-0008-0000-0000-000088030000}"/>
            </a:ext>
          </a:extLst>
        </xdr:cNvPr>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905" name="Имя " descr="Descr ">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906" name="Имя " descr="Descr ">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907" name="Имя " descr="Descr ">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908" name="Имя " descr="Descr ">
          <a:extLst>
            <a:ext uri="{FF2B5EF4-FFF2-40B4-BE49-F238E27FC236}">
              <a16:creationId xmlns:a16="http://schemas.microsoft.com/office/drawing/2014/main" id="{00000000-0008-0000-0000-00008C030000}"/>
            </a:ext>
          </a:extLst>
        </xdr:cNvPr>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909" name="Имя " descr="Descr ">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1116</xdr:row>
      <xdr:rowOff>0</xdr:rowOff>
    </xdr:from>
    <xdr:to>
      <xdr:col>0</xdr:col>
      <xdr:colOff>1323975</xdr:colOff>
      <xdr:row>1116</xdr:row>
      <xdr:rowOff>1514475</xdr:rowOff>
    </xdr:to>
    <xdr:pic>
      <xdr:nvPicPr>
        <xdr:cNvPr id="910" name="Имя " descr="Descr ">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1117</xdr:row>
      <xdr:rowOff>0</xdr:rowOff>
    </xdr:from>
    <xdr:to>
      <xdr:col>0</xdr:col>
      <xdr:colOff>1323975</xdr:colOff>
      <xdr:row>1117</xdr:row>
      <xdr:rowOff>1514475</xdr:rowOff>
    </xdr:to>
    <xdr:pic>
      <xdr:nvPicPr>
        <xdr:cNvPr id="911" name="Имя " descr="Descr ">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912" name="Имя " descr="Descr ">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1119</xdr:row>
      <xdr:rowOff>0</xdr:rowOff>
    </xdr:from>
    <xdr:to>
      <xdr:col>0</xdr:col>
      <xdr:colOff>1323975</xdr:colOff>
      <xdr:row>1119</xdr:row>
      <xdr:rowOff>1514475</xdr:rowOff>
    </xdr:to>
    <xdr:pic>
      <xdr:nvPicPr>
        <xdr:cNvPr id="913" name="Имя " descr="Descr ">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914" name="Имя " descr="Descr ">
          <a:extLst>
            <a:ext uri="{FF2B5EF4-FFF2-40B4-BE49-F238E27FC236}">
              <a16:creationId xmlns:a16="http://schemas.microsoft.com/office/drawing/2014/main" id="{00000000-0008-0000-0000-000092030000}"/>
            </a:ext>
          </a:extLst>
        </xdr:cNvPr>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1123</xdr:row>
      <xdr:rowOff>0</xdr:rowOff>
    </xdr:from>
    <xdr:to>
      <xdr:col>0</xdr:col>
      <xdr:colOff>1323975</xdr:colOff>
      <xdr:row>1123</xdr:row>
      <xdr:rowOff>1514475</xdr:rowOff>
    </xdr:to>
    <xdr:pic>
      <xdr:nvPicPr>
        <xdr:cNvPr id="915" name="Имя " descr="Descr ">
          <a:extLst>
            <a:ext uri="{FF2B5EF4-FFF2-40B4-BE49-F238E27FC236}">
              <a16:creationId xmlns:a16="http://schemas.microsoft.com/office/drawing/2014/main" id="{00000000-0008-0000-0000-000093030000}"/>
            </a:ext>
          </a:extLst>
        </xdr:cNvPr>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916" name="Имя " descr="Descr ">
          <a:extLst>
            <a:ext uri="{FF2B5EF4-FFF2-40B4-BE49-F238E27FC236}">
              <a16:creationId xmlns:a16="http://schemas.microsoft.com/office/drawing/2014/main" id="{00000000-0008-0000-0000-000094030000}"/>
            </a:ext>
          </a:extLst>
        </xdr:cNvPr>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917" name="Имя " descr="Descr ">
          <a:extLst>
            <a:ext uri="{FF2B5EF4-FFF2-40B4-BE49-F238E27FC236}">
              <a16:creationId xmlns:a16="http://schemas.microsoft.com/office/drawing/2014/main" id="{00000000-0008-0000-0000-000095030000}"/>
            </a:ext>
          </a:extLst>
        </xdr:cNvPr>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918" name="Имя " descr="Descr ">
          <a:extLst>
            <a:ext uri="{FF2B5EF4-FFF2-40B4-BE49-F238E27FC236}">
              <a16:creationId xmlns:a16="http://schemas.microsoft.com/office/drawing/2014/main" id="{00000000-0008-0000-0000-000096030000}"/>
            </a:ext>
          </a:extLst>
        </xdr:cNvPr>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1128</xdr:row>
      <xdr:rowOff>0</xdr:rowOff>
    </xdr:from>
    <xdr:to>
      <xdr:col>0</xdr:col>
      <xdr:colOff>1323975</xdr:colOff>
      <xdr:row>1128</xdr:row>
      <xdr:rowOff>1514475</xdr:rowOff>
    </xdr:to>
    <xdr:pic>
      <xdr:nvPicPr>
        <xdr:cNvPr id="919" name="Имя " descr="Descr ">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920" name="Имя " descr="Descr ">
          <a:extLst>
            <a:ext uri="{FF2B5EF4-FFF2-40B4-BE49-F238E27FC236}">
              <a16:creationId xmlns:a16="http://schemas.microsoft.com/office/drawing/2014/main" id="{00000000-0008-0000-0000-000098030000}"/>
            </a:ext>
          </a:extLst>
        </xdr:cNvPr>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921" name="Имя " descr="Descr ">
          <a:extLst>
            <a:ext uri="{FF2B5EF4-FFF2-40B4-BE49-F238E27FC236}">
              <a16:creationId xmlns:a16="http://schemas.microsoft.com/office/drawing/2014/main" id="{00000000-0008-0000-0000-000099030000}"/>
            </a:ext>
          </a:extLst>
        </xdr:cNvPr>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922" name="Имя " descr="Descr ">
          <a:extLst>
            <a:ext uri="{FF2B5EF4-FFF2-40B4-BE49-F238E27FC236}">
              <a16:creationId xmlns:a16="http://schemas.microsoft.com/office/drawing/2014/main" id="{00000000-0008-0000-0000-00009A030000}"/>
            </a:ext>
          </a:extLst>
        </xdr:cNvPr>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923" name="Имя " descr="Descr ">
          <a:extLst>
            <a:ext uri="{FF2B5EF4-FFF2-40B4-BE49-F238E27FC236}">
              <a16:creationId xmlns:a16="http://schemas.microsoft.com/office/drawing/2014/main" id="{00000000-0008-0000-0000-00009B030000}"/>
            </a:ext>
          </a:extLst>
        </xdr:cNvPr>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1133</xdr:row>
      <xdr:rowOff>0</xdr:rowOff>
    </xdr:from>
    <xdr:to>
      <xdr:col>0</xdr:col>
      <xdr:colOff>1323975</xdr:colOff>
      <xdr:row>1133</xdr:row>
      <xdr:rowOff>1514475</xdr:rowOff>
    </xdr:to>
    <xdr:pic>
      <xdr:nvPicPr>
        <xdr:cNvPr id="924" name="Имя " descr="Descr ">
          <a:extLst>
            <a:ext uri="{FF2B5EF4-FFF2-40B4-BE49-F238E27FC236}">
              <a16:creationId xmlns:a16="http://schemas.microsoft.com/office/drawing/2014/main" id="{00000000-0008-0000-0000-00009C030000}"/>
            </a:ext>
          </a:extLst>
        </xdr:cNvPr>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925" name="Имя " descr="Descr ">
          <a:extLst>
            <a:ext uri="{FF2B5EF4-FFF2-40B4-BE49-F238E27FC236}">
              <a16:creationId xmlns:a16="http://schemas.microsoft.com/office/drawing/2014/main" id="{00000000-0008-0000-0000-00009D030000}"/>
            </a:ext>
          </a:extLst>
        </xdr:cNvPr>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926" name="Имя " descr="Descr ">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927" name="Имя " descr="Descr ">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928" name="Имя " descr="Descr ">
          <a:extLst>
            <a:ext uri="{FF2B5EF4-FFF2-40B4-BE49-F238E27FC236}">
              <a16:creationId xmlns:a16="http://schemas.microsoft.com/office/drawing/2014/main" id="{00000000-0008-0000-0000-0000A0030000}"/>
            </a:ext>
          </a:extLst>
        </xdr:cNvPr>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929" name="Имя " descr="Descr ">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930" name="Имя " descr="Descr ">
          <a:extLst>
            <a:ext uri="{FF2B5EF4-FFF2-40B4-BE49-F238E27FC236}">
              <a16:creationId xmlns:a16="http://schemas.microsoft.com/office/drawing/2014/main" id="{00000000-0008-0000-0000-0000A2030000}"/>
            </a:ext>
          </a:extLst>
        </xdr:cNvPr>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931" name="Имя " descr="Descr ">
          <a:extLst>
            <a:ext uri="{FF2B5EF4-FFF2-40B4-BE49-F238E27FC236}">
              <a16:creationId xmlns:a16="http://schemas.microsoft.com/office/drawing/2014/main" id="{00000000-0008-0000-0000-0000A3030000}"/>
            </a:ext>
          </a:extLst>
        </xdr:cNvPr>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1141</xdr:row>
      <xdr:rowOff>0</xdr:rowOff>
    </xdr:from>
    <xdr:to>
      <xdr:col>0</xdr:col>
      <xdr:colOff>1323975</xdr:colOff>
      <xdr:row>1141</xdr:row>
      <xdr:rowOff>1514475</xdr:rowOff>
    </xdr:to>
    <xdr:pic>
      <xdr:nvPicPr>
        <xdr:cNvPr id="932" name="Имя " descr="Descr ">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933" name="Имя " descr="Descr ">
          <a:extLst>
            <a:ext uri="{FF2B5EF4-FFF2-40B4-BE49-F238E27FC236}">
              <a16:creationId xmlns:a16="http://schemas.microsoft.com/office/drawing/2014/main" id="{00000000-0008-0000-0000-0000A5030000}"/>
            </a:ext>
          </a:extLst>
        </xdr:cNvPr>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934" name="Имя " descr="Descr ">
          <a:extLst>
            <a:ext uri="{FF2B5EF4-FFF2-40B4-BE49-F238E27FC236}">
              <a16:creationId xmlns:a16="http://schemas.microsoft.com/office/drawing/2014/main" id="{00000000-0008-0000-0000-0000A6030000}"/>
            </a:ext>
          </a:extLst>
        </xdr:cNvPr>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1144</xdr:row>
      <xdr:rowOff>0</xdr:rowOff>
    </xdr:from>
    <xdr:to>
      <xdr:col>0</xdr:col>
      <xdr:colOff>1323975</xdr:colOff>
      <xdr:row>1144</xdr:row>
      <xdr:rowOff>1514475</xdr:rowOff>
    </xdr:to>
    <xdr:pic>
      <xdr:nvPicPr>
        <xdr:cNvPr id="935" name="Имя " descr="Descr ">
          <a:extLst>
            <a:ext uri="{FF2B5EF4-FFF2-40B4-BE49-F238E27FC236}">
              <a16:creationId xmlns:a16="http://schemas.microsoft.com/office/drawing/2014/main" id="{00000000-0008-0000-0000-0000A7030000}"/>
            </a:ext>
          </a:extLst>
        </xdr:cNvPr>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936" name="Имя " descr="Descr ">
          <a:extLst>
            <a:ext uri="{FF2B5EF4-FFF2-40B4-BE49-F238E27FC236}">
              <a16:creationId xmlns:a16="http://schemas.microsoft.com/office/drawing/2014/main" id="{00000000-0008-0000-0000-0000A8030000}"/>
            </a:ext>
          </a:extLst>
        </xdr:cNvPr>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937" name="Имя " descr="Descr ">
          <a:extLst>
            <a:ext uri="{FF2B5EF4-FFF2-40B4-BE49-F238E27FC236}">
              <a16:creationId xmlns:a16="http://schemas.microsoft.com/office/drawing/2014/main" id="{00000000-0008-0000-0000-0000A9030000}"/>
            </a:ext>
          </a:extLst>
        </xdr:cNvPr>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1147</xdr:row>
      <xdr:rowOff>0</xdr:rowOff>
    </xdr:from>
    <xdr:to>
      <xdr:col>0</xdr:col>
      <xdr:colOff>1323975</xdr:colOff>
      <xdr:row>1147</xdr:row>
      <xdr:rowOff>1514475</xdr:rowOff>
    </xdr:to>
    <xdr:pic>
      <xdr:nvPicPr>
        <xdr:cNvPr id="938" name="Имя " descr="Descr ">
          <a:extLst>
            <a:ext uri="{FF2B5EF4-FFF2-40B4-BE49-F238E27FC236}">
              <a16:creationId xmlns:a16="http://schemas.microsoft.com/office/drawing/2014/main" id="{00000000-0008-0000-0000-0000AA030000}"/>
            </a:ext>
          </a:extLst>
        </xdr:cNvPr>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1148</xdr:row>
      <xdr:rowOff>0</xdr:rowOff>
    </xdr:from>
    <xdr:to>
      <xdr:col>0</xdr:col>
      <xdr:colOff>1323975</xdr:colOff>
      <xdr:row>1148</xdr:row>
      <xdr:rowOff>1514475</xdr:rowOff>
    </xdr:to>
    <xdr:pic>
      <xdr:nvPicPr>
        <xdr:cNvPr id="939" name="Имя " descr="Descr ">
          <a:extLst>
            <a:ext uri="{FF2B5EF4-FFF2-40B4-BE49-F238E27FC236}">
              <a16:creationId xmlns:a16="http://schemas.microsoft.com/office/drawing/2014/main" id="{00000000-0008-0000-0000-0000AB030000}"/>
            </a:ext>
          </a:extLst>
        </xdr:cNvPr>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1149</xdr:row>
      <xdr:rowOff>0</xdr:rowOff>
    </xdr:from>
    <xdr:to>
      <xdr:col>0</xdr:col>
      <xdr:colOff>1323975</xdr:colOff>
      <xdr:row>1149</xdr:row>
      <xdr:rowOff>1514475</xdr:rowOff>
    </xdr:to>
    <xdr:pic>
      <xdr:nvPicPr>
        <xdr:cNvPr id="940" name="Имя " descr="Descr ">
          <a:extLst>
            <a:ext uri="{FF2B5EF4-FFF2-40B4-BE49-F238E27FC236}">
              <a16:creationId xmlns:a16="http://schemas.microsoft.com/office/drawing/2014/main" id="{00000000-0008-0000-0000-0000AC030000}"/>
            </a:ext>
          </a:extLst>
        </xdr:cNvPr>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941" name="Имя " descr="Descr ">
          <a:extLst>
            <a:ext uri="{FF2B5EF4-FFF2-40B4-BE49-F238E27FC236}">
              <a16:creationId xmlns:a16="http://schemas.microsoft.com/office/drawing/2014/main" id="{00000000-0008-0000-0000-0000AD030000}"/>
            </a:ext>
          </a:extLst>
        </xdr:cNvPr>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1151</xdr:row>
      <xdr:rowOff>0</xdr:rowOff>
    </xdr:from>
    <xdr:to>
      <xdr:col>0</xdr:col>
      <xdr:colOff>1323975</xdr:colOff>
      <xdr:row>1151</xdr:row>
      <xdr:rowOff>1514475</xdr:rowOff>
    </xdr:to>
    <xdr:pic>
      <xdr:nvPicPr>
        <xdr:cNvPr id="942" name="Имя " descr="Descr ">
          <a:extLst>
            <a:ext uri="{FF2B5EF4-FFF2-40B4-BE49-F238E27FC236}">
              <a16:creationId xmlns:a16="http://schemas.microsoft.com/office/drawing/2014/main" id="{00000000-0008-0000-0000-0000AE030000}"/>
            </a:ext>
          </a:extLst>
        </xdr:cNvPr>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943" name="Имя " descr="Descr ">
          <a:extLst>
            <a:ext uri="{FF2B5EF4-FFF2-40B4-BE49-F238E27FC236}">
              <a16:creationId xmlns:a16="http://schemas.microsoft.com/office/drawing/2014/main" id="{00000000-0008-0000-0000-0000AF030000}"/>
            </a:ext>
          </a:extLst>
        </xdr:cNvPr>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1153</xdr:row>
      <xdr:rowOff>0</xdr:rowOff>
    </xdr:from>
    <xdr:to>
      <xdr:col>0</xdr:col>
      <xdr:colOff>1323975</xdr:colOff>
      <xdr:row>1153</xdr:row>
      <xdr:rowOff>1514475</xdr:rowOff>
    </xdr:to>
    <xdr:pic>
      <xdr:nvPicPr>
        <xdr:cNvPr id="944" name="Имя " descr="Descr ">
          <a:extLst>
            <a:ext uri="{FF2B5EF4-FFF2-40B4-BE49-F238E27FC236}">
              <a16:creationId xmlns:a16="http://schemas.microsoft.com/office/drawing/2014/main" id="{00000000-0008-0000-0000-0000B0030000}"/>
            </a:ext>
          </a:extLst>
        </xdr:cNvPr>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945" name="Имя " descr="Descr ">
          <a:extLst>
            <a:ext uri="{FF2B5EF4-FFF2-40B4-BE49-F238E27FC236}">
              <a16:creationId xmlns:a16="http://schemas.microsoft.com/office/drawing/2014/main" id="{00000000-0008-0000-0000-0000B1030000}"/>
            </a:ext>
          </a:extLst>
        </xdr:cNvPr>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1155</xdr:row>
      <xdr:rowOff>0</xdr:rowOff>
    </xdr:from>
    <xdr:to>
      <xdr:col>0</xdr:col>
      <xdr:colOff>1323975</xdr:colOff>
      <xdr:row>1155</xdr:row>
      <xdr:rowOff>1514475</xdr:rowOff>
    </xdr:to>
    <xdr:pic>
      <xdr:nvPicPr>
        <xdr:cNvPr id="946" name="Имя " descr="Descr ">
          <a:extLst>
            <a:ext uri="{FF2B5EF4-FFF2-40B4-BE49-F238E27FC236}">
              <a16:creationId xmlns:a16="http://schemas.microsoft.com/office/drawing/2014/main" id="{00000000-0008-0000-0000-0000B2030000}"/>
            </a:ext>
          </a:extLst>
        </xdr:cNvPr>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1156</xdr:row>
      <xdr:rowOff>0</xdr:rowOff>
    </xdr:from>
    <xdr:to>
      <xdr:col>0</xdr:col>
      <xdr:colOff>1323975</xdr:colOff>
      <xdr:row>1156</xdr:row>
      <xdr:rowOff>1514475</xdr:rowOff>
    </xdr:to>
    <xdr:pic>
      <xdr:nvPicPr>
        <xdr:cNvPr id="947" name="Имя " descr="Descr ">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948" name="Имя " descr="Descr ">
          <a:extLst>
            <a:ext uri="{FF2B5EF4-FFF2-40B4-BE49-F238E27FC236}">
              <a16:creationId xmlns:a16="http://schemas.microsoft.com/office/drawing/2014/main" id="{00000000-0008-0000-0000-0000B4030000}"/>
            </a:ext>
          </a:extLst>
        </xdr:cNvPr>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1158</xdr:row>
      <xdr:rowOff>0</xdr:rowOff>
    </xdr:from>
    <xdr:to>
      <xdr:col>0</xdr:col>
      <xdr:colOff>1323975</xdr:colOff>
      <xdr:row>1158</xdr:row>
      <xdr:rowOff>1514475</xdr:rowOff>
    </xdr:to>
    <xdr:pic>
      <xdr:nvPicPr>
        <xdr:cNvPr id="949" name="Имя " descr="Descr ">
          <a:extLst>
            <a:ext uri="{FF2B5EF4-FFF2-40B4-BE49-F238E27FC236}">
              <a16:creationId xmlns:a16="http://schemas.microsoft.com/office/drawing/2014/main" id="{00000000-0008-0000-0000-0000B5030000}"/>
            </a:ext>
          </a:extLst>
        </xdr:cNvPr>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1159</xdr:row>
      <xdr:rowOff>0</xdr:rowOff>
    </xdr:from>
    <xdr:to>
      <xdr:col>0</xdr:col>
      <xdr:colOff>1323975</xdr:colOff>
      <xdr:row>1159</xdr:row>
      <xdr:rowOff>1514475</xdr:rowOff>
    </xdr:to>
    <xdr:pic>
      <xdr:nvPicPr>
        <xdr:cNvPr id="950" name="Имя " descr="Descr ">
          <a:extLst>
            <a:ext uri="{FF2B5EF4-FFF2-40B4-BE49-F238E27FC236}">
              <a16:creationId xmlns:a16="http://schemas.microsoft.com/office/drawing/2014/main" id="{00000000-0008-0000-0000-0000B6030000}"/>
            </a:ext>
          </a:extLst>
        </xdr:cNvPr>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951" name="Имя " descr="Descr ">
          <a:extLst>
            <a:ext uri="{FF2B5EF4-FFF2-40B4-BE49-F238E27FC236}">
              <a16:creationId xmlns:a16="http://schemas.microsoft.com/office/drawing/2014/main" id="{00000000-0008-0000-0000-0000B7030000}"/>
            </a:ext>
          </a:extLst>
        </xdr:cNvPr>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952" name="Имя " descr="Descr ">
          <a:extLst>
            <a:ext uri="{FF2B5EF4-FFF2-40B4-BE49-F238E27FC236}">
              <a16:creationId xmlns:a16="http://schemas.microsoft.com/office/drawing/2014/main" id="{00000000-0008-0000-0000-0000B8030000}"/>
            </a:ext>
          </a:extLst>
        </xdr:cNvPr>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953" name="Имя " descr="Descr ">
          <a:extLst>
            <a:ext uri="{FF2B5EF4-FFF2-40B4-BE49-F238E27FC236}">
              <a16:creationId xmlns:a16="http://schemas.microsoft.com/office/drawing/2014/main" id="{00000000-0008-0000-0000-0000B9030000}"/>
            </a:ext>
          </a:extLst>
        </xdr:cNvPr>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1164</xdr:row>
      <xdr:rowOff>0</xdr:rowOff>
    </xdr:from>
    <xdr:to>
      <xdr:col>0</xdr:col>
      <xdr:colOff>1323975</xdr:colOff>
      <xdr:row>1164</xdr:row>
      <xdr:rowOff>1514475</xdr:rowOff>
    </xdr:to>
    <xdr:pic>
      <xdr:nvPicPr>
        <xdr:cNvPr id="954" name="Имя " descr="Descr ">
          <a:extLst>
            <a:ext uri="{FF2B5EF4-FFF2-40B4-BE49-F238E27FC236}">
              <a16:creationId xmlns:a16="http://schemas.microsoft.com/office/drawing/2014/main" id="{00000000-0008-0000-0000-0000BA030000}"/>
            </a:ext>
          </a:extLst>
        </xdr:cNvPr>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955" name="Имя " descr="Descr ">
          <a:extLst>
            <a:ext uri="{FF2B5EF4-FFF2-40B4-BE49-F238E27FC236}">
              <a16:creationId xmlns:a16="http://schemas.microsoft.com/office/drawing/2014/main" id="{00000000-0008-0000-0000-0000BB030000}"/>
            </a:ext>
          </a:extLst>
        </xdr:cNvPr>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956" name="Имя " descr="Descr ">
          <a:extLst>
            <a:ext uri="{FF2B5EF4-FFF2-40B4-BE49-F238E27FC236}">
              <a16:creationId xmlns:a16="http://schemas.microsoft.com/office/drawing/2014/main" id="{00000000-0008-0000-0000-0000BC030000}"/>
            </a:ext>
          </a:extLst>
        </xdr:cNvPr>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957" name="Имя " descr="Descr ">
          <a:extLst>
            <a:ext uri="{FF2B5EF4-FFF2-40B4-BE49-F238E27FC236}">
              <a16:creationId xmlns:a16="http://schemas.microsoft.com/office/drawing/2014/main" id="{00000000-0008-0000-0000-0000BD030000}"/>
            </a:ext>
          </a:extLst>
        </xdr:cNvPr>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1168</xdr:row>
      <xdr:rowOff>0</xdr:rowOff>
    </xdr:from>
    <xdr:to>
      <xdr:col>0</xdr:col>
      <xdr:colOff>1323975</xdr:colOff>
      <xdr:row>1168</xdr:row>
      <xdr:rowOff>1514475</xdr:rowOff>
    </xdr:to>
    <xdr:pic>
      <xdr:nvPicPr>
        <xdr:cNvPr id="958" name="Имя " descr="Descr ">
          <a:extLst>
            <a:ext uri="{FF2B5EF4-FFF2-40B4-BE49-F238E27FC236}">
              <a16:creationId xmlns:a16="http://schemas.microsoft.com/office/drawing/2014/main" id="{00000000-0008-0000-0000-0000BE030000}"/>
            </a:ext>
          </a:extLst>
        </xdr:cNvPr>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959" name="Имя " descr="Descr ">
          <a:extLst>
            <a:ext uri="{FF2B5EF4-FFF2-40B4-BE49-F238E27FC236}">
              <a16:creationId xmlns:a16="http://schemas.microsoft.com/office/drawing/2014/main" id="{00000000-0008-0000-0000-0000BF030000}"/>
            </a:ext>
          </a:extLst>
        </xdr:cNvPr>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1170</xdr:row>
      <xdr:rowOff>0</xdr:rowOff>
    </xdr:from>
    <xdr:to>
      <xdr:col>0</xdr:col>
      <xdr:colOff>1323975</xdr:colOff>
      <xdr:row>1170</xdr:row>
      <xdr:rowOff>1514475</xdr:rowOff>
    </xdr:to>
    <xdr:pic>
      <xdr:nvPicPr>
        <xdr:cNvPr id="960" name="Имя " descr="Descr ">
          <a:extLst>
            <a:ext uri="{FF2B5EF4-FFF2-40B4-BE49-F238E27FC236}">
              <a16:creationId xmlns:a16="http://schemas.microsoft.com/office/drawing/2014/main" id="{00000000-0008-0000-0000-0000C0030000}"/>
            </a:ext>
          </a:extLst>
        </xdr:cNvPr>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1172</xdr:row>
      <xdr:rowOff>0</xdr:rowOff>
    </xdr:from>
    <xdr:to>
      <xdr:col>0</xdr:col>
      <xdr:colOff>1323975</xdr:colOff>
      <xdr:row>1172</xdr:row>
      <xdr:rowOff>1514475</xdr:rowOff>
    </xdr:to>
    <xdr:pic>
      <xdr:nvPicPr>
        <xdr:cNvPr id="961" name="Имя " descr="Descr ">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962" name="Имя " descr="Descr ">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963" name="Имя " descr="Descr ">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1175</xdr:row>
      <xdr:rowOff>0</xdr:rowOff>
    </xdr:from>
    <xdr:to>
      <xdr:col>0</xdr:col>
      <xdr:colOff>1323975</xdr:colOff>
      <xdr:row>1175</xdr:row>
      <xdr:rowOff>1514475</xdr:rowOff>
    </xdr:to>
    <xdr:pic>
      <xdr:nvPicPr>
        <xdr:cNvPr id="964" name="Имя " descr="Descr ">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1177</xdr:row>
      <xdr:rowOff>0</xdr:rowOff>
    </xdr:from>
    <xdr:to>
      <xdr:col>0</xdr:col>
      <xdr:colOff>1323975</xdr:colOff>
      <xdr:row>1177</xdr:row>
      <xdr:rowOff>1514475</xdr:rowOff>
    </xdr:to>
    <xdr:pic>
      <xdr:nvPicPr>
        <xdr:cNvPr id="965" name="Имя " descr="Descr ">
          <a:extLst>
            <a:ext uri="{FF2B5EF4-FFF2-40B4-BE49-F238E27FC236}">
              <a16:creationId xmlns:a16="http://schemas.microsoft.com/office/drawing/2014/main" id="{00000000-0008-0000-0000-0000C5030000}"/>
            </a:ext>
          </a:extLst>
        </xdr:cNvPr>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1178</xdr:row>
      <xdr:rowOff>0</xdr:rowOff>
    </xdr:from>
    <xdr:to>
      <xdr:col>0</xdr:col>
      <xdr:colOff>1323975</xdr:colOff>
      <xdr:row>1178</xdr:row>
      <xdr:rowOff>1514475</xdr:rowOff>
    </xdr:to>
    <xdr:pic>
      <xdr:nvPicPr>
        <xdr:cNvPr id="966" name="Имя " descr="Descr ">
          <a:extLst>
            <a:ext uri="{FF2B5EF4-FFF2-40B4-BE49-F238E27FC236}">
              <a16:creationId xmlns:a16="http://schemas.microsoft.com/office/drawing/2014/main" id="{00000000-0008-0000-0000-0000C6030000}"/>
            </a:ext>
          </a:extLst>
        </xdr:cNvPr>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1179</xdr:row>
      <xdr:rowOff>0</xdr:rowOff>
    </xdr:from>
    <xdr:to>
      <xdr:col>0</xdr:col>
      <xdr:colOff>1323975</xdr:colOff>
      <xdr:row>1179</xdr:row>
      <xdr:rowOff>1514475</xdr:rowOff>
    </xdr:to>
    <xdr:pic>
      <xdr:nvPicPr>
        <xdr:cNvPr id="967" name="Имя " descr="Descr ">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968" name="Имя " descr="Descr ">
          <a:extLst>
            <a:ext uri="{FF2B5EF4-FFF2-40B4-BE49-F238E27FC236}">
              <a16:creationId xmlns:a16="http://schemas.microsoft.com/office/drawing/2014/main" id="{00000000-0008-0000-0000-0000C8030000}"/>
            </a:ext>
          </a:extLst>
        </xdr:cNvPr>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969" name="Имя " descr="Descr ">
          <a:extLst>
            <a:ext uri="{FF2B5EF4-FFF2-40B4-BE49-F238E27FC236}">
              <a16:creationId xmlns:a16="http://schemas.microsoft.com/office/drawing/2014/main" id="{00000000-0008-0000-0000-0000C9030000}"/>
            </a:ext>
          </a:extLst>
        </xdr:cNvPr>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970" name="Имя " descr="Descr ">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1184</xdr:row>
      <xdr:rowOff>0</xdr:rowOff>
    </xdr:from>
    <xdr:to>
      <xdr:col>0</xdr:col>
      <xdr:colOff>1323975</xdr:colOff>
      <xdr:row>1184</xdr:row>
      <xdr:rowOff>1514475</xdr:rowOff>
    </xdr:to>
    <xdr:pic>
      <xdr:nvPicPr>
        <xdr:cNvPr id="971" name="Имя " descr="Descr ">
          <a:extLst>
            <a:ext uri="{FF2B5EF4-FFF2-40B4-BE49-F238E27FC236}">
              <a16:creationId xmlns:a16="http://schemas.microsoft.com/office/drawing/2014/main" id="{00000000-0008-0000-0000-0000CB030000}"/>
            </a:ext>
          </a:extLst>
        </xdr:cNvPr>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1185</xdr:row>
      <xdr:rowOff>0</xdr:rowOff>
    </xdr:from>
    <xdr:to>
      <xdr:col>0</xdr:col>
      <xdr:colOff>1323975</xdr:colOff>
      <xdr:row>1185</xdr:row>
      <xdr:rowOff>1514475</xdr:rowOff>
    </xdr:to>
    <xdr:pic>
      <xdr:nvPicPr>
        <xdr:cNvPr id="972" name="Имя " descr="Descr ">
          <a:extLst>
            <a:ext uri="{FF2B5EF4-FFF2-40B4-BE49-F238E27FC236}">
              <a16:creationId xmlns:a16="http://schemas.microsoft.com/office/drawing/2014/main" id="{00000000-0008-0000-0000-0000CC030000}"/>
            </a:ext>
          </a:extLst>
        </xdr:cNvPr>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973" name="Имя " descr="Descr ">
          <a:extLst>
            <a:ext uri="{FF2B5EF4-FFF2-40B4-BE49-F238E27FC236}">
              <a16:creationId xmlns:a16="http://schemas.microsoft.com/office/drawing/2014/main" id="{00000000-0008-0000-0000-0000CD030000}"/>
            </a:ext>
          </a:extLst>
        </xdr:cNvPr>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1187</xdr:row>
      <xdr:rowOff>0</xdr:rowOff>
    </xdr:from>
    <xdr:to>
      <xdr:col>0</xdr:col>
      <xdr:colOff>1323975</xdr:colOff>
      <xdr:row>1187</xdr:row>
      <xdr:rowOff>1514475</xdr:rowOff>
    </xdr:to>
    <xdr:pic>
      <xdr:nvPicPr>
        <xdr:cNvPr id="974" name="Имя " descr="Descr ">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975" name="Имя " descr="Descr ">
          <a:extLst>
            <a:ext uri="{FF2B5EF4-FFF2-40B4-BE49-F238E27FC236}">
              <a16:creationId xmlns:a16="http://schemas.microsoft.com/office/drawing/2014/main" id="{00000000-0008-0000-0000-0000CF030000}"/>
            </a:ext>
          </a:extLst>
        </xdr:cNvPr>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976" name="Имя " descr="Descr ">
          <a:extLst>
            <a:ext uri="{FF2B5EF4-FFF2-40B4-BE49-F238E27FC236}">
              <a16:creationId xmlns:a16="http://schemas.microsoft.com/office/drawing/2014/main" id="{00000000-0008-0000-0000-0000D0030000}"/>
            </a:ext>
          </a:extLst>
        </xdr:cNvPr>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977" name="Имя " descr="Descr ">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978" name="Имя " descr="Descr ">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1192</xdr:row>
      <xdr:rowOff>0</xdr:rowOff>
    </xdr:from>
    <xdr:to>
      <xdr:col>0</xdr:col>
      <xdr:colOff>1323975</xdr:colOff>
      <xdr:row>1192</xdr:row>
      <xdr:rowOff>1514475</xdr:rowOff>
    </xdr:to>
    <xdr:pic>
      <xdr:nvPicPr>
        <xdr:cNvPr id="979" name="Имя " descr="Descr ">
          <a:extLst>
            <a:ext uri="{FF2B5EF4-FFF2-40B4-BE49-F238E27FC236}">
              <a16:creationId xmlns:a16="http://schemas.microsoft.com/office/drawing/2014/main" id="{00000000-0008-0000-0000-0000D3030000}"/>
            </a:ext>
          </a:extLst>
        </xdr:cNvPr>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980" name="Имя " descr="Descr ">
          <a:extLst>
            <a:ext uri="{FF2B5EF4-FFF2-40B4-BE49-F238E27FC236}">
              <a16:creationId xmlns:a16="http://schemas.microsoft.com/office/drawing/2014/main" id="{00000000-0008-0000-0000-0000D4030000}"/>
            </a:ext>
          </a:extLst>
        </xdr:cNvPr>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981" name="Имя " descr="Descr ">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1195</xdr:row>
      <xdr:rowOff>0</xdr:rowOff>
    </xdr:from>
    <xdr:to>
      <xdr:col>0</xdr:col>
      <xdr:colOff>1323975</xdr:colOff>
      <xdr:row>1195</xdr:row>
      <xdr:rowOff>1514475</xdr:rowOff>
    </xdr:to>
    <xdr:pic>
      <xdr:nvPicPr>
        <xdr:cNvPr id="982" name="Имя " descr="Descr ">
          <a:extLst>
            <a:ext uri="{FF2B5EF4-FFF2-40B4-BE49-F238E27FC236}">
              <a16:creationId xmlns:a16="http://schemas.microsoft.com/office/drawing/2014/main" id="{00000000-0008-0000-0000-0000D6030000}"/>
            </a:ext>
          </a:extLst>
        </xdr:cNvPr>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983" name="Имя " descr="Descr ">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984" name="Имя " descr="Descr ">
          <a:extLst>
            <a:ext uri="{FF2B5EF4-FFF2-40B4-BE49-F238E27FC236}">
              <a16:creationId xmlns:a16="http://schemas.microsoft.com/office/drawing/2014/main" id="{00000000-0008-0000-0000-0000D8030000}"/>
            </a:ext>
          </a:extLst>
        </xdr:cNvPr>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985" name="Имя " descr="Descr ">
          <a:extLst>
            <a:ext uri="{FF2B5EF4-FFF2-40B4-BE49-F238E27FC236}">
              <a16:creationId xmlns:a16="http://schemas.microsoft.com/office/drawing/2014/main" id="{00000000-0008-0000-0000-0000D9030000}"/>
            </a:ext>
          </a:extLst>
        </xdr:cNvPr>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1199</xdr:row>
      <xdr:rowOff>0</xdr:rowOff>
    </xdr:from>
    <xdr:to>
      <xdr:col>0</xdr:col>
      <xdr:colOff>1323975</xdr:colOff>
      <xdr:row>1199</xdr:row>
      <xdr:rowOff>1514475</xdr:rowOff>
    </xdr:to>
    <xdr:pic>
      <xdr:nvPicPr>
        <xdr:cNvPr id="986" name="Имя " descr="Descr ">
          <a:extLst>
            <a:ext uri="{FF2B5EF4-FFF2-40B4-BE49-F238E27FC236}">
              <a16:creationId xmlns:a16="http://schemas.microsoft.com/office/drawing/2014/main" id="{00000000-0008-0000-0000-0000DA030000}"/>
            </a:ext>
          </a:extLst>
        </xdr:cNvPr>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1200</xdr:row>
      <xdr:rowOff>0</xdr:rowOff>
    </xdr:from>
    <xdr:to>
      <xdr:col>0</xdr:col>
      <xdr:colOff>1323975</xdr:colOff>
      <xdr:row>1200</xdr:row>
      <xdr:rowOff>1514475</xdr:rowOff>
    </xdr:to>
    <xdr:pic>
      <xdr:nvPicPr>
        <xdr:cNvPr id="987" name="Имя " descr="Descr ">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988" name="Имя " descr="Descr ">
          <a:extLst>
            <a:ext uri="{FF2B5EF4-FFF2-40B4-BE49-F238E27FC236}">
              <a16:creationId xmlns:a16="http://schemas.microsoft.com/office/drawing/2014/main" id="{00000000-0008-0000-0000-0000DC030000}"/>
            </a:ext>
          </a:extLst>
        </xdr:cNvPr>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989" name="Имя " descr="Descr ">
          <a:extLst>
            <a:ext uri="{FF2B5EF4-FFF2-40B4-BE49-F238E27FC236}">
              <a16:creationId xmlns:a16="http://schemas.microsoft.com/office/drawing/2014/main" id="{00000000-0008-0000-0000-0000DD030000}"/>
            </a:ext>
          </a:extLst>
        </xdr:cNvPr>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1204</xdr:row>
      <xdr:rowOff>0</xdr:rowOff>
    </xdr:from>
    <xdr:to>
      <xdr:col>0</xdr:col>
      <xdr:colOff>1323975</xdr:colOff>
      <xdr:row>1204</xdr:row>
      <xdr:rowOff>1514475</xdr:rowOff>
    </xdr:to>
    <xdr:pic>
      <xdr:nvPicPr>
        <xdr:cNvPr id="990" name="Имя " descr="Descr ">
          <a:extLst>
            <a:ext uri="{FF2B5EF4-FFF2-40B4-BE49-F238E27FC236}">
              <a16:creationId xmlns:a16="http://schemas.microsoft.com/office/drawing/2014/main" id="{00000000-0008-0000-0000-0000DE030000}"/>
            </a:ext>
          </a:extLst>
        </xdr:cNvPr>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1205</xdr:row>
      <xdr:rowOff>0</xdr:rowOff>
    </xdr:from>
    <xdr:to>
      <xdr:col>0</xdr:col>
      <xdr:colOff>1323975</xdr:colOff>
      <xdr:row>1205</xdr:row>
      <xdr:rowOff>1514475</xdr:rowOff>
    </xdr:to>
    <xdr:pic>
      <xdr:nvPicPr>
        <xdr:cNvPr id="991" name="Имя " descr="Descr ">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1206</xdr:row>
      <xdr:rowOff>0</xdr:rowOff>
    </xdr:from>
    <xdr:to>
      <xdr:col>0</xdr:col>
      <xdr:colOff>1323975</xdr:colOff>
      <xdr:row>1206</xdr:row>
      <xdr:rowOff>1514475</xdr:rowOff>
    </xdr:to>
    <xdr:pic>
      <xdr:nvPicPr>
        <xdr:cNvPr id="992" name="Имя " descr="Descr ">
          <a:extLst>
            <a:ext uri="{FF2B5EF4-FFF2-40B4-BE49-F238E27FC236}">
              <a16:creationId xmlns:a16="http://schemas.microsoft.com/office/drawing/2014/main" id="{00000000-0008-0000-0000-0000E0030000}"/>
            </a:ext>
          </a:extLst>
        </xdr:cNvPr>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1207</xdr:row>
      <xdr:rowOff>0</xdr:rowOff>
    </xdr:from>
    <xdr:to>
      <xdr:col>0</xdr:col>
      <xdr:colOff>1323975</xdr:colOff>
      <xdr:row>1207</xdr:row>
      <xdr:rowOff>1514475</xdr:rowOff>
    </xdr:to>
    <xdr:pic>
      <xdr:nvPicPr>
        <xdr:cNvPr id="993" name="Имя " descr="Descr ">
          <a:extLst>
            <a:ext uri="{FF2B5EF4-FFF2-40B4-BE49-F238E27FC236}">
              <a16:creationId xmlns:a16="http://schemas.microsoft.com/office/drawing/2014/main" id="{00000000-0008-0000-0000-0000E1030000}"/>
            </a:ext>
          </a:extLst>
        </xdr:cNvPr>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1208</xdr:row>
      <xdr:rowOff>0</xdr:rowOff>
    </xdr:from>
    <xdr:to>
      <xdr:col>0</xdr:col>
      <xdr:colOff>1323975</xdr:colOff>
      <xdr:row>1208</xdr:row>
      <xdr:rowOff>1514475</xdr:rowOff>
    </xdr:to>
    <xdr:pic>
      <xdr:nvPicPr>
        <xdr:cNvPr id="994" name="Имя " descr="Descr ">
          <a:extLst>
            <a:ext uri="{FF2B5EF4-FFF2-40B4-BE49-F238E27FC236}">
              <a16:creationId xmlns:a16="http://schemas.microsoft.com/office/drawing/2014/main" id="{00000000-0008-0000-0000-0000E2030000}"/>
            </a:ext>
          </a:extLst>
        </xdr:cNvPr>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1209</xdr:row>
      <xdr:rowOff>0</xdr:rowOff>
    </xdr:from>
    <xdr:to>
      <xdr:col>0</xdr:col>
      <xdr:colOff>1323975</xdr:colOff>
      <xdr:row>1209</xdr:row>
      <xdr:rowOff>1514475</xdr:rowOff>
    </xdr:to>
    <xdr:pic>
      <xdr:nvPicPr>
        <xdr:cNvPr id="995" name="Имя " descr="Descr ">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1210</xdr:row>
      <xdr:rowOff>0</xdr:rowOff>
    </xdr:from>
    <xdr:to>
      <xdr:col>0</xdr:col>
      <xdr:colOff>1323975</xdr:colOff>
      <xdr:row>1210</xdr:row>
      <xdr:rowOff>1514475</xdr:rowOff>
    </xdr:to>
    <xdr:pic>
      <xdr:nvPicPr>
        <xdr:cNvPr id="996" name="Имя " descr="Descr ">
          <a:extLst>
            <a:ext uri="{FF2B5EF4-FFF2-40B4-BE49-F238E27FC236}">
              <a16:creationId xmlns:a16="http://schemas.microsoft.com/office/drawing/2014/main" id="{00000000-0008-0000-0000-0000E4030000}"/>
            </a:ext>
          </a:extLst>
        </xdr:cNvPr>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1211</xdr:row>
      <xdr:rowOff>0</xdr:rowOff>
    </xdr:from>
    <xdr:to>
      <xdr:col>0</xdr:col>
      <xdr:colOff>1323975</xdr:colOff>
      <xdr:row>1211</xdr:row>
      <xdr:rowOff>1514475</xdr:rowOff>
    </xdr:to>
    <xdr:pic>
      <xdr:nvPicPr>
        <xdr:cNvPr id="997" name="Имя " descr="Descr ">
          <a:extLst>
            <a:ext uri="{FF2B5EF4-FFF2-40B4-BE49-F238E27FC236}">
              <a16:creationId xmlns:a16="http://schemas.microsoft.com/office/drawing/2014/main" id="{00000000-0008-0000-0000-0000E5030000}"/>
            </a:ext>
          </a:extLst>
        </xdr:cNvPr>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1212</xdr:row>
      <xdr:rowOff>0</xdr:rowOff>
    </xdr:from>
    <xdr:to>
      <xdr:col>0</xdr:col>
      <xdr:colOff>1323975</xdr:colOff>
      <xdr:row>1212</xdr:row>
      <xdr:rowOff>1514475</xdr:rowOff>
    </xdr:to>
    <xdr:pic>
      <xdr:nvPicPr>
        <xdr:cNvPr id="998" name="Имя " descr="Descr ">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1213</xdr:row>
      <xdr:rowOff>0</xdr:rowOff>
    </xdr:from>
    <xdr:to>
      <xdr:col>0</xdr:col>
      <xdr:colOff>1323975</xdr:colOff>
      <xdr:row>1213</xdr:row>
      <xdr:rowOff>1514475</xdr:rowOff>
    </xdr:to>
    <xdr:pic>
      <xdr:nvPicPr>
        <xdr:cNvPr id="999" name="Имя " descr="Descr ">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1000" name="Имя " descr="Descr ">
          <a:extLst>
            <a:ext uri="{FF2B5EF4-FFF2-40B4-BE49-F238E27FC236}">
              <a16:creationId xmlns:a16="http://schemas.microsoft.com/office/drawing/2014/main" id="{00000000-0008-0000-0000-0000E8030000}"/>
            </a:ext>
          </a:extLst>
        </xdr:cNvPr>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1216</xdr:row>
      <xdr:rowOff>0</xdr:rowOff>
    </xdr:from>
    <xdr:to>
      <xdr:col>0</xdr:col>
      <xdr:colOff>1323975</xdr:colOff>
      <xdr:row>1216</xdr:row>
      <xdr:rowOff>1514475</xdr:rowOff>
    </xdr:to>
    <xdr:pic>
      <xdr:nvPicPr>
        <xdr:cNvPr id="1001" name="Имя " descr="Descr ">
          <a:extLst>
            <a:ext uri="{FF2B5EF4-FFF2-40B4-BE49-F238E27FC236}">
              <a16:creationId xmlns:a16="http://schemas.microsoft.com/office/drawing/2014/main" id="{00000000-0008-0000-0000-0000E9030000}"/>
            </a:ext>
          </a:extLst>
        </xdr:cNvPr>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1217</xdr:row>
      <xdr:rowOff>0</xdr:rowOff>
    </xdr:from>
    <xdr:to>
      <xdr:col>0</xdr:col>
      <xdr:colOff>1323975</xdr:colOff>
      <xdr:row>1217</xdr:row>
      <xdr:rowOff>1514475</xdr:rowOff>
    </xdr:to>
    <xdr:pic>
      <xdr:nvPicPr>
        <xdr:cNvPr id="1002" name="Имя " descr="Descr ">
          <a:extLst>
            <a:ext uri="{FF2B5EF4-FFF2-40B4-BE49-F238E27FC236}">
              <a16:creationId xmlns:a16="http://schemas.microsoft.com/office/drawing/2014/main" id="{00000000-0008-0000-0000-0000EA030000}"/>
            </a:ext>
          </a:extLst>
        </xdr:cNvPr>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1218</xdr:row>
      <xdr:rowOff>0</xdr:rowOff>
    </xdr:from>
    <xdr:to>
      <xdr:col>0</xdr:col>
      <xdr:colOff>1323975</xdr:colOff>
      <xdr:row>1218</xdr:row>
      <xdr:rowOff>1514475</xdr:rowOff>
    </xdr:to>
    <xdr:pic>
      <xdr:nvPicPr>
        <xdr:cNvPr id="1003" name="Имя " descr="Descr ">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1219</xdr:row>
      <xdr:rowOff>0</xdr:rowOff>
    </xdr:from>
    <xdr:to>
      <xdr:col>0</xdr:col>
      <xdr:colOff>1323975</xdr:colOff>
      <xdr:row>1219</xdr:row>
      <xdr:rowOff>1514475</xdr:rowOff>
    </xdr:to>
    <xdr:pic>
      <xdr:nvPicPr>
        <xdr:cNvPr id="1004" name="Имя " descr="Descr ">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1221</xdr:row>
      <xdr:rowOff>0</xdr:rowOff>
    </xdr:from>
    <xdr:to>
      <xdr:col>0</xdr:col>
      <xdr:colOff>1323975</xdr:colOff>
      <xdr:row>1221</xdr:row>
      <xdr:rowOff>1514475</xdr:rowOff>
    </xdr:to>
    <xdr:pic>
      <xdr:nvPicPr>
        <xdr:cNvPr id="1005" name="Имя " descr="Descr ">
          <a:extLst>
            <a:ext uri="{FF2B5EF4-FFF2-40B4-BE49-F238E27FC236}">
              <a16:creationId xmlns:a16="http://schemas.microsoft.com/office/drawing/2014/main" id="{00000000-0008-0000-0000-0000ED030000}"/>
            </a:ext>
          </a:extLst>
        </xdr:cNvPr>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1006" name="Имя " descr="Descr ">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007" name="Имя " descr="Descr ">
          <a:extLst>
            <a:ext uri="{FF2B5EF4-FFF2-40B4-BE49-F238E27FC236}">
              <a16:creationId xmlns:a16="http://schemas.microsoft.com/office/drawing/2014/main" id="{00000000-0008-0000-0000-0000EF030000}"/>
            </a:ext>
          </a:extLst>
        </xdr:cNvPr>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008" name="Имя " descr="Descr ">
          <a:extLst>
            <a:ext uri="{FF2B5EF4-FFF2-40B4-BE49-F238E27FC236}">
              <a16:creationId xmlns:a16="http://schemas.microsoft.com/office/drawing/2014/main" id="{00000000-0008-0000-0000-0000F0030000}"/>
            </a:ext>
          </a:extLst>
        </xdr:cNvPr>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1226</xdr:row>
      <xdr:rowOff>0</xdr:rowOff>
    </xdr:from>
    <xdr:to>
      <xdr:col>0</xdr:col>
      <xdr:colOff>1323975</xdr:colOff>
      <xdr:row>1226</xdr:row>
      <xdr:rowOff>1514475</xdr:rowOff>
    </xdr:to>
    <xdr:pic>
      <xdr:nvPicPr>
        <xdr:cNvPr id="1009" name="Имя " descr="Descr ">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010" name="Имя " descr="Descr ">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1228</xdr:row>
      <xdr:rowOff>0</xdr:rowOff>
    </xdr:from>
    <xdr:to>
      <xdr:col>0</xdr:col>
      <xdr:colOff>1323975</xdr:colOff>
      <xdr:row>1228</xdr:row>
      <xdr:rowOff>1514475</xdr:rowOff>
    </xdr:to>
    <xdr:pic>
      <xdr:nvPicPr>
        <xdr:cNvPr id="1011" name="Имя " descr="Descr ">
          <a:extLst>
            <a:ext uri="{FF2B5EF4-FFF2-40B4-BE49-F238E27FC236}">
              <a16:creationId xmlns:a16="http://schemas.microsoft.com/office/drawing/2014/main" id="{00000000-0008-0000-0000-0000F3030000}"/>
            </a:ext>
          </a:extLst>
        </xdr:cNvPr>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1231</xdr:row>
      <xdr:rowOff>0</xdr:rowOff>
    </xdr:from>
    <xdr:to>
      <xdr:col>0</xdr:col>
      <xdr:colOff>1323975</xdr:colOff>
      <xdr:row>1231</xdr:row>
      <xdr:rowOff>1514475</xdr:rowOff>
    </xdr:to>
    <xdr:pic>
      <xdr:nvPicPr>
        <xdr:cNvPr id="1012" name="Имя " descr="Descr ">
          <a:extLst>
            <a:ext uri="{FF2B5EF4-FFF2-40B4-BE49-F238E27FC236}">
              <a16:creationId xmlns:a16="http://schemas.microsoft.com/office/drawing/2014/main" id="{00000000-0008-0000-0000-0000F4030000}"/>
            </a:ext>
          </a:extLst>
        </xdr:cNvPr>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1232</xdr:row>
      <xdr:rowOff>0</xdr:rowOff>
    </xdr:from>
    <xdr:to>
      <xdr:col>0</xdr:col>
      <xdr:colOff>1323975</xdr:colOff>
      <xdr:row>1232</xdr:row>
      <xdr:rowOff>1514475</xdr:rowOff>
    </xdr:to>
    <xdr:pic>
      <xdr:nvPicPr>
        <xdr:cNvPr id="1013" name="Имя " descr="Descr ">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1234</xdr:row>
      <xdr:rowOff>0</xdr:rowOff>
    </xdr:from>
    <xdr:to>
      <xdr:col>0</xdr:col>
      <xdr:colOff>1323975</xdr:colOff>
      <xdr:row>1234</xdr:row>
      <xdr:rowOff>1514475</xdr:rowOff>
    </xdr:to>
    <xdr:pic>
      <xdr:nvPicPr>
        <xdr:cNvPr id="1014" name="Имя " descr="Descr ">
          <a:extLst>
            <a:ext uri="{FF2B5EF4-FFF2-40B4-BE49-F238E27FC236}">
              <a16:creationId xmlns:a16="http://schemas.microsoft.com/office/drawing/2014/main" id="{00000000-0008-0000-0000-0000F6030000}"/>
            </a:ext>
          </a:extLst>
        </xdr:cNvPr>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015" name="Имя " descr="Descr ">
          <a:extLst>
            <a:ext uri="{FF2B5EF4-FFF2-40B4-BE49-F238E27FC236}">
              <a16:creationId xmlns:a16="http://schemas.microsoft.com/office/drawing/2014/main" id="{00000000-0008-0000-0000-0000F7030000}"/>
            </a:ext>
          </a:extLst>
        </xdr:cNvPr>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016" name="Имя " descr="Descr ">
          <a:extLst>
            <a:ext uri="{FF2B5EF4-FFF2-40B4-BE49-F238E27FC236}">
              <a16:creationId xmlns:a16="http://schemas.microsoft.com/office/drawing/2014/main" id="{00000000-0008-0000-0000-0000F8030000}"/>
            </a:ext>
          </a:extLst>
        </xdr:cNvPr>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017" name="Имя " descr="Descr ">
          <a:extLst>
            <a:ext uri="{FF2B5EF4-FFF2-40B4-BE49-F238E27FC236}">
              <a16:creationId xmlns:a16="http://schemas.microsoft.com/office/drawing/2014/main" id="{00000000-0008-0000-0000-0000F9030000}"/>
            </a:ext>
          </a:extLst>
        </xdr:cNvPr>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018" name="Имя " descr="Descr ">
          <a:extLst>
            <a:ext uri="{FF2B5EF4-FFF2-40B4-BE49-F238E27FC236}">
              <a16:creationId xmlns:a16="http://schemas.microsoft.com/office/drawing/2014/main" id="{00000000-0008-0000-0000-0000FA030000}"/>
            </a:ext>
          </a:extLst>
        </xdr:cNvPr>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019" name="Имя " descr="Descr ">
          <a:extLst>
            <a:ext uri="{FF2B5EF4-FFF2-40B4-BE49-F238E27FC236}">
              <a16:creationId xmlns:a16="http://schemas.microsoft.com/office/drawing/2014/main" id="{00000000-0008-0000-0000-0000FB030000}"/>
            </a:ext>
          </a:extLst>
        </xdr:cNvPr>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1243</xdr:row>
      <xdr:rowOff>0</xdr:rowOff>
    </xdr:from>
    <xdr:to>
      <xdr:col>0</xdr:col>
      <xdr:colOff>1323975</xdr:colOff>
      <xdr:row>1243</xdr:row>
      <xdr:rowOff>1514475</xdr:rowOff>
    </xdr:to>
    <xdr:pic>
      <xdr:nvPicPr>
        <xdr:cNvPr id="1020" name="Имя " descr="Descr ">
          <a:extLst>
            <a:ext uri="{FF2B5EF4-FFF2-40B4-BE49-F238E27FC236}">
              <a16:creationId xmlns:a16="http://schemas.microsoft.com/office/drawing/2014/main" id="{00000000-0008-0000-0000-0000FC030000}"/>
            </a:ext>
          </a:extLst>
        </xdr:cNvPr>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021" name="Имя " descr="Descr ">
          <a:extLst>
            <a:ext uri="{FF2B5EF4-FFF2-40B4-BE49-F238E27FC236}">
              <a16:creationId xmlns:a16="http://schemas.microsoft.com/office/drawing/2014/main" id="{00000000-0008-0000-0000-0000FD030000}"/>
            </a:ext>
          </a:extLst>
        </xdr:cNvPr>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022" name="Имя " descr="Descr ">
          <a:extLst>
            <a:ext uri="{FF2B5EF4-FFF2-40B4-BE49-F238E27FC236}">
              <a16:creationId xmlns:a16="http://schemas.microsoft.com/office/drawing/2014/main" id="{00000000-0008-0000-0000-0000FE030000}"/>
            </a:ext>
          </a:extLst>
        </xdr:cNvPr>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1248</xdr:row>
      <xdr:rowOff>0</xdr:rowOff>
    </xdr:from>
    <xdr:to>
      <xdr:col>0</xdr:col>
      <xdr:colOff>1323975</xdr:colOff>
      <xdr:row>1248</xdr:row>
      <xdr:rowOff>1514475</xdr:rowOff>
    </xdr:to>
    <xdr:pic>
      <xdr:nvPicPr>
        <xdr:cNvPr id="1023" name="Имя " descr="Descr ">
          <a:extLst>
            <a:ext uri="{FF2B5EF4-FFF2-40B4-BE49-F238E27FC236}">
              <a16:creationId xmlns:a16="http://schemas.microsoft.com/office/drawing/2014/main" id="{00000000-0008-0000-0000-0000FF030000}"/>
            </a:ext>
          </a:extLst>
        </xdr:cNvPr>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024" name="Имя " descr="Descr ">
          <a:extLst>
            <a:ext uri="{FF2B5EF4-FFF2-40B4-BE49-F238E27FC236}">
              <a16:creationId xmlns:a16="http://schemas.microsoft.com/office/drawing/2014/main" id="{00000000-0008-0000-0000-000000040000}"/>
            </a:ext>
          </a:extLst>
        </xdr:cNvPr>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1250</xdr:row>
      <xdr:rowOff>0</xdr:rowOff>
    </xdr:from>
    <xdr:to>
      <xdr:col>0</xdr:col>
      <xdr:colOff>1323975</xdr:colOff>
      <xdr:row>1250</xdr:row>
      <xdr:rowOff>1514475</xdr:rowOff>
    </xdr:to>
    <xdr:pic>
      <xdr:nvPicPr>
        <xdr:cNvPr id="1025" name="Имя " descr="Descr ">
          <a:extLst>
            <a:ext uri="{FF2B5EF4-FFF2-40B4-BE49-F238E27FC236}">
              <a16:creationId xmlns:a16="http://schemas.microsoft.com/office/drawing/2014/main" id="{00000000-0008-0000-0000-000001040000}"/>
            </a:ext>
          </a:extLst>
        </xdr:cNvPr>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1252</xdr:row>
      <xdr:rowOff>0</xdr:rowOff>
    </xdr:from>
    <xdr:to>
      <xdr:col>0</xdr:col>
      <xdr:colOff>1323975</xdr:colOff>
      <xdr:row>1252</xdr:row>
      <xdr:rowOff>1514475</xdr:rowOff>
    </xdr:to>
    <xdr:pic>
      <xdr:nvPicPr>
        <xdr:cNvPr id="1026" name="Имя " descr="Descr ">
          <a:extLst>
            <a:ext uri="{FF2B5EF4-FFF2-40B4-BE49-F238E27FC236}">
              <a16:creationId xmlns:a16="http://schemas.microsoft.com/office/drawing/2014/main" id="{00000000-0008-0000-0000-000002040000}"/>
            </a:ext>
          </a:extLst>
        </xdr:cNvPr>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027" name="Имя " descr="Descr ">
          <a:extLst>
            <a:ext uri="{FF2B5EF4-FFF2-40B4-BE49-F238E27FC236}">
              <a16:creationId xmlns:a16="http://schemas.microsoft.com/office/drawing/2014/main" id="{00000000-0008-0000-0000-000003040000}"/>
            </a:ext>
          </a:extLst>
        </xdr:cNvPr>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1254</xdr:row>
      <xdr:rowOff>0</xdr:rowOff>
    </xdr:from>
    <xdr:to>
      <xdr:col>0</xdr:col>
      <xdr:colOff>1323975</xdr:colOff>
      <xdr:row>1254</xdr:row>
      <xdr:rowOff>1514475</xdr:rowOff>
    </xdr:to>
    <xdr:pic>
      <xdr:nvPicPr>
        <xdr:cNvPr id="1028" name="Имя " descr="Descr ">
          <a:extLst>
            <a:ext uri="{FF2B5EF4-FFF2-40B4-BE49-F238E27FC236}">
              <a16:creationId xmlns:a16="http://schemas.microsoft.com/office/drawing/2014/main" id="{00000000-0008-0000-0000-000004040000}"/>
            </a:ext>
          </a:extLst>
        </xdr:cNvPr>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029" name="Имя " descr="Descr ">
          <a:extLst>
            <a:ext uri="{FF2B5EF4-FFF2-40B4-BE49-F238E27FC236}">
              <a16:creationId xmlns:a16="http://schemas.microsoft.com/office/drawing/2014/main" id="{00000000-0008-0000-0000-000005040000}"/>
            </a:ext>
          </a:extLst>
        </xdr:cNvPr>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1256</xdr:row>
      <xdr:rowOff>0</xdr:rowOff>
    </xdr:from>
    <xdr:to>
      <xdr:col>0</xdr:col>
      <xdr:colOff>1323975</xdr:colOff>
      <xdr:row>1256</xdr:row>
      <xdr:rowOff>1514475</xdr:rowOff>
    </xdr:to>
    <xdr:pic>
      <xdr:nvPicPr>
        <xdr:cNvPr id="1030" name="Имя " descr="Descr ">
          <a:extLst>
            <a:ext uri="{FF2B5EF4-FFF2-40B4-BE49-F238E27FC236}">
              <a16:creationId xmlns:a16="http://schemas.microsoft.com/office/drawing/2014/main" id="{00000000-0008-0000-0000-000006040000}"/>
            </a:ext>
          </a:extLst>
        </xdr:cNvPr>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1257</xdr:row>
      <xdr:rowOff>0</xdr:rowOff>
    </xdr:from>
    <xdr:to>
      <xdr:col>0</xdr:col>
      <xdr:colOff>1323975</xdr:colOff>
      <xdr:row>1257</xdr:row>
      <xdr:rowOff>1514475</xdr:rowOff>
    </xdr:to>
    <xdr:pic>
      <xdr:nvPicPr>
        <xdr:cNvPr id="1031" name="Имя " descr="Descr ">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032" name="Имя " descr="Descr ">
          <a:extLst>
            <a:ext uri="{FF2B5EF4-FFF2-40B4-BE49-F238E27FC236}">
              <a16:creationId xmlns:a16="http://schemas.microsoft.com/office/drawing/2014/main" id="{00000000-0008-0000-0000-000008040000}"/>
            </a:ext>
          </a:extLst>
        </xdr:cNvPr>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1259</xdr:row>
      <xdr:rowOff>0</xdr:rowOff>
    </xdr:from>
    <xdr:to>
      <xdr:col>0</xdr:col>
      <xdr:colOff>1323975</xdr:colOff>
      <xdr:row>1259</xdr:row>
      <xdr:rowOff>1514475</xdr:rowOff>
    </xdr:to>
    <xdr:pic>
      <xdr:nvPicPr>
        <xdr:cNvPr id="1033" name="Имя " descr="Descr ">
          <a:extLst>
            <a:ext uri="{FF2B5EF4-FFF2-40B4-BE49-F238E27FC236}">
              <a16:creationId xmlns:a16="http://schemas.microsoft.com/office/drawing/2014/main" id="{00000000-0008-0000-0000-000009040000}"/>
            </a:ext>
          </a:extLst>
        </xdr:cNvPr>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034" name="Имя " descr="Descr ">
          <a:extLst>
            <a:ext uri="{FF2B5EF4-FFF2-40B4-BE49-F238E27FC236}">
              <a16:creationId xmlns:a16="http://schemas.microsoft.com/office/drawing/2014/main" id="{00000000-0008-0000-0000-00000A040000}"/>
            </a:ext>
          </a:extLst>
        </xdr:cNvPr>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035" name="Имя " descr="Descr ">
          <a:extLst>
            <a:ext uri="{FF2B5EF4-FFF2-40B4-BE49-F238E27FC236}">
              <a16:creationId xmlns:a16="http://schemas.microsoft.com/office/drawing/2014/main" id="{00000000-0008-0000-0000-00000B040000}"/>
            </a:ext>
          </a:extLst>
        </xdr:cNvPr>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036" name="Имя " descr="Descr ">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1264</xdr:row>
      <xdr:rowOff>0</xdr:rowOff>
    </xdr:from>
    <xdr:to>
      <xdr:col>0</xdr:col>
      <xdr:colOff>1323975</xdr:colOff>
      <xdr:row>1264</xdr:row>
      <xdr:rowOff>1514475</xdr:rowOff>
    </xdr:to>
    <xdr:pic>
      <xdr:nvPicPr>
        <xdr:cNvPr id="1037" name="Имя " descr="Descr ">
          <a:extLst>
            <a:ext uri="{FF2B5EF4-FFF2-40B4-BE49-F238E27FC236}">
              <a16:creationId xmlns:a16="http://schemas.microsoft.com/office/drawing/2014/main" id="{00000000-0008-0000-0000-00000D040000}"/>
            </a:ext>
          </a:extLst>
        </xdr:cNvPr>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1265</xdr:row>
      <xdr:rowOff>0</xdr:rowOff>
    </xdr:from>
    <xdr:to>
      <xdr:col>0</xdr:col>
      <xdr:colOff>1323975</xdr:colOff>
      <xdr:row>1265</xdr:row>
      <xdr:rowOff>1514475</xdr:rowOff>
    </xdr:to>
    <xdr:pic>
      <xdr:nvPicPr>
        <xdr:cNvPr id="1038" name="Имя " descr="Descr ">
          <a:extLst>
            <a:ext uri="{FF2B5EF4-FFF2-40B4-BE49-F238E27FC236}">
              <a16:creationId xmlns:a16="http://schemas.microsoft.com/office/drawing/2014/main" id="{00000000-0008-0000-0000-00000E040000}"/>
            </a:ext>
          </a:extLst>
        </xdr:cNvPr>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1266</xdr:row>
      <xdr:rowOff>0</xdr:rowOff>
    </xdr:from>
    <xdr:to>
      <xdr:col>0</xdr:col>
      <xdr:colOff>1323975</xdr:colOff>
      <xdr:row>1266</xdr:row>
      <xdr:rowOff>1514475</xdr:rowOff>
    </xdr:to>
    <xdr:pic>
      <xdr:nvPicPr>
        <xdr:cNvPr id="1039" name="Имя " descr="Descr ">
          <a:extLst>
            <a:ext uri="{FF2B5EF4-FFF2-40B4-BE49-F238E27FC236}">
              <a16:creationId xmlns:a16="http://schemas.microsoft.com/office/drawing/2014/main" id="{00000000-0008-0000-0000-00000F040000}"/>
            </a:ext>
          </a:extLst>
        </xdr:cNvPr>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040" name="Имя " descr="Descr ">
          <a:extLst>
            <a:ext uri="{FF2B5EF4-FFF2-40B4-BE49-F238E27FC236}">
              <a16:creationId xmlns:a16="http://schemas.microsoft.com/office/drawing/2014/main" id="{00000000-0008-0000-0000-000010040000}"/>
            </a:ext>
          </a:extLst>
        </xdr:cNvPr>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1268</xdr:row>
      <xdr:rowOff>0</xdr:rowOff>
    </xdr:from>
    <xdr:to>
      <xdr:col>0</xdr:col>
      <xdr:colOff>1323975</xdr:colOff>
      <xdr:row>1268</xdr:row>
      <xdr:rowOff>1514475</xdr:rowOff>
    </xdr:to>
    <xdr:pic>
      <xdr:nvPicPr>
        <xdr:cNvPr id="1041" name="Имя " descr="Descr ">
          <a:extLst>
            <a:ext uri="{FF2B5EF4-FFF2-40B4-BE49-F238E27FC236}">
              <a16:creationId xmlns:a16="http://schemas.microsoft.com/office/drawing/2014/main" id="{00000000-0008-0000-0000-000011040000}"/>
            </a:ext>
          </a:extLst>
        </xdr:cNvPr>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1269</xdr:row>
      <xdr:rowOff>0</xdr:rowOff>
    </xdr:from>
    <xdr:to>
      <xdr:col>0</xdr:col>
      <xdr:colOff>1323975</xdr:colOff>
      <xdr:row>1269</xdr:row>
      <xdr:rowOff>1514475</xdr:rowOff>
    </xdr:to>
    <xdr:pic>
      <xdr:nvPicPr>
        <xdr:cNvPr id="1042" name="Имя " descr="Descr ">
          <a:extLst>
            <a:ext uri="{FF2B5EF4-FFF2-40B4-BE49-F238E27FC236}">
              <a16:creationId xmlns:a16="http://schemas.microsoft.com/office/drawing/2014/main" id="{00000000-0008-0000-0000-000012040000}"/>
            </a:ext>
          </a:extLst>
        </xdr:cNvPr>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1270</xdr:row>
      <xdr:rowOff>0</xdr:rowOff>
    </xdr:from>
    <xdr:to>
      <xdr:col>0</xdr:col>
      <xdr:colOff>1323975</xdr:colOff>
      <xdr:row>1270</xdr:row>
      <xdr:rowOff>1514475</xdr:rowOff>
    </xdr:to>
    <xdr:pic>
      <xdr:nvPicPr>
        <xdr:cNvPr id="1043" name="Имя " descr="Descr ">
          <a:extLst>
            <a:ext uri="{FF2B5EF4-FFF2-40B4-BE49-F238E27FC236}">
              <a16:creationId xmlns:a16="http://schemas.microsoft.com/office/drawing/2014/main" id="{00000000-0008-0000-0000-000013040000}"/>
            </a:ext>
          </a:extLst>
        </xdr:cNvPr>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1271</xdr:row>
      <xdr:rowOff>0</xdr:rowOff>
    </xdr:from>
    <xdr:to>
      <xdr:col>0</xdr:col>
      <xdr:colOff>1323975</xdr:colOff>
      <xdr:row>1271</xdr:row>
      <xdr:rowOff>1514475</xdr:rowOff>
    </xdr:to>
    <xdr:pic>
      <xdr:nvPicPr>
        <xdr:cNvPr id="1044" name="Имя " descr="Descr ">
          <a:extLst>
            <a:ext uri="{FF2B5EF4-FFF2-40B4-BE49-F238E27FC236}">
              <a16:creationId xmlns:a16="http://schemas.microsoft.com/office/drawing/2014/main" id="{00000000-0008-0000-0000-000014040000}"/>
            </a:ext>
          </a:extLst>
        </xdr:cNvPr>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045" name="Имя " descr="Descr ">
          <a:extLst>
            <a:ext uri="{FF2B5EF4-FFF2-40B4-BE49-F238E27FC236}">
              <a16:creationId xmlns:a16="http://schemas.microsoft.com/office/drawing/2014/main" id="{00000000-0008-0000-0000-000015040000}"/>
            </a:ext>
          </a:extLst>
        </xdr:cNvPr>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1273</xdr:row>
      <xdr:rowOff>0</xdr:rowOff>
    </xdr:from>
    <xdr:to>
      <xdr:col>0</xdr:col>
      <xdr:colOff>1323975</xdr:colOff>
      <xdr:row>1273</xdr:row>
      <xdr:rowOff>1514475</xdr:rowOff>
    </xdr:to>
    <xdr:pic>
      <xdr:nvPicPr>
        <xdr:cNvPr id="1046" name="Имя " descr="Descr ">
          <a:extLst>
            <a:ext uri="{FF2B5EF4-FFF2-40B4-BE49-F238E27FC236}">
              <a16:creationId xmlns:a16="http://schemas.microsoft.com/office/drawing/2014/main" id="{00000000-0008-0000-0000-000016040000}"/>
            </a:ext>
          </a:extLst>
        </xdr:cNvPr>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1274</xdr:row>
      <xdr:rowOff>0</xdr:rowOff>
    </xdr:from>
    <xdr:to>
      <xdr:col>0</xdr:col>
      <xdr:colOff>1323975</xdr:colOff>
      <xdr:row>1274</xdr:row>
      <xdr:rowOff>1514475</xdr:rowOff>
    </xdr:to>
    <xdr:pic>
      <xdr:nvPicPr>
        <xdr:cNvPr id="1047" name="Имя " descr="Descr ">
          <a:extLst>
            <a:ext uri="{FF2B5EF4-FFF2-40B4-BE49-F238E27FC236}">
              <a16:creationId xmlns:a16="http://schemas.microsoft.com/office/drawing/2014/main" id="{00000000-0008-0000-0000-000017040000}"/>
            </a:ext>
          </a:extLst>
        </xdr:cNvPr>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048" name="Имя " descr="Descr ">
          <a:extLst>
            <a:ext uri="{FF2B5EF4-FFF2-40B4-BE49-F238E27FC236}">
              <a16:creationId xmlns:a16="http://schemas.microsoft.com/office/drawing/2014/main" id="{00000000-0008-0000-0000-000018040000}"/>
            </a:ext>
          </a:extLst>
        </xdr:cNvPr>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049" name="Имя " descr="Descr ">
          <a:extLst>
            <a:ext uri="{FF2B5EF4-FFF2-40B4-BE49-F238E27FC236}">
              <a16:creationId xmlns:a16="http://schemas.microsoft.com/office/drawing/2014/main" id="{00000000-0008-0000-0000-000019040000}"/>
            </a:ext>
          </a:extLst>
        </xdr:cNvPr>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050" name="Имя " descr="Descr ">
          <a:extLst>
            <a:ext uri="{FF2B5EF4-FFF2-40B4-BE49-F238E27FC236}">
              <a16:creationId xmlns:a16="http://schemas.microsoft.com/office/drawing/2014/main" id="{00000000-0008-0000-0000-00001A040000}"/>
            </a:ext>
          </a:extLst>
        </xdr:cNvPr>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051" name="Имя " descr="Descr ">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052" name="Имя " descr="Descr ">
          <a:extLst>
            <a:ext uri="{FF2B5EF4-FFF2-40B4-BE49-F238E27FC236}">
              <a16:creationId xmlns:a16="http://schemas.microsoft.com/office/drawing/2014/main" id="{00000000-0008-0000-0000-00001C040000}"/>
            </a:ext>
          </a:extLst>
        </xdr:cNvPr>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053" name="Имя " descr="Descr ">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054" name="Имя " descr="Descr ">
          <a:extLst>
            <a:ext uri="{FF2B5EF4-FFF2-40B4-BE49-F238E27FC236}">
              <a16:creationId xmlns:a16="http://schemas.microsoft.com/office/drawing/2014/main" id="{00000000-0008-0000-0000-00001E040000}"/>
            </a:ext>
          </a:extLst>
        </xdr:cNvPr>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1283</xdr:row>
      <xdr:rowOff>0</xdr:rowOff>
    </xdr:from>
    <xdr:to>
      <xdr:col>0</xdr:col>
      <xdr:colOff>1323975</xdr:colOff>
      <xdr:row>1283</xdr:row>
      <xdr:rowOff>1514475</xdr:rowOff>
    </xdr:to>
    <xdr:pic>
      <xdr:nvPicPr>
        <xdr:cNvPr id="1055" name="Имя " descr="Descr ">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1284</xdr:row>
      <xdr:rowOff>0</xdr:rowOff>
    </xdr:from>
    <xdr:to>
      <xdr:col>0</xdr:col>
      <xdr:colOff>1323975</xdr:colOff>
      <xdr:row>1284</xdr:row>
      <xdr:rowOff>1514475</xdr:rowOff>
    </xdr:to>
    <xdr:pic>
      <xdr:nvPicPr>
        <xdr:cNvPr id="1056" name="Имя " descr="Descr ">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057" name="Имя " descr="Descr ">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058" name="Имя " descr="Descr ">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1288</xdr:row>
      <xdr:rowOff>0</xdr:rowOff>
    </xdr:from>
    <xdr:to>
      <xdr:col>0</xdr:col>
      <xdr:colOff>1323975</xdr:colOff>
      <xdr:row>1288</xdr:row>
      <xdr:rowOff>1514475</xdr:rowOff>
    </xdr:to>
    <xdr:pic>
      <xdr:nvPicPr>
        <xdr:cNvPr id="1059" name="Имя " descr="Descr ">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1289</xdr:row>
      <xdr:rowOff>0</xdr:rowOff>
    </xdr:from>
    <xdr:to>
      <xdr:col>0</xdr:col>
      <xdr:colOff>1323975</xdr:colOff>
      <xdr:row>1289</xdr:row>
      <xdr:rowOff>1514475</xdr:rowOff>
    </xdr:to>
    <xdr:pic>
      <xdr:nvPicPr>
        <xdr:cNvPr id="1060" name="Имя " descr="Descr ">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1292</xdr:row>
      <xdr:rowOff>0</xdr:rowOff>
    </xdr:from>
    <xdr:to>
      <xdr:col>0</xdr:col>
      <xdr:colOff>1323975</xdr:colOff>
      <xdr:row>1292</xdr:row>
      <xdr:rowOff>1514475</xdr:rowOff>
    </xdr:to>
    <xdr:pic>
      <xdr:nvPicPr>
        <xdr:cNvPr id="1061" name="Имя " descr="Descr ">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062" name="Имя " descr="Descr ">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063" name="Имя " descr="Descr ">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1297</xdr:row>
      <xdr:rowOff>0</xdr:rowOff>
    </xdr:from>
    <xdr:to>
      <xdr:col>0</xdr:col>
      <xdr:colOff>1323975</xdr:colOff>
      <xdr:row>1297</xdr:row>
      <xdr:rowOff>1514475</xdr:rowOff>
    </xdr:to>
    <xdr:pic>
      <xdr:nvPicPr>
        <xdr:cNvPr id="1064" name="Имя " descr="Descr ">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1298</xdr:row>
      <xdr:rowOff>0</xdr:rowOff>
    </xdr:from>
    <xdr:to>
      <xdr:col>0</xdr:col>
      <xdr:colOff>1323975</xdr:colOff>
      <xdr:row>1298</xdr:row>
      <xdr:rowOff>1514475</xdr:rowOff>
    </xdr:to>
    <xdr:pic>
      <xdr:nvPicPr>
        <xdr:cNvPr id="1065" name="Имя " descr="Descr ">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1299</xdr:row>
      <xdr:rowOff>0</xdr:rowOff>
    </xdr:from>
    <xdr:to>
      <xdr:col>0</xdr:col>
      <xdr:colOff>1323975</xdr:colOff>
      <xdr:row>1299</xdr:row>
      <xdr:rowOff>1514475</xdr:rowOff>
    </xdr:to>
    <xdr:pic>
      <xdr:nvPicPr>
        <xdr:cNvPr id="1066" name="Имя " descr="Descr ">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067" name="Имя " descr="Descr ">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1304</xdr:row>
      <xdr:rowOff>0</xdr:rowOff>
    </xdr:from>
    <xdr:to>
      <xdr:col>0</xdr:col>
      <xdr:colOff>1323975</xdr:colOff>
      <xdr:row>1304</xdr:row>
      <xdr:rowOff>1514475</xdr:rowOff>
    </xdr:to>
    <xdr:pic>
      <xdr:nvPicPr>
        <xdr:cNvPr id="1068" name="Имя " descr="Descr ">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069" name="Имя " descr="Descr ">
          <a:extLst>
            <a:ext uri="{FF2B5EF4-FFF2-40B4-BE49-F238E27FC236}">
              <a16:creationId xmlns:a16="http://schemas.microsoft.com/office/drawing/2014/main" id="{00000000-0008-0000-0000-00002D040000}"/>
            </a:ext>
          </a:extLst>
        </xdr:cNvPr>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1308</xdr:row>
      <xdr:rowOff>0</xdr:rowOff>
    </xdr:from>
    <xdr:to>
      <xdr:col>0</xdr:col>
      <xdr:colOff>1323975</xdr:colOff>
      <xdr:row>1308</xdr:row>
      <xdr:rowOff>1514475</xdr:rowOff>
    </xdr:to>
    <xdr:pic>
      <xdr:nvPicPr>
        <xdr:cNvPr id="1070" name="Имя " descr="Descr ">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1309</xdr:row>
      <xdr:rowOff>0</xdr:rowOff>
    </xdr:from>
    <xdr:to>
      <xdr:col>0</xdr:col>
      <xdr:colOff>1323975</xdr:colOff>
      <xdr:row>1309</xdr:row>
      <xdr:rowOff>1514475</xdr:rowOff>
    </xdr:to>
    <xdr:pic>
      <xdr:nvPicPr>
        <xdr:cNvPr id="1071" name="Имя " descr="Descr ">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072" name="Имя " descr="Descr ">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073" name="Имя " descr="Descr ">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074" name="Имя " descr="Descr ">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1313</xdr:row>
      <xdr:rowOff>0</xdr:rowOff>
    </xdr:from>
    <xdr:to>
      <xdr:col>0</xdr:col>
      <xdr:colOff>1323975</xdr:colOff>
      <xdr:row>1313</xdr:row>
      <xdr:rowOff>1514475</xdr:rowOff>
    </xdr:to>
    <xdr:pic>
      <xdr:nvPicPr>
        <xdr:cNvPr id="1075" name="Имя " descr="Descr ">
          <a:extLst>
            <a:ext uri="{FF2B5EF4-FFF2-40B4-BE49-F238E27FC236}">
              <a16:creationId xmlns:a16="http://schemas.microsoft.com/office/drawing/2014/main" id="{00000000-0008-0000-0000-000033040000}"/>
            </a:ext>
          </a:extLst>
        </xdr:cNvPr>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1314</xdr:row>
      <xdr:rowOff>0</xdr:rowOff>
    </xdr:from>
    <xdr:to>
      <xdr:col>0</xdr:col>
      <xdr:colOff>1323975</xdr:colOff>
      <xdr:row>1314</xdr:row>
      <xdr:rowOff>1514475</xdr:rowOff>
    </xdr:to>
    <xdr:pic>
      <xdr:nvPicPr>
        <xdr:cNvPr id="1076" name="Имя " descr="Descr ">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1315</xdr:row>
      <xdr:rowOff>0</xdr:rowOff>
    </xdr:from>
    <xdr:to>
      <xdr:col>0</xdr:col>
      <xdr:colOff>1323975</xdr:colOff>
      <xdr:row>1315</xdr:row>
      <xdr:rowOff>1514475</xdr:rowOff>
    </xdr:to>
    <xdr:pic>
      <xdr:nvPicPr>
        <xdr:cNvPr id="1077" name="Имя " descr="Descr ">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078" name="Имя " descr="Descr ">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1317</xdr:row>
      <xdr:rowOff>0</xdr:rowOff>
    </xdr:from>
    <xdr:to>
      <xdr:col>0</xdr:col>
      <xdr:colOff>1323975</xdr:colOff>
      <xdr:row>1317</xdr:row>
      <xdr:rowOff>1514475</xdr:rowOff>
    </xdr:to>
    <xdr:pic>
      <xdr:nvPicPr>
        <xdr:cNvPr id="1079" name="Имя " descr="Descr ">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080" name="Имя " descr="Descr ">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1319</xdr:row>
      <xdr:rowOff>0</xdr:rowOff>
    </xdr:from>
    <xdr:to>
      <xdr:col>0</xdr:col>
      <xdr:colOff>1323975</xdr:colOff>
      <xdr:row>1319</xdr:row>
      <xdr:rowOff>1514475</xdr:rowOff>
    </xdr:to>
    <xdr:pic>
      <xdr:nvPicPr>
        <xdr:cNvPr id="1081" name="Имя " descr="Descr ">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1320</xdr:row>
      <xdr:rowOff>0</xdr:rowOff>
    </xdr:from>
    <xdr:to>
      <xdr:col>0</xdr:col>
      <xdr:colOff>1323975</xdr:colOff>
      <xdr:row>1320</xdr:row>
      <xdr:rowOff>1514475</xdr:rowOff>
    </xdr:to>
    <xdr:pic>
      <xdr:nvPicPr>
        <xdr:cNvPr id="1082" name="Имя " descr="Descr ">
          <a:extLst>
            <a:ext uri="{FF2B5EF4-FFF2-40B4-BE49-F238E27FC236}">
              <a16:creationId xmlns:a16="http://schemas.microsoft.com/office/drawing/2014/main" id="{00000000-0008-0000-0000-00003A040000}"/>
            </a:ext>
          </a:extLst>
        </xdr:cNvPr>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1321</xdr:row>
      <xdr:rowOff>0</xdr:rowOff>
    </xdr:from>
    <xdr:to>
      <xdr:col>0</xdr:col>
      <xdr:colOff>1323975</xdr:colOff>
      <xdr:row>1321</xdr:row>
      <xdr:rowOff>1514475</xdr:rowOff>
    </xdr:to>
    <xdr:pic>
      <xdr:nvPicPr>
        <xdr:cNvPr id="1083" name="Имя " descr="Descr ">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1322</xdr:row>
      <xdr:rowOff>0</xdr:rowOff>
    </xdr:from>
    <xdr:to>
      <xdr:col>0</xdr:col>
      <xdr:colOff>1323975</xdr:colOff>
      <xdr:row>1322</xdr:row>
      <xdr:rowOff>1514475</xdr:rowOff>
    </xdr:to>
    <xdr:pic>
      <xdr:nvPicPr>
        <xdr:cNvPr id="1084" name="Имя " descr="Descr ">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085" name="Имя " descr="Descr ">
          <a:extLst>
            <a:ext uri="{FF2B5EF4-FFF2-40B4-BE49-F238E27FC236}">
              <a16:creationId xmlns:a16="http://schemas.microsoft.com/office/drawing/2014/main" id="{00000000-0008-0000-0000-00003D040000}"/>
            </a:ext>
          </a:extLst>
        </xdr:cNvPr>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1324</xdr:row>
      <xdr:rowOff>0</xdr:rowOff>
    </xdr:from>
    <xdr:to>
      <xdr:col>0</xdr:col>
      <xdr:colOff>1323975</xdr:colOff>
      <xdr:row>1324</xdr:row>
      <xdr:rowOff>1514475</xdr:rowOff>
    </xdr:to>
    <xdr:pic>
      <xdr:nvPicPr>
        <xdr:cNvPr id="1086" name="Имя " descr="Descr ">
          <a:extLst>
            <a:ext uri="{FF2B5EF4-FFF2-40B4-BE49-F238E27FC236}">
              <a16:creationId xmlns:a16="http://schemas.microsoft.com/office/drawing/2014/main" id="{00000000-0008-0000-0000-00003E040000}"/>
            </a:ext>
          </a:extLst>
        </xdr:cNvPr>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1325</xdr:row>
      <xdr:rowOff>0</xdr:rowOff>
    </xdr:from>
    <xdr:to>
      <xdr:col>0</xdr:col>
      <xdr:colOff>1323975</xdr:colOff>
      <xdr:row>1325</xdr:row>
      <xdr:rowOff>1514475</xdr:rowOff>
    </xdr:to>
    <xdr:pic>
      <xdr:nvPicPr>
        <xdr:cNvPr id="1087" name="Имя " descr="Descr ">
          <a:extLst>
            <a:ext uri="{FF2B5EF4-FFF2-40B4-BE49-F238E27FC236}">
              <a16:creationId xmlns:a16="http://schemas.microsoft.com/office/drawing/2014/main" id="{00000000-0008-0000-0000-00003F040000}"/>
            </a:ext>
          </a:extLst>
        </xdr:cNvPr>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1327</xdr:row>
      <xdr:rowOff>0</xdr:rowOff>
    </xdr:from>
    <xdr:to>
      <xdr:col>0</xdr:col>
      <xdr:colOff>1323975</xdr:colOff>
      <xdr:row>1327</xdr:row>
      <xdr:rowOff>1514475</xdr:rowOff>
    </xdr:to>
    <xdr:pic>
      <xdr:nvPicPr>
        <xdr:cNvPr id="1088" name="Имя " descr="Descr ">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089" name="Имя " descr="Descr ">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1329</xdr:row>
      <xdr:rowOff>0</xdr:rowOff>
    </xdr:from>
    <xdr:to>
      <xdr:col>0</xdr:col>
      <xdr:colOff>1323975</xdr:colOff>
      <xdr:row>1329</xdr:row>
      <xdr:rowOff>1514475</xdr:rowOff>
    </xdr:to>
    <xdr:pic>
      <xdr:nvPicPr>
        <xdr:cNvPr id="1090" name="Имя " descr="Descr ">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1330</xdr:row>
      <xdr:rowOff>0</xdr:rowOff>
    </xdr:from>
    <xdr:to>
      <xdr:col>0</xdr:col>
      <xdr:colOff>1323975</xdr:colOff>
      <xdr:row>1330</xdr:row>
      <xdr:rowOff>1514475</xdr:rowOff>
    </xdr:to>
    <xdr:pic>
      <xdr:nvPicPr>
        <xdr:cNvPr id="1091" name="Имя " descr="Descr ">
          <a:extLst>
            <a:ext uri="{FF2B5EF4-FFF2-40B4-BE49-F238E27FC236}">
              <a16:creationId xmlns:a16="http://schemas.microsoft.com/office/drawing/2014/main" id="{00000000-0008-0000-0000-000043040000}"/>
            </a:ext>
          </a:extLst>
        </xdr:cNvPr>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1332</xdr:row>
      <xdr:rowOff>0</xdr:rowOff>
    </xdr:from>
    <xdr:to>
      <xdr:col>0</xdr:col>
      <xdr:colOff>1323975</xdr:colOff>
      <xdr:row>1332</xdr:row>
      <xdr:rowOff>1514475</xdr:rowOff>
    </xdr:to>
    <xdr:pic>
      <xdr:nvPicPr>
        <xdr:cNvPr id="1092" name="Имя " descr="Descr ">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1333</xdr:row>
      <xdr:rowOff>0</xdr:rowOff>
    </xdr:from>
    <xdr:to>
      <xdr:col>0</xdr:col>
      <xdr:colOff>1323975</xdr:colOff>
      <xdr:row>1333</xdr:row>
      <xdr:rowOff>1514475</xdr:rowOff>
    </xdr:to>
    <xdr:pic>
      <xdr:nvPicPr>
        <xdr:cNvPr id="1093" name="Имя " descr="Descr ">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094" name="Имя " descr="Descr ">
          <a:extLst>
            <a:ext uri="{FF2B5EF4-FFF2-40B4-BE49-F238E27FC236}">
              <a16:creationId xmlns:a16="http://schemas.microsoft.com/office/drawing/2014/main" id="{00000000-0008-0000-0000-000046040000}"/>
            </a:ext>
          </a:extLst>
        </xdr:cNvPr>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1336</xdr:row>
      <xdr:rowOff>0</xdr:rowOff>
    </xdr:from>
    <xdr:to>
      <xdr:col>0</xdr:col>
      <xdr:colOff>1323975</xdr:colOff>
      <xdr:row>1336</xdr:row>
      <xdr:rowOff>1514475</xdr:rowOff>
    </xdr:to>
    <xdr:pic>
      <xdr:nvPicPr>
        <xdr:cNvPr id="1095" name="Имя " descr="Descr ">
          <a:extLst>
            <a:ext uri="{FF2B5EF4-FFF2-40B4-BE49-F238E27FC236}">
              <a16:creationId xmlns:a16="http://schemas.microsoft.com/office/drawing/2014/main" id="{00000000-0008-0000-0000-000047040000}"/>
            </a:ext>
          </a:extLst>
        </xdr:cNvPr>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096" name="Имя " descr="Descr ">
          <a:extLst>
            <a:ext uri="{FF2B5EF4-FFF2-40B4-BE49-F238E27FC236}">
              <a16:creationId xmlns:a16="http://schemas.microsoft.com/office/drawing/2014/main" id="{00000000-0008-0000-0000-000048040000}"/>
            </a:ext>
          </a:extLst>
        </xdr:cNvPr>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1338</xdr:row>
      <xdr:rowOff>0</xdr:rowOff>
    </xdr:from>
    <xdr:to>
      <xdr:col>0</xdr:col>
      <xdr:colOff>1323975</xdr:colOff>
      <xdr:row>1338</xdr:row>
      <xdr:rowOff>1514475</xdr:rowOff>
    </xdr:to>
    <xdr:pic>
      <xdr:nvPicPr>
        <xdr:cNvPr id="1097" name="Имя " descr="Descr ">
          <a:extLst>
            <a:ext uri="{FF2B5EF4-FFF2-40B4-BE49-F238E27FC236}">
              <a16:creationId xmlns:a16="http://schemas.microsoft.com/office/drawing/2014/main" id="{00000000-0008-0000-0000-000049040000}"/>
            </a:ext>
          </a:extLst>
        </xdr:cNvPr>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098" name="Имя " descr="Descr ">
          <a:extLst>
            <a:ext uri="{FF2B5EF4-FFF2-40B4-BE49-F238E27FC236}">
              <a16:creationId xmlns:a16="http://schemas.microsoft.com/office/drawing/2014/main" id="{00000000-0008-0000-0000-00004A040000}"/>
            </a:ext>
          </a:extLst>
        </xdr:cNvPr>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1340</xdr:row>
      <xdr:rowOff>0</xdr:rowOff>
    </xdr:from>
    <xdr:to>
      <xdr:col>0</xdr:col>
      <xdr:colOff>1323975</xdr:colOff>
      <xdr:row>1340</xdr:row>
      <xdr:rowOff>1514475</xdr:rowOff>
    </xdr:to>
    <xdr:pic>
      <xdr:nvPicPr>
        <xdr:cNvPr id="1099" name="Имя " descr="Descr ">
          <a:extLst>
            <a:ext uri="{FF2B5EF4-FFF2-40B4-BE49-F238E27FC236}">
              <a16:creationId xmlns:a16="http://schemas.microsoft.com/office/drawing/2014/main" id="{00000000-0008-0000-0000-00004B040000}"/>
            </a:ext>
          </a:extLst>
        </xdr:cNvPr>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100" name="Имя " descr="Descr ">
          <a:extLst>
            <a:ext uri="{FF2B5EF4-FFF2-40B4-BE49-F238E27FC236}">
              <a16:creationId xmlns:a16="http://schemas.microsoft.com/office/drawing/2014/main" id="{00000000-0008-0000-0000-00004C040000}"/>
            </a:ext>
          </a:extLst>
        </xdr:cNvPr>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101" name="Имя " descr="Descr ">
          <a:extLst>
            <a:ext uri="{FF2B5EF4-FFF2-40B4-BE49-F238E27FC236}">
              <a16:creationId xmlns:a16="http://schemas.microsoft.com/office/drawing/2014/main" id="{00000000-0008-0000-0000-00004D040000}"/>
            </a:ext>
          </a:extLst>
        </xdr:cNvPr>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1343</xdr:row>
      <xdr:rowOff>0</xdr:rowOff>
    </xdr:from>
    <xdr:to>
      <xdr:col>0</xdr:col>
      <xdr:colOff>1323975</xdr:colOff>
      <xdr:row>1343</xdr:row>
      <xdr:rowOff>1514475</xdr:rowOff>
    </xdr:to>
    <xdr:pic>
      <xdr:nvPicPr>
        <xdr:cNvPr id="1102" name="Имя " descr="Descr ">
          <a:extLst>
            <a:ext uri="{FF2B5EF4-FFF2-40B4-BE49-F238E27FC236}">
              <a16:creationId xmlns:a16="http://schemas.microsoft.com/office/drawing/2014/main" id="{00000000-0008-0000-0000-00004E040000}"/>
            </a:ext>
          </a:extLst>
        </xdr:cNvPr>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1344</xdr:row>
      <xdr:rowOff>0</xdr:rowOff>
    </xdr:from>
    <xdr:to>
      <xdr:col>0</xdr:col>
      <xdr:colOff>1323975</xdr:colOff>
      <xdr:row>1344</xdr:row>
      <xdr:rowOff>1514475</xdr:rowOff>
    </xdr:to>
    <xdr:pic>
      <xdr:nvPicPr>
        <xdr:cNvPr id="1103" name="Имя " descr="Descr ">
          <a:extLst>
            <a:ext uri="{FF2B5EF4-FFF2-40B4-BE49-F238E27FC236}">
              <a16:creationId xmlns:a16="http://schemas.microsoft.com/office/drawing/2014/main" id="{00000000-0008-0000-0000-00004F040000}"/>
            </a:ext>
          </a:extLst>
        </xdr:cNvPr>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1346</xdr:row>
      <xdr:rowOff>0</xdr:rowOff>
    </xdr:from>
    <xdr:to>
      <xdr:col>0</xdr:col>
      <xdr:colOff>1323975</xdr:colOff>
      <xdr:row>1346</xdr:row>
      <xdr:rowOff>1514475</xdr:rowOff>
    </xdr:to>
    <xdr:pic>
      <xdr:nvPicPr>
        <xdr:cNvPr id="1104" name="Имя " descr="Descr ">
          <a:extLst>
            <a:ext uri="{FF2B5EF4-FFF2-40B4-BE49-F238E27FC236}">
              <a16:creationId xmlns:a16="http://schemas.microsoft.com/office/drawing/2014/main" id="{00000000-0008-0000-0000-000050040000}"/>
            </a:ext>
          </a:extLst>
        </xdr:cNvPr>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105" name="Имя " descr="Descr ">
          <a:extLst>
            <a:ext uri="{FF2B5EF4-FFF2-40B4-BE49-F238E27FC236}">
              <a16:creationId xmlns:a16="http://schemas.microsoft.com/office/drawing/2014/main" id="{00000000-0008-0000-0000-000051040000}"/>
            </a:ext>
          </a:extLst>
        </xdr:cNvPr>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106" name="Имя " descr="Descr ">
          <a:extLst>
            <a:ext uri="{FF2B5EF4-FFF2-40B4-BE49-F238E27FC236}">
              <a16:creationId xmlns:a16="http://schemas.microsoft.com/office/drawing/2014/main" id="{00000000-0008-0000-0000-000052040000}"/>
            </a:ext>
          </a:extLst>
        </xdr:cNvPr>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1350</xdr:row>
      <xdr:rowOff>0</xdr:rowOff>
    </xdr:from>
    <xdr:to>
      <xdr:col>0</xdr:col>
      <xdr:colOff>1323975</xdr:colOff>
      <xdr:row>1350</xdr:row>
      <xdr:rowOff>1514475</xdr:rowOff>
    </xdr:to>
    <xdr:pic>
      <xdr:nvPicPr>
        <xdr:cNvPr id="1107" name="Имя " descr="Descr ">
          <a:extLst>
            <a:ext uri="{FF2B5EF4-FFF2-40B4-BE49-F238E27FC236}">
              <a16:creationId xmlns:a16="http://schemas.microsoft.com/office/drawing/2014/main" id="{00000000-0008-0000-0000-000053040000}"/>
            </a:ext>
          </a:extLst>
        </xdr:cNvPr>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1351</xdr:row>
      <xdr:rowOff>0</xdr:rowOff>
    </xdr:from>
    <xdr:to>
      <xdr:col>0</xdr:col>
      <xdr:colOff>1323975</xdr:colOff>
      <xdr:row>1351</xdr:row>
      <xdr:rowOff>1514475</xdr:rowOff>
    </xdr:to>
    <xdr:pic>
      <xdr:nvPicPr>
        <xdr:cNvPr id="1108" name="Имя " descr="Descr ">
          <a:extLst>
            <a:ext uri="{FF2B5EF4-FFF2-40B4-BE49-F238E27FC236}">
              <a16:creationId xmlns:a16="http://schemas.microsoft.com/office/drawing/2014/main" id="{00000000-0008-0000-0000-000054040000}"/>
            </a:ext>
          </a:extLst>
        </xdr:cNvPr>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1352</xdr:row>
      <xdr:rowOff>0</xdr:rowOff>
    </xdr:from>
    <xdr:to>
      <xdr:col>0</xdr:col>
      <xdr:colOff>1323975</xdr:colOff>
      <xdr:row>1352</xdr:row>
      <xdr:rowOff>1514475</xdr:rowOff>
    </xdr:to>
    <xdr:pic>
      <xdr:nvPicPr>
        <xdr:cNvPr id="1109" name="Имя " descr="Descr ">
          <a:extLst>
            <a:ext uri="{FF2B5EF4-FFF2-40B4-BE49-F238E27FC236}">
              <a16:creationId xmlns:a16="http://schemas.microsoft.com/office/drawing/2014/main" id="{00000000-0008-0000-0000-000055040000}"/>
            </a:ext>
          </a:extLst>
        </xdr:cNvPr>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110" name="Имя " descr="Descr ">
          <a:extLst>
            <a:ext uri="{FF2B5EF4-FFF2-40B4-BE49-F238E27FC236}">
              <a16:creationId xmlns:a16="http://schemas.microsoft.com/office/drawing/2014/main" id="{00000000-0008-0000-0000-000056040000}"/>
            </a:ext>
          </a:extLst>
        </xdr:cNvPr>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1354</xdr:row>
      <xdr:rowOff>0</xdr:rowOff>
    </xdr:from>
    <xdr:to>
      <xdr:col>0</xdr:col>
      <xdr:colOff>1323975</xdr:colOff>
      <xdr:row>1354</xdr:row>
      <xdr:rowOff>1514475</xdr:rowOff>
    </xdr:to>
    <xdr:pic>
      <xdr:nvPicPr>
        <xdr:cNvPr id="1111" name="Имя " descr="Descr ">
          <a:extLst>
            <a:ext uri="{FF2B5EF4-FFF2-40B4-BE49-F238E27FC236}">
              <a16:creationId xmlns:a16="http://schemas.microsoft.com/office/drawing/2014/main" id="{00000000-0008-0000-0000-000057040000}"/>
            </a:ext>
          </a:extLst>
        </xdr:cNvPr>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112" name="Имя " descr="Descr ">
          <a:extLst>
            <a:ext uri="{FF2B5EF4-FFF2-40B4-BE49-F238E27FC236}">
              <a16:creationId xmlns:a16="http://schemas.microsoft.com/office/drawing/2014/main" id="{00000000-0008-0000-0000-000058040000}"/>
            </a:ext>
          </a:extLst>
        </xdr:cNvPr>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113" name="Имя " descr="Descr ">
          <a:extLst>
            <a:ext uri="{FF2B5EF4-FFF2-40B4-BE49-F238E27FC236}">
              <a16:creationId xmlns:a16="http://schemas.microsoft.com/office/drawing/2014/main" id="{00000000-0008-0000-0000-000059040000}"/>
            </a:ext>
          </a:extLst>
        </xdr:cNvPr>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114" name="Имя " descr="Descr ">
          <a:extLst>
            <a:ext uri="{FF2B5EF4-FFF2-40B4-BE49-F238E27FC236}">
              <a16:creationId xmlns:a16="http://schemas.microsoft.com/office/drawing/2014/main" id="{00000000-0008-0000-0000-00005A040000}"/>
            </a:ext>
          </a:extLst>
        </xdr:cNvPr>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1358</xdr:row>
      <xdr:rowOff>0</xdr:rowOff>
    </xdr:from>
    <xdr:to>
      <xdr:col>0</xdr:col>
      <xdr:colOff>1323975</xdr:colOff>
      <xdr:row>1358</xdr:row>
      <xdr:rowOff>1514475</xdr:rowOff>
    </xdr:to>
    <xdr:pic>
      <xdr:nvPicPr>
        <xdr:cNvPr id="1115" name="Имя " descr="Descr ">
          <a:extLst>
            <a:ext uri="{FF2B5EF4-FFF2-40B4-BE49-F238E27FC236}">
              <a16:creationId xmlns:a16="http://schemas.microsoft.com/office/drawing/2014/main" id="{00000000-0008-0000-0000-00005B040000}"/>
            </a:ext>
          </a:extLst>
        </xdr:cNvPr>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1359</xdr:row>
      <xdr:rowOff>0</xdr:rowOff>
    </xdr:from>
    <xdr:to>
      <xdr:col>0</xdr:col>
      <xdr:colOff>1323975</xdr:colOff>
      <xdr:row>1359</xdr:row>
      <xdr:rowOff>1514475</xdr:rowOff>
    </xdr:to>
    <xdr:pic>
      <xdr:nvPicPr>
        <xdr:cNvPr id="1116" name="Имя " descr="Descr ">
          <a:extLst>
            <a:ext uri="{FF2B5EF4-FFF2-40B4-BE49-F238E27FC236}">
              <a16:creationId xmlns:a16="http://schemas.microsoft.com/office/drawing/2014/main" id="{00000000-0008-0000-0000-00005C040000}"/>
            </a:ext>
          </a:extLst>
        </xdr:cNvPr>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117" name="Имя " descr="Descr ">
          <a:extLst>
            <a:ext uri="{FF2B5EF4-FFF2-40B4-BE49-F238E27FC236}">
              <a16:creationId xmlns:a16="http://schemas.microsoft.com/office/drawing/2014/main" id="{00000000-0008-0000-0000-00005D040000}"/>
            </a:ext>
          </a:extLst>
        </xdr:cNvPr>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1361</xdr:row>
      <xdr:rowOff>0</xdr:rowOff>
    </xdr:from>
    <xdr:to>
      <xdr:col>0</xdr:col>
      <xdr:colOff>1323975</xdr:colOff>
      <xdr:row>1361</xdr:row>
      <xdr:rowOff>1514475</xdr:rowOff>
    </xdr:to>
    <xdr:pic>
      <xdr:nvPicPr>
        <xdr:cNvPr id="1118" name="Имя " descr="Descr ">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119" name="Имя " descr="Descr ">
          <a:extLst>
            <a:ext uri="{FF2B5EF4-FFF2-40B4-BE49-F238E27FC236}">
              <a16:creationId xmlns:a16="http://schemas.microsoft.com/office/drawing/2014/main" id="{00000000-0008-0000-0000-00005F040000}"/>
            </a:ext>
          </a:extLst>
        </xdr:cNvPr>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120" name="Имя " descr="Descr ">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1364</xdr:row>
      <xdr:rowOff>0</xdr:rowOff>
    </xdr:from>
    <xdr:to>
      <xdr:col>0</xdr:col>
      <xdr:colOff>1323975</xdr:colOff>
      <xdr:row>1364</xdr:row>
      <xdr:rowOff>1514475</xdr:rowOff>
    </xdr:to>
    <xdr:pic>
      <xdr:nvPicPr>
        <xdr:cNvPr id="1121" name="Имя " descr="Descr ">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1365</xdr:row>
      <xdr:rowOff>0</xdr:rowOff>
    </xdr:from>
    <xdr:to>
      <xdr:col>0</xdr:col>
      <xdr:colOff>1323975</xdr:colOff>
      <xdr:row>1365</xdr:row>
      <xdr:rowOff>1514475</xdr:rowOff>
    </xdr:to>
    <xdr:pic>
      <xdr:nvPicPr>
        <xdr:cNvPr id="1122" name="Имя " descr="Descr ">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1366</xdr:row>
      <xdr:rowOff>0</xdr:rowOff>
    </xdr:from>
    <xdr:to>
      <xdr:col>0</xdr:col>
      <xdr:colOff>1323975</xdr:colOff>
      <xdr:row>1366</xdr:row>
      <xdr:rowOff>1514475</xdr:rowOff>
    </xdr:to>
    <xdr:pic>
      <xdr:nvPicPr>
        <xdr:cNvPr id="1123" name="Имя " descr="Descr ">
          <a:extLst>
            <a:ext uri="{FF2B5EF4-FFF2-40B4-BE49-F238E27FC236}">
              <a16:creationId xmlns:a16="http://schemas.microsoft.com/office/drawing/2014/main" id="{00000000-0008-0000-0000-000063040000}"/>
            </a:ext>
          </a:extLst>
        </xdr:cNvPr>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1368</xdr:row>
      <xdr:rowOff>0</xdr:rowOff>
    </xdr:from>
    <xdr:to>
      <xdr:col>0</xdr:col>
      <xdr:colOff>1323975</xdr:colOff>
      <xdr:row>1368</xdr:row>
      <xdr:rowOff>1514475</xdr:rowOff>
    </xdr:to>
    <xdr:pic>
      <xdr:nvPicPr>
        <xdr:cNvPr id="1124" name="Имя " descr="Descr ">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1369</xdr:row>
      <xdr:rowOff>0</xdr:rowOff>
    </xdr:from>
    <xdr:to>
      <xdr:col>0</xdr:col>
      <xdr:colOff>1323975</xdr:colOff>
      <xdr:row>1369</xdr:row>
      <xdr:rowOff>1514475</xdr:rowOff>
    </xdr:to>
    <xdr:pic>
      <xdr:nvPicPr>
        <xdr:cNvPr id="1125" name="Имя " descr="Descr ">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126" name="Имя " descr="Descr ">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127" name="Имя " descr="Descr ">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128" name="Имя " descr="Descr ">
          <a:extLst>
            <a:ext uri="{FF2B5EF4-FFF2-40B4-BE49-F238E27FC236}">
              <a16:creationId xmlns:a16="http://schemas.microsoft.com/office/drawing/2014/main" id="{00000000-0008-0000-0000-000068040000}"/>
            </a:ext>
          </a:extLst>
        </xdr:cNvPr>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1374</xdr:row>
      <xdr:rowOff>0</xdr:rowOff>
    </xdr:from>
    <xdr:to>
      <xdr:col>0</xdr:col>
      <xdr:colOff>1323975</xdr:colOff>
      <xdr:row>1374</xdr:row>
      <xdr:rowOff>1514475</xdr:rowOff>
    </xdr:to>
    <xdr:pic>
      <xdr:nvPicPr>
        <xdr:cNvPr id="1129" name="Имя " descr="Descr ">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1376</xdr:row>
      <xdr:rowOff>0</xdr:rowOff>
    </xdr:from>
    <xdr:to>
      <xdr:col>0</xdr:col>
      <xdr:colOff>1323975</xdr:colOff>
      <xdr:row>1376</xdr:row>
      <xdr:rowOff>1514475</xdr:rowOff>
    </xdr:to>
    <xdr:pic>
      <xdr:nvPicPr>
        <xdr:cNvPr id="1130" name="Имя " descr="Descr ">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131" name="Имя " descr="Descr ">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1379</xdr:row>
      <xdr:rowOff>0</xdr:rowOff>
    </xdr:from>
    <xdr:to>
      <xdr:col>0</xdr:col>
      <xdr:colOff>1323975</xdr:colOff>
      <xdr:row>1379</xdr:row>
      <xdr:rowOff>1514475</xdr:rowOff>
    </xdr:to>
    <xdr:pic>
      <xdr:nvPicPr>
        <xdr:cNvPr id="1132" name="Имя " descr="Descr ">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133" name="Имя " descr="Descr ">
          <a:extLst>
            <a:ext uri="{FF2B5EF4-FFF2-40B4-BE49-F238E27FC236}">
              <a16:creationId xmlns:a16="http://schemas.microsoft.com/office/drawing/2014/main" id="{00000000-0008-0000-0000-00006D040000}"/>
            </a:ext>
          </a:extLst>
        </xdr:cNvPr>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134" name="Имя " descr="Descr ">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1383</xdr:row>
      <xdr:rowOff>0</xdr:rowOff>
    </xdr:from>
    <xdr:to>
      <xdr:col>0</xdr:col>
      <xdr:colOff>1323975</xdr:colOff>
      <xdr:row>1383</xdr:row>
      <xdr:rowOff>1514475</xdr:rowOff>
    </xdr:to>
    <xdr:pic>
      <xdr:nvPicPr>
        <xdr:cNvPr id="1135" name="Имя " descr="Descr ">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136" name="Имя " descr="Descr ">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1385</xdr:row>
      <xdr:rowOff>0</xdr:rowOff>
    </xdr:from>
    <xdr:to>
      <xdr:col>0</xdr:col>
      <xdr:colOff>1323975</xdr:colOff>
      <xdr:row>1385</xdr:row>
      <xdr:rowOff>1514475</xdr:rowOff>
    </xdr:to>
    <xdr:pic>
      <xdr:nvPicPr>
        <xdr:cNvPr id="1137" name="Имя " descr="Descr ">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138" name="Имя " descr="Descr ">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1387</xdr:row>
      <xdr:rowOff>0</xdr:rowOff>
    </xdr:from>
    <xdr:to>
      <xdr:col>0</xdr:col>
      <xdr:colOff>1323975</xdr:colOff>
      <xdr:row>1387</xdr:row>
      <xdr:rowOff>1514475</xdr:rowOff>
    </xdr:to>
    <xdr:pic>
      <xdr:nvPicPr>
        <xdr:cNvPr id="1139" name="Имя " descr="Descr ">
          <a:extLst>
            <a:ext uri="{FF2B5EF4-FFF2-40B4-BE49-F238E27FC236}">
              <a16:creationId xmlns:a16="http://schemas.microsoft.com/office/drawing/2014/main" id="{00000000-0008-0000-0000-000073040000}"/>
            </a:ext>
          </a:extLst>
        </xdr:cNvPr>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1388</xdr:row>
      <xdr:rowOff>0</xdr:rowOff>
    </xdr:from>
    <xdr:to>
      <xdr:col>0</xdr:col>
      <xdr:colOff>1323975</xdr:colOff>
      <xdr:row>1388</xdr:row>
      <xdr:rowOff>1514475</xdr:rowOff>
    </xdr:to>
    <xdr:pic>
      <xdr:nvPicPr>
        <xdr:cNvPr id="1140" name="Имя " descr="Descr ">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1389</xdr:row>
      <xdr:rowOff>0</xdr:rowOff>
    </xdr:from>
    <xdr:to>
      <xdr:col>0</xdr:col>
      <xdr:colOff>1323975</xdr:colOff>
      <xdr:row>1389</xdr:row>
      <xdr:rowOff>1514475</xdr:rowOff>
    </xdr:to>
    <xdr:pic>
      <xdr:nvPicPr>
        <xdr:cNvPr id="1141" name="Имя " descr="Descr ">
          <a:extLst>
            <a:ext uri="{FF2B5EF4-FFF2-40B4-BE49-F238E27FC236}">
              <a16:creationId xmlns:a16="http://schemas.microsoft.com/office/drawing/2014/main" id="{00000000-0008-0000-0000-000075040000}"/>
            </a:ext>
          </a:extLst>
        </xdr:cNvPr>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142" name="Имя " descr="Descr ">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143" name="Имя " descr="Descr ">
          <a:extLst>
            <a:ext uri="{FF2B5EF4-FFF2-40B4-BE49-F238E27FC236}">
              <a16:creationId xmlns:a16="http://schemas.microsoft.com/office/drawing/2014/main" id="{00000000-0008-0000-0000-000077040000}"/>
            </a:ext>
          </a:extLst>
        </xdr:cNvPr>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1393</xdr:row>
      <xdr:rowOff>0</xdr:rowOff>
    </xdr:from>
    <xdr:to>
      <xdr:col>0</xdr:col>
      <xdr:colOff>1323975</xdr:colOff>
      <xdr:row>1393</xdr:row>
      <xdr:rowOff>1514475</xdr:rowOff>
    </xdr:to>
    <xdr:pic>
      <xdr:nvPicPr>
        <xdr:cNvPr id="1144" name="Имя " descr="Descr ">
          <a:extLst>
            <a:ext uri="{FF2B5EF4-FFF2-40B4-BE49-F238E27FC236}">
              <a16:creationId xmlns:a16="http://schemas.microsoft.com/office/drawing/2014/main" id="{00000000-0008-0000-0000-000078040000}"/>
            </a:ext>
          </a:extLst>
        </xdr:cNvPr>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1394</xdr:row>
      <xdr:rowOff>0</xdr:rowOff>
    </xdr:from>
    <xdr:to>
      <xdr:col>0</xdr:col>
      <xdr:colOff>1323975</xdr:colOff>
      <xdr:row>1394</xdr:row>
      <xdr:rowOff>1514475</xdr:rowOff>
    </xdr:to>
    <xdr:pic>
      <xdr:nvPicPr>
        <xdr:cNvPr id="1145" name="Имя " descr="Descr ">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1396</xdr:row>
      <xdr:rowOff>0</xdr:rowOff>
    </xdr:from>
    <xdr:to>
      <xdr:col>0</xdr:col>
      <xdr:colOff>1323975</xdr:colOff>
      <xdr:row>1396</xdr:row>
      <xdr:rowOff>1514475</xdr:rowOff>
    </xdr:to>
    <xdr:pic>
      <xdr:nvPicPr>
        <xdr:cNvPr id="1146" name="Имя " descr="Descr ">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1398</xdr:row>
      <xdr:rowOff>0</xdr:rowOff>
    </xdr:from>
    <xdr:to>
      <xdr:col>0</xdr:col>
      <xdr:colOff>1323975</xdr:colOff>
      <xdr:row>1398</xdr:row>
      <xdr:rowOff>1514475</xdr:rowOff>
    </xdr:to>
    <xdr:pic>
      <xdr:nvPicPr>
        <xdr:cNvPr id="1147" name="Имя " descr="Descr ">
          <a:extLst>
            <a:ext uri="{FF2B5EF4-FFF2-40B4-BE49-F238E27FC236}">
              <a16:creationId xmlns:a16="http://schemas.microsoft.com/office/drawing/2014/main" id="{00000000-0008-0000-0000-00007B040000}"/>
            </a:ext>
          </a:extLst>
        </xdr:cNvPr>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1399</xdr:row>
      <xdr:rowOff>0</xdr:rowOff>
    </xdr:from>
    <xdr:to>
      <xdr:col>0</xdr:col>
      <xdr:colOff>1323975</xdr:colOff>
      <xdr:row>1399</xdr:row>
      <xdr:rowOff>1514475</xdr:rowOff>
    </xdr:to>
    <xdr:pic>
      <xdr:nvPicPr>
        <xdr:cNvPr id="1148" name="Имя " descr="Descr ">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1400</xdr:row>
      <xdr:rowOff>0</xdr:rowOff>
    </xdr:from>
    <xdr:to>
      <xdr:col>0</xdr:col>
      <xdr:colOff>1323975</xdr:colOff>
      <xdr:row>1400</xdr:row>
      <xdr:rowOff>1514475</xdr:rowOff>
    </xdr:to>
    <xdr:pic>
      <xdr:nvPicPr>
        <xdr:cNvPr id="1149" name="Имя " descr="Descr ">
          <a:extLst>
            <a:ext uri="{FF2B5EF4-FFF2-40B4-BE49-F238E27FC236}">
              <a16:creationId xmlns:a16="http://schemas.microsoft.com/office/drawing/2014/main" id="{00000000-0008-0000-0000-00007D040000}"/>
            </a:ext>
          </a:extLst>
        </xdr:cNvPr>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1401</xdr:row>
      <xdr:rowOff>0</xdr:rowOff>
    </xdr:from>
    <xdr:to>
      <xdr:col>0</xdr:col>
      <xdr:colOff>1323975</xdr:colOff>
      <xdr:row>1401</xdr:row>
      <xdr:rowOff>1514475</xdr:rowOff>
    </xdr:to>
    <xdr:pic>
      <xdr:nvPicPr>
        <xdr:cNvPr id="1150" name="Имя " descr="Descr ">
          <a:extLst>
            <a:ext uri="{FF2B5EF4-FFF2-40B4-BE49-F238E27FC236}">
              <a16:creationId xmlns:a16="http://schemas.microsoft.com/office/drawing/2014/main" id="{00000000-0008-0000-0000-00007E040000}"/>
            </a:ext>
          </a:extLst>
        </xdr:cNvPr>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1402</xdr:row>
      <xdr:rowOff>0</xdr:rowOff>
    </xdr:from>
    <xdr:to>
      <xdr:col>0</xdr:col>
      <xdr:colOff>1323975</xdr:colOff>
      <xdr:row>1402</xdr:row>
      <xdr:rowOff>1514475</xdr:rowOff>
    </xdr:to>
    <xdr:pic>
      <xdr:nvPicPr>
        <xdr:cNvPr id="1151" name="Имя " descr="Descr ">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1404</xdr:row>
      <xdr:rowOff>0</xdr:rowOff>
    </xdr:from>
    <xdr:to>
      <xdr:col>0</xdr:col>
      <xdr:colOff>1323975</xdr:colOff>
      <xdr:row>1404</xdr:row>
      <xdr:rowOff>1514475</xdr:rowOff>
    </xdr:to>
    <xdr:pic>
      <xdr:nvPicPr>
        <xdr:cNvPr id="1152" name="Имя " descr="Descr ">
          <a:extLst>
            <a:ext uri="{FF2B5EF4-FFF2-40B4-BE49-F238E27FC236}">
              <a16:creationId xmlns:a16="http://schemas.microsoft.com/office/drawing/2014/main" id="{00000000-0008-0000-0000-000080040000}"/>
            </a:ext>
          </a:extLst>
        </xdr:cNvPr>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1405</xdr:row>
      <xdr:rowOff>0</xdr:rowOff>
    </xdr:from>
    <xdr:to>
      <xdr:col>0</xdr:col>
      <xdr:colOff>1323975</xdr:colOff>
      <xdr:row>1405</xdr:row>
      <xdr:rowOff>1514475</xdr:rowOff>
    </xdr:to>
    <xdr:pic>
      <xdr:nvPicPr>
        <xdr:cNvPr id="1153" name="Имя " descr="Descr ">
          <a:extLst>
            <a:ext uri="{FF2B5EF4-FFF2-40B4-BE49-F238E27FC236}">
              <a16:creationId xmlns:a16="http://schemas.microsoft.com/office/drawing/2014/main" id="{00000000-0008-0000-0000-000081040000}"/>
            </a:ext>
          </a:extLst>
        </xdr:cNvPr>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1408</xdr:row>
      <xdr:rowOff>0</xdr:rowOff>
    </xdr:from>
    <xdr:to>
      <xdr:col>0</xdr:col>
      <xdr:colOff>1323975</xdr:colOff>
      <xdr:row>1408</xdr:row>
      <xdr:rowOff>1514475</xdr:rowOff>
    </xdr:to>
    <xdr:pic>
      <xdr:nvPicPr>
        <xdr:cNvPr id="1154" name="Имя " descr="Descr ">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155" name="Имя " descr="Descr ">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1410</xdr:row>
      <xdr:rowOff>0</xdr:rowOff>
    </xdr:from>
    <xdr:to>
      <xdr:col>0</xdr:col>
      <xdr:colOff>1323975</xdr:colOff>
      <xdr:row>1410</xdr:row>
      <xdr:rowOff>1514475</xdr:rowOff>
    </xdr:to>
    <xdr:pic>
      <xdr:nvPicPr>
        <xdr:cNvPr id="1156" name="Имя " descr="Descr ">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1411</xdr:row>
      <xdr:rowOff>0</xdr:rowOff>
    </xdr:from>
    <xdr:to>
      <xdr:col>0</xdr:col>
      <xdr:colOff>1323975</xdr:colOff>
      <xdr:row>1411</xdr:row>
      <xdr:rowOff>1514475</xdr:rowOff>
    </xdr:to>
    <xdr:pic>
      <xdr:nvPicPr>
        <xdr:cNvPr id="1157" name="Имя " descr="Descr ">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1412</xdr:row>
      <xdr:rowOff>0</xdr:rowOff>
    </xdr:from>
    <xdr:to>
      <xdr:col>0</xdr:col>
      <xdr:colOff>1323975</xdr:colOff>
      <xdr:row>1412</xdr:row>
      <xdr:rowOff>1514475</xdr:rowOff>
    </xdr:to>
    <xdr:pic>
      <xdr:nvPicPr>
        <xdr:cNvPr id="1158" name="Имя " descr="Descr ">
          <a:extLst>
            <a:ext uri="{FF2B5EF4-FFF2-40B4-BE49-F238E27FC236}">
              <a16:creationId xmlns:a16="http://schemas.microsoft.com/office/drawing/2014/main" id="{00000000-0008-0000-0000-000086040000}"/>
            </a:ext>
          </a:extLst>
        </xdr:cNvPr>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1413</xdr:row>
      <xdr:rowOff>0</xdr:rowOff>
    </xdr:from>
    <xdr:to>
      <xdr:col>0</xdr:col>
      <xdr:colOff>1323975</xdr:colOff>
      <xdr:row>1413</xdr:row>
      <xdr:rowOff>1514475</xdr:rowOff>
    </xdr:to>
    <xdr:pic>
      <xdr:nvPicPr>
        <xdr:cNvPr id="1159" name="Имя " descr="Descr ">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160" name="Имя " descr="Descr ">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1415</xdr:row>
      <xdr:rowOff>0</xdr:rowOff>
    </xdr:from>
    <xdr:to>
      <xdr:col>0</xdr:col>
      <xdr:colOff>1323975</xdr:colOff>
      <xdr:row>1415</xdr:row>
      <xdr:rowOff>1514475</xdr:rowOff>
    </xdr:to>
    <xdr:pic>
      <xdr:nvPicPr>
        <xdr:cNvPr id="1161" name="Имя " descr="Descr ">
          <a:extLst>
            <a:ext uri="{FF2B5EF4-FFF2-40B4-BE49-F238E27FC236}">
              <a16:creationId xmlns:a16="http://schemas.microsoft.com/office/drawing/2014/main" id="{00000000-0008-0000-0000-000089040000}"/>
            </a:ext>
          </a:extLst>
        </xdr:cNvPr>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1416</xdr:row>
      <xdr:rowOff>0</xdr:rowOff>
    </xdr:from>
    <xdr:to>
      <xdr:col>0</xdr:col>
      <xdr:colOff>1323975</xdr:colOff>
      <xdr:row>1416</xdr:row>
      <xdr:rowOff>1514475</xdr:rowOff>
    </xdr:to>
    <xdr:pic>
      <xdr:nvPicPr>
        <xdr:cNvPr id="1162" name="Имя " descr="Descr ">
          <a:extLst>
            <a:ext uri="{FF2B5EF4-FFF2-40B4-BE49-F238E27FC236}">
              <a16:creationId xmlns:a16="http://schemas.microsoft.com/office/drawing/2014/main" id="{00000000-0008-0000-0000-00008A040000}"/>
            </a:ext>
          </a:extLst>
        </xdr:cNvPr>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1418</xdr:row>
      <xdr:rowOff>0</xdr:rowOff>
    </xdr:from>
    <xdr:to>
      <xdr:col>0</xdr:col>
      <xdr:colOff>1323975</xdr:colOff>
      <xdr:row>1418</xdr:row>
      <xdr:rowOff>1514475</xdr:rowOff>
    </xdr:to>
    <xdr:pic>
      <xdr:nvPicPr>
        <xdr:cNvPr id="1163" name="Имя " descr="Descr ">
          <a:extLst>
            <a:ext uri="{FF2B5EF4-FFF2-40B4-BE49-F238E27FC236}">
              <a16:creationId xmlns:a16="http://schemas.microsoft.com/office/drawing/2014/main" id="{00000000-0008-0000-0000-00008B040000}"/>
            </a:ext>
          </a:extLst>
        </xdr:cNvPr>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164" name="Имя " descr="Descr ">
          <a:extLst>
            <a:ext uri="{FF2B5EF4-FFF2-40B4-BE49-F238E27FC236}">
              <a16:creationId xmlns:a16="http://schemas.microsoft.com/office/drawing/2014/main" id="{00000000-0008-0000-0000-00008C040000}"/>
            </a:ext>
          </a:extLst>
        </xdr:cNvPr>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1421</xdr:row>
      <xdr:rowOff>0</xdr:rowOff>
    </xdr:from>
    <xdr:to>
      <xdr:col>0</xdr:col>
      <xdr:colOff>1323975</xdr:colOff>
      <xdr:row>1421</xdr:row>
      <xdr:rowOff>1514475</xdr:rowOff>
    </xdr:to>
    <xdr:pic>
      <xdr:nvPicPr>
        <xdr:cNvPr id="1165" name="Имя " descr="Descr ">
          <a:extLst>
            <a:ext uri="{FF2B5EF4-FFF2-40B4-BE49-F238E27FC236}">
              <a16:creationId xmlns:a16="http://schemas.microsoft.com/office/drawing/2014/main" id="{00000000-0008-0000-0000-00008D040000}"/>
            </a:ext>
          </a:extLst>
        </xdr:cNvPr>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166" name="Имя " descr="Descr ">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167" name="Имя " descr="Descr ">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168" name="Имя " descr="Descr ">
          <a:extLst>
            <a:ext uri="{FF2B5EF4-FFF2-40B4-BE49-F238E27FC236}">
              <a16:creationId xmlns:a16="http://schemas.microsoft.com/office/drawing/2014/main" id="{00000000-0008-0000-0000-000090040000}"/>
            </a:ext>
          </a:extLst>
        </xdr:cNvPr>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1425</xdr:row>
      <xdr:rowOff>0</xdr:rowOff>
    </xdr:from>
    <xdr:to>
      <xdr:col>0</xdr:col>
      <xdr:colOff>1323975</xdr:colOff>
      <xdr:row>1425</xdr:row>
      <xdr:rowOff>1514475</xdr:rowOff>
    </xdr:to>
    <xdr:pic>
      <xdr:nvPicPr>
        <xdr:cNvPr id="1169" name="Имя " descr="Descr ">
          <a:extLst>
            <a:ext uri="{FF2B5EF4-FFF2-40B4-BE49-F238E27FC236}">
              <a16:creationId xmlns:a16="http://schemas.microsoft.com/office/drawing/2014/main" id="{00000000-0008-0000-0000-000091040000}"/>
            </a:ext>
          </a:extLst>
        </xdr:cNvPr>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170" name="Имя " descr="Descr ">
          <a:extLst>
            <a:ext uri="{FF2B5EF4-FFF2-40B4-BE49-F238E27FC236}">
              <a16:creationId xmlns:a16="http://schemas.microsoft.com/office/drawing/2014/main" id="{00000000-0008-0000-0000-000092040000}"/>
            </a:ext>
          </a:extLst>
        </xdr:cNvPr>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171" name="Имя " descr="Descr ">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172" name="Имя " descr="Descr ">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173" name="Имя " descr="Descr ">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174" name="Имя " descr="Descr ">
          <a:extLst>
            <a:ext uri="{FF2B5EF4-FFF2-40B4-BE49-F238E27FC236}">
              <a16:creationId xmlns:a16="http://schemas.microsoft.com/office/drawing/2014/main" id="{00000000-0008-0000-0000-000096040000}"/>
            </a:ext>
          </a:extLst>
        </xdr:cNvPr>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1432</xdr:row>
      <xdr:rowOff>0</xdr:rowOff>
    </xdr:from>
    <xdr:to>
      <xdr:col>0</xdr:col>
      <xdr:colOff>1323975</xdr:colOff>
      <xdr:row>1432</xdr:row>
      <xdr:rowOff>1514475</xdr:rowOff>
    </xdr:to>
    <xdr:pic>
      <xdr:nvPicPr>
        <xdr:cNvPr id="1175" name="Имя " descr="Descr ">
          <a:extLst>
            <a:ext uri="{FF2B5EF4-FFF2-40B4-BE49-F238E27FC236}">
              <a16:creationId xmlns:a16="http://schemas.microsoft.com/office/drawing/2014/main" id="{00000000-0008-0000-0000-000097040000}"/>
            </a:ext>
          </a:extLst>
        </xdr:cNvPr>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1433</xdr:row>
      <xdr:rowOff>0</xdr:rowOff>
    </xdr:from>
    <xdr:to>
      <xdr:col>0</xdr:col>
      <xdr:colOff>1323975</xdr:colOff>
      <xdr:row>1433</xdr:row>
      <xdr:rowOff>1514475</xdr:rowOff>
    </xdr:to>
    <xdr:pic>
      <xdr:nvPicPr>
        <xdr:cNvPr id="1176" name="Имя " descr="Descr ">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177" name="Имя " descr="Descr ">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1435</xdr:row>
      <xdr:rowOff>0</xdr:rowOff>
    </xdr:from>
    <xdr:to>
      <xdr:col>0</xdr:col>
      <xdr:colOff>1323975</xdr:colOff>
      <xdr:row>1435</xdr:row>
      <xdr:rowOff>1514475</xdr:rowOff>
    </xdr:to>
    <xdr:pic>
      <xdr:nvPicPr>
        <xdr:cNvPr id="1178" name="Имя " descr="Descr ">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1436</xdr:row>
      <xdr:rowOff>0</xdr:rowOff>
    </xdr:from>
    <xdr:to>
      <xdr:col>0</xdr:col>
      <xdr:colOff>1323975</xdr:colOff>
      <xdr:row>1436</xdr:row>
      <xdr:rowOff>1514475</xdr:rowOff>
    </xdr:to>
    <xdr:pic>
      <xdr:nvPicPr>
        <xdr:cNvPr id="1179" name="Имя " descr="Descr ">
          <a:extLst>
            <a:ext uri="{FF2B5EF4-FFF2-40B4-BE49-F238E27FC236}">
              <a16:creationId xmlns:a16="http://schemas.microsoft.com/office/drawing/2014/main" id="{00000000-0008-0000-0000-00009B040000}"/>
            </a:ext>
          </a:extLst>
        </xdr:cNvPr>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180" name="Имя " descr="Descr ">
          <a:extLst>
            <a:ext uri="{FF2B5EF4-FFF2-40B4-BE49-F238E27FC236}">
              <a16:creationId xmlns:a16="http://schemas.microsoft.com/office/drawing/2014/main" id="{00000000-0008-0000-0000-00009C040000}"/>
            </a:ext>
          </a:extLst>
        </xdr:cNvPr>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181" name="Имя " descr="Descr ">
          <a:extLst>
            <a:ext uri="{FF2B5EF4-FFF2-40B4-BE49-F238E27FC236}">
              <a16:creationId xmlns:a16="http://schemas.microsoft.com/office/drawing/2014/main" id="{00000000-0008-0000-0000-00009D040000}"/>
            </a:ext>
          </a:extLst>
        </xdr:cNvPr>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1440</xdr:row>
      <xdr:rowOff>0</xdr:rowOff>
    </xdr:from>
    <xdr:to>
      <xdr:col>0</xdr:col>
      <xdr:colOff>1323975</xdr:colOff>
      <xdr:row>1440</xdr:row>
      <xdr:rowOff>1514475</xdr:rowOff>
    </xdr:to>
    <xdr:pic>
      <xdr:nvPicPr>
        <xdr:cNvPr id="1182" name="Имя " descr="Descr ">
          <a:extLst>
            <a:ext uri="{FF2B5EF4-FFF2-40B4-BE49-F238E27FC236}">
              <a16:creationId xmlns:a16="http://schemas.microsoft.com/office/drawing/2014/main" id="{00000000-0008-0000-0000-00009E040000}"/>
            </a:ext>
          </a:extLst>
        </xdr:cNvPr>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1441</xdr:row>
      <xdr:rowOff>0</xdr:rowOff>
    </xdr:from>
    <xdr:to>
      <xdr:col>0</xdr:col>
      <xdr:colOff>1323975</xdr:colOff>
      <xdr:row>1441</xdr:row>
      <xdr:rowOff>1514475</xdr:rowOff>
    </xdr:to>
    <xdr:pic>
      <xdr:nvPicPr>
        <xdr:cNvPr id="1183" name="Имя " descr="Descr ">
          <a:extLst>
            <a:ext uri="{FF2B5EF4-FFF2-40B4-BE49-F238E27FC236}">
              <a16:creationId xmlns:a16="http://schemas.microsoft.com/office/drawing/2014/main" id="{00000000-0008-0000-0000-00009F040000}"/>
            </a:ext>
          </a:extLst>
        </xdr:cNvPr>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1442</xdr:row>
      <xdr:rowOff>0</xdr:rowOff>
    </xdr:from>
    <xdr:to>
      <xdr:col>0</xdr:col>
      <xdr:colOff>1323975</xdr:colOff>
      <xdr:row>1442</xdr:row>
      <xdr:rowOff>1514475</xdr:rowOff>
    </xdr:to>
    <xdr:pic>
      <xdr:nvPicPr>
        <xdr:cNvPr id="1184" name="Имя " descr="Descr ">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185" name="Имя " descr="Descr ">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1444</xdr:row>
      <xdr:rowOff>0</xdr:rowOff>
    </xdr:from>
    <xdr:to>
      <xdr:col>0</xdr:col>
      <xdr:colOff>1323975</xdr:colOff>
      <xdr:row>1444</xdr:row>
      <xdr:rowOff>1514475</xdr:rowOff>
    </xdr:to>
    <xdr:pic>
      <xdr:nvPicPr>
        <xdr:cNvPr id="1186" name="Имя " descr="Descr ">
          <a:extLst>
            <a:ext uri="{FF2B5EF4-FFF2-40B4-BE49-F238E27FC236}">
              <a16:creationId xmlns:a16="http://schemas.microsoft.com/office/drawing/2014/main" id="{00000000-0008-0000-0000-0000A2040000}"/>
            </a:ext>
          </a:extLst>
        </xdr:cNvPr>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187" name="Имя " descr="Descr ">
          <a:extLst>
            <a:ext uri="{FF2B5EF4-FFF2-40B4-BE49-F238E27FC236}">
              <a16:creationId xmlns:a16="http://schemas.microsoft.com/office/drawing/2014/main" id="{00000000-0008-0000-0000-0000A3040000}"/>
            </a:ext>
          </a:extLst>
        </xdr:cNvPr>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1446</xdr:row>
      <xdr:rowOff>0</xdr:rowOff>
    </xdr:from>
    <xdr:to>
      <xdr:col>0</xdr:col>
      <xdr:colOff>1323975</xdr:colOff>
      <xdr:row>1446</xdr:row>
      <xdr:rowOff>1514475</xdr:rowOff>
    </xdr:to>
    <xdr:pic>
      <xdr:nvPicPr>
        <xdr:cNvPr id="1188" name="Имя " descr="Descr ">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1447</xdr:row>
      <xdr:rowOff>0</xdr:rowOff>
    </xdr:from>
    <xdr:to>
      <xdr:col>0</xdr:col>
      <xdr:colOff>1323975</xdr:colOff>
      <xdr:row>1447</xdr:row>
      <xdr:rowOff>1514475</xdr:rowOff>
    </xdr:to>
    <xdr:pic>
      <xdr:nvPicPr>
        <xdr:cNvPr id="1189" name="Имя " descr="Descr ">
          <a:extLst>
            <a:ext uri="{FF2B5EF4-FFF2-40B4-BE49-F238E27FC236}">
              <a16:creationId xmlns:a16="http://schemas.microsoft.com/office/drawing/2014/main" id="{00000000-0008-0000-0000-0000A5040000}"/>
            </a:ext>
          </a:extLst>
        </xdr:cNvPr>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190" name="Имя " descr="Descr ">
          <a:extLst>
            <a:ext uri="{FF2B5EF4-FFF2-40B4-BE49-F238E27FC236}">
              <a16:creationId xmlns:a16="http://schemas.microsoft.com/office/drawing/2014/main" id="{00000000-0008-0000-0000-0000A6040000}"/>
            </a:ext>
          </a:extLst>
        </xdr:cNvPr>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191" name="Имя " descr="Descr ">
          <a:extLst>
            <a:ext uri="{FF2B5EF4-FFF2-40B4-BE49-F238E27FC236}">
              <a16:creationId xmlns:a16="http://schemas.microsoft.com/office/drawing/2014/main" id="{00000000-0008-0000-0000-0000A7040000}"/>
            </a:ext>
          </a:extLst>
        </xdr:cNvPr>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192" name="Имя " descr="Descr ">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193" name="Имя " descr="Descr ">
          <a:extLst>
            <a:ext uri="{FF2B5EF4-FFF2-40B4-BE49-F238E27FC236}">
              <a16:creationId xmlns:a16="http://schemas.microsoft.com/office/drawing/2014/main" id="{00000000-0008-0000-0000-0000A9040000}"/>
            </a:ext>
          </a:extLst>
        </xdr:cNvPr>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1452</xdr:row>
      <xdr:rowOff>0</xdr:rowOff>
    </xdr:from>
    <xdr:to>
      <xdr:col>0</xdr:col>
      <xdr:colOff>1323975</xdr:colOff>
      <xdr:row>1452</xdr:row>
      <xdr:rowOff>1514475</xdr:rowOff>
    </xdr:to>
    <xdr:pic>
      <xdr:nvPicPr>
        <xdr:cNvPr id="1194" name="Имя " descr="Descr ">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195" name="Имя " descr="Descr ">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1454</xdr:row>
      <xdr:rowOff>0</xdr:rowOff>
    </xdr:from>
    <xdr:to>
      <xdr:col>0</xdr:col>
      <xdr:colOff>1323975</xdr:colOff>
      <xdr:row>1454</xdr:row>
      <xdr:rowOff>1514475</xdr:rowOff>
    </xdr:to>
    <xdr:pic>
      <xdr:nvPicPr>
        <xdr:cNvPr id="1196" name="Имя " descr="Descr ">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1455</xdr:row>
      <xdr:rowOff>0</xdr:rowOff>
    </xdr:from>
    <xdr:to>
      <xdr:col>0</xdr:col>
      <xdr:colOff>1323975</xdr:colOff>
      <xdr:row>1455</xdr:row>
      <xdr:rowOff>1514475</xdr:rowOff>
    </xdr:to>
    <xdr:pic>
      <xdr:nvPicPr>
        <xdr:cNvPr id="1197" name="Имя " descr="Descr ">
          <a:extLst>
            <a:ext uri="{FF2B5EF4-FFF2-40B4-BE49-F238E27FC236}">
              <a16:creationId xmlns:a16="http://schemas.microsoft.com/office/drawing/2014/main" id="{00000000-0008-0000-0000-0000AD040000}"/>
            </a:ext>
          </a:extLst>
        </xdr:cNvPr>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198" name="Имя " descr="Descr ">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1457</xdr:row>
      <xdr:rowOff>0</xdr:rowOff>
    </xdr:from>
    <xdr:to>
      <xdr:col>0</xdr:col>
      <xdr:colOff>1323975</xdr:colOff>
      <xdr:row>1457</xdr:row>
      <xdr:rowOff>1514475</xdr:rowOff>
    </xdr:to>
    <xdr:pic>
      <xdr:nvPicPr>
        <xdr:cNvPr id="1199" name="Имя " descr="Descr ">
          <a:extLst>
            <a:ext uri="{FF2B5EF4-FFF2-40B4-BE49-F238E27FC236}">
              <a16:creationId xmlns:a16="http://schemas.microsoft.com/office/drawing/2014/main" id="{00000000-0008-0000-0000-0000AF040000}"/>
            </a:ext>
          </a:extLst>
        </xdr:cNvPr>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1458</xdr:row>
      <xdr:rowOff>0</xdr:rowOff>
    </xdr:from>
    <xdr:to>
      <xdr:col>0</xdr:col>
      <xdr:colOff>1323975</xdr:colOff>
      <xdr:row>1458</xdr:row>
      <xdr:rowOff>1514475</xdr:rowOff>
    </xdr:to>
    <xdr:pic>
      <xdr:nvPicPr>
        <xdr:cNvPr id="1200" name="Имя " descr="Descr ">
          <a:extLst>
            <a:ext uri="{FF2B5EF4-FFF2-40B4-BE49-F238E27FC236}">
              <a16:creationId xmlns:a16="http://schemas.microsoft.com/office/drawing/2014/main" id="{00000000-0008-0000-0000-0000B0040000}"/>
            </a:ext>
          </a:extLst>
        </xdr:cNvPr>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1460</xdr:row>
      <xdr:rowOff>0</xdr:rowOff>
    </xdr:from>
    <xdr:to>
      <xdr:col>0</xdr:col>
      <xdr:colOff>1323975</xdr:colOff>
      <xdr:row>1460</xdr:row>
      <xdr:rowOff>1514475</xdr:rowOff>
    </xdr:to>
    <xdr:pic>
      <xdr:nvPicPr>
        <xdr:cNvPr id="1201" name="Имя " descr="Descr ">
          <a:extLst>
            <a:ext uri="{FF2B5EF4-FFF2-40B4-BE49-F238E27FC236}">
              <a16:creationId xmlns:a16="http://schemas.microsoft.com/office/drawing/2014/main" id="{00000000-0008-0000-0000-0000B1040000}"/>
            </a:ext>
          </a:extLst>
        </xdr:cNvPr>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202" name="Имя " descr="Descr ">
          <a:extLst>
            <a:ext uri="{FF2B5EF4-FFF2-40B4-BE49-F238E27FC236}">
              <a16:creationId xmlns:a16="http://schemas.microsoft.com/office/drawing/2014/main" id="{00000000-0008-0000-0000-0000B2040000}"/>
            </a:ext>
          </a:extLst>
        </xdr:cNvPr>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203" name="Имя " descr="Descr ">
          <a:extLst>
            <a:ext uri="{FF2B5EF4-FFF2-40B4-BE49-F238E27FC236}">
              <a16:creationId xmlns:a16="http://schemas.microsoft.com/office/drawing/2014/main" id="{00000000-0008-0000-0000-0000B3040000}"/>
            </a:ext>
          </a:extLst>
        </xdr:cNvPr>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204" name="Имя " descr="Descr ">
          <a:extLst>
            <a:ext uri="{FF2B5EF4-FFF2-40B4-BE49-F238E27FC236}">
              <a16:creationId xmlns:a16="http://schemas.microsoft.com/office/drawing/2014/main" id="{00000000-0008-0000-0000-0000B4040000}"/>
            </a:ext>
          </a:extLst>
        </xdr:cNvPr>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205" name="Имя " descr="Descr ">
          <a:extLst>
            <a:ext uri="{FF2B5EF4-FFF2-40B4-BE49-F238E27FC236}">
              <a16:creationId xmlns:a16="http://schemas.microsoft.com/office/drawing/2014/main" id="{00000000-0008-0000-0000-0000B5040000}"/>
            </a:ext>
          </a:extLst>
        </xdr:cNvPr>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1465</xdr:row>
      <xdr:rowOff>0</xdr:rowOff>
    </xdr:from>
    <xdr:to>
      <xdr:col>0</xdr:col>
      <xdr:colOff>1323975</xdr:colOff>
      <xdr:row>1465</xdr:row>
      <xdr:rowOff>1514475</xdr:rowOff>
    </xdr:to>
    <xdr:pic>
      <xdr:nvPicPr>
        <xdr:cNvPr id="1206" name="Имя " descr="Descr ">
          <a:extLst>
            <a:ext uri="{FF2B5EF4-FFF2-40B4-BE49-F238E27FC236}">
              <a16:creationId xmlns:a16="http://schemas.microsoft.com/office/drawing/2014/main" id="{00000000-0008-0000-0000-0000B6040000}"/>
            </a:ext>
          </a:extLst>
        </xdr:cNvPr>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207" name="Имя " descr="Descr ">
          <a:extLst>
            <a:ext uri="{FF2B5EF4-FFF2-40B4-BE49-F238E27FC236}">
              <a16:creationId xmlns:a16="http://schemas.microsoft.com/office/drawing/2014/main" id="{00000000-0008-0000-0000-0000B7040000}"/>
            </a:ext>
          </a:extLst>
        </xdr:cNvPr>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1467</xdr:row>
      <xdr:rowOff>0</xdr:rowOff>
    </xdr:from>
    <xdr:to>
      <xdr:col>0</xdr:col>
      <xdr:colOff>1323975</xdr:colOff>
      <xdr:row>1467</xdr:row>
      <xdr:rowOff>1514475</xdr:rowOff>
    </xdr:to>
    <xdr:pic>
      <xdr:nvPicPr>
        <xdr:cNvPr id="1208" name="Имя " descr="Descr ">
          <a:extLst>
            <a:ext uri="{FF2B5EF4-FFF2-40B4-BE49-F238E27FC236}">
              <a16:creationId xmlns:a16="http://schemas.microsoft.com/office/drawing/2014/main" id="{00000000-0008-0000-0000-0000B8040000}"/>
            </a:ext>
          </a:extLst>
        </xdr:cNvPr>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209" name="Имя " descr="Descr ">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1470</xdr:row>
      <xdr:rowOff>0</xdr:rowOff>
    </xdr:from>
    <xdr:to>
      <xdr:col>0</xdr:col>
      <xdr:colOff>1323975</xdr:colOff>
      <xdr:row>1470</xdr:row>
      <xdr:rowOff>1514475</xdr:rowOff>
    </xdr:to>
    <xdr:pic>
      <xdr:nvPicPr>
        <xdr:cNvPr id="1210" name="Имя " descr="Descr ">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1471</xdr:row>
      <xdr:rowOff>0</xdr:rowOff>
    </xdr:from>
    <xdr:to>
      <xdr:col>0</xdr:col>
      <xdr:colOff>1323975</xdr:colOff>
      <xdr:row>1471</xdr:row>
      <xdr:rowOff>1514475</xdr:rowOff>
    </xdr:to>
    <xdr:pic>
      <xdr:nvPicPr>
        <xdr:cNvPr id="1211" name="Имя " descr="Descr ">
          <a:extLst>
            <a:ext uri="{FF2B5EF4-FFF2-40B4-BE49-F238E27FC236}">
              <a16:creationId xmlns:a16="http://schemas.microsoft.com/office/drawing/2014/main" id="{00000000-0008-0000-0000-0000BB040000}"/>
            </a:ext>
          </a:extLst>
        </xdr:cNvPr>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1472</xdr:row>
      <xdr:rowOff>0</xdr:rowOff>
    </xdr:from>
    <xdr:to>
      <xdr:col>0</xdr:col>
      <xdr:colOff>1323975</xdr:colOff>
      <xdr:row>1472</xdr:row>
      <xdr:rowOff>1514475</xdr:rowOff>
    </xdr:to>
    <xdr:pic>
      <xdr:nvPicPr>
        <xdr:cNvPr id="1212" name="Имя " descr="Descr ">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1474</xdr:row>
      <xdr:rowOff>0</xdr:rowOff>
    </xdr:from>
    <xdr:to>
      <xdr:col>0</xdr:col>
      <xdr:colOff>1323975</xdr:colOff>
      <xdr:row>1474</xdr:row>
      <xdr:rowOff>1514475</xdr:rowOff>
    </xdr:to>
    <xdr:pic>
      <xdr:nvPicPr>
        <xdr:cNvPr id="1213" name="Имя " descr="Descr ">
          <a:extLst>
            <a:ext uri="{FF2B5EF4-FFF2-40B4-BE49-F238E27FC236}">
              <a16:creationId xmlns:a16="http://schemas.microsoft.com/office/drawing/2014/main" id="{00000000-0008-0000-0000-0000BD040000}"/>
            </a:ext>
          </a:extLst>
        </xdr:cNvPr>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1475</xdr:row>
      <xdr:rowOff>0</xdr:rowOff>
    </xdr:from>
    <xdr:to>
      <xdr:col>0</xdr:col>
      <xdr:colOff>1323975</xdr:colOff>
      <xdr:row>1475</xdr:row>
      <xdr:rowOff>1514475</xdr:rowOff>
    </xdr:to>
    <xdr:pic>
      <xdr:nvPicPr>
        <xdr:cNvPr id="1214" name="Имя " descr="Descr ">
          <a:extLst>
            <a:ext uri="{FF2B5EF4-FFF2-40B4-BE49-F238E27FC236}">
              <a16:creationId xmlns:a16="http://schemas.microsoft.com/office/drawing/2014/main" id="{00000000-0008-0000-0000-0000BE040000}"/>
            </a:ext>
          </a:extLst>
        </xdr:cNvPr>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215" name="Имя " descr="Descr ">
          <a:extLst>
            <a:ext uri="{FF2B5EF4-FFF2-40B4-BE49-F238E27FC236}">
              <a16:creationId xmlns:a16="http://schemas.microsoft.com/office/drawing/2014/main" id="{00000000-0008-0000-0000-0000BF040000}"/>
            </a:ext>
          </a:extLst>
        </xdr:cNvPr>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1477</xdr:row>
      <xdr:rowOff>0</xdr:rowOff>
    </xdr:from>
    <xdr:to>
      <xdr:col>0</xdr:col>
      <xdr:colOff>1323975</xdr:colOff>
      <xdr:row>1477</xdr:row>
      <xdr:rowOff>1514475</xdr:rowOff>
    </xdr:to>
    <xdr:pic>
      <xdr:nvPicPr>
        <xdr:cNvPr id="1216" name="Имя " descr="Descr ">
          <a:extLst>
            <a:ext uri="{FF2B5EF4-FFF2-40B4-BE49-F238E27FC236}">
              <a16:creationId xmlns:a16="http://schemas.microsoft.com/office/drawing/2014/main" id="{00000000-0008-0000-0000-0000C0040000}"/>
            </a:ext>
          </a:extLst>
        </xdr:cNvPr>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1478</xdr:row>
      <xdr:rowOff>0</xdr:rowOff>
    </xdr:from>
    <xdr:to>
      <xdr:col>0</xdr:col>
      <xdr:colOff>1323975</xdr:colOff>
      <xdr:row>1478</xdr:row>
      <xdr:rowOff>1514475</xdr:rowOff>
    </xdr:to>
    <xdr:pic>
      <xdr:nvPicPr>
        <xdr:cNvPr id="1217" name="Имя " descr="Descr ">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218" name="Имя " descr="Descr ">
          <a:extLst>
            <a:ext uri="{FF2B5EF4-FFF2-40B4-BE49-F238E27FC236}">
              <a16:creationId xmlns:a16="http://schemas.microsoft.com/office/drawing/2014/main" id="{00000000-0008-0000-0000-0000C2040000}"/>
            </a:ext>
          </a:extLst>
        </xdr:cNvPr>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1480</xdr:row>
      <xdr:rowOff>0</xdr:rowOff>
    </xdr:from>
    <xdr:to>
      <xdr:col>0</xdr:col>
      <xdr:colOff>1323975</xdr:colOff>
      <xdr:row>1480</xdr:row>
      <xdr:rowOff>1514475</xdr:rowOff>
    </xdr:to>
    <xdr:pic>
      <xdr:nvPicPr>
        <xdr:cNvPr id="1219" name="Имя " descr="Descr ">
          <a:extLst>
            <a:ext uri="{FF2B5EF4-FFF2-40B4-BE49-F238E27FC236}">
              <a16:creationId xmlns:a16="http://schemas.microsoft.com/office/drawing/2014/main" id="{00000000-0008-0000-0000-0000C3040000}"/>
            </a:ext>
          </a:extLst>
        </xdr:cNvPr>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1482</xdr:row>
      <xdr:rowOff>0</xdr:rowOff>
    </xdr:from>
    <xdr:to>
      <xdr:col>0</xdr:col>
      <xdr:colOff>1323975</xdr:colOff>
      <xdr:row>1482</xdr:row>
      <xdr:rowOff>1514475</xdr:rowOff>
    </xdr:to>
    <xdr:pic>
      <xdr:nvPicPr>
        <xdr:cNvPr id="1220" name="Имя " descr="Descr ">
          <a:extLst>
            <a:ext uri="{FF2B5EF4-FFF2-40B4-BE49-F238E27FC236}">
              <a16:creationId xmlns:a16="http://schemas.microsoft.com/office/drawing/2014/main" id="{00000000-0008-0000-0000-0000C4040000}"/>
            </a:ext>
          </a:extLst>
        </xdr:cNvPr>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1483</xdr:row>
      <xdr:rowOff>0</xdr:rowOff>
    </xdr:from>
    <xdr:to>
      <xdr:col>0</xdr:col>
      <xdr:colOff>1323975</xdr:colOff>
      <xdr:row>1483</xdr:row>
      <xdr:rowOff>1514475</xdr:rowOff>
    </xdr:to>
    <xdr:pic>
      <xdr:nvPicPr>
        <xdr:cNvPr id="1221" name="Имя " descr="Descr ">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1484</xdr:row>
      <xdr:rowOff>0</xdr:rowOff>
    </xdr:from>
    <xdr:to>
      <xdr:col>0</xdr:col>
      <xdr:colOff>1323975</xdr:colOff>
      <xdr:row>1484</xdr:row>
      <xdr:rowOff>1514475</xdr:rowOff>
    </xdr:to>
    <xdr:pic>
      <xdr:nvPicPr>
        <xdr:cNvPr id="1222" name="Имя " descr="Descr ">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1485</xdr:row>
      <xdr:rowOff>0</xdr:rowOff>
    </xdr:from>
    <xdr:to>
      <xdr:col>0</xdr:col>
      <xdr:colOff>1323975</xdr:colOff>
      <xdr:row>1485</xdr:row>
      <xdr:rowOff>1514475</xdr:rowOff>
    </xdr:to>
    <xdr:pic>
      <xdr:nvPicPr>
        <xdr:cNvPr id="1223" name="Имя " descr="Descr ">
          <a:extLst>
            <a:ext uri="{FF2B5EF4-FFF2-40B4-BE49-F238E27FC236}">
              <a16:creationId xmlns:a16="http://schemas.microsoft.com/office/drawing/2014/main" id="{00000000-0008-0000-0000-0000C7040000}"/>
            </a:ext>
          </a:extLst>
        </xdr:cNvPr>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1486</xdr:row>
      <xdr:rowOff>0</xdr:rowOff>
    </xdr:from>
    <xdr:to>
      <xdr:col>0</xdr:col>
      <xdr:colOff>1323975</xdr:colOff>
      <xdr:row>1486</xdr:row>
      <xdr:rowOff>1514475</xdr:rowOff>
    </xdr:to>
    <xdr:pic>
      <xdr:nvPicPr>
        <xdr:cNvPr id="1224" name="Имя " descr="Descr ">
          <a:extLst>
            <a:ext uri="{FF2B5EF4-FFF2-40B4-BE49-F238E27FC236}">
              <a16:creationId xmlns:a16="http://schemas.microsoft.com/office/drawing/2014/main" id="{00000000-0008-0000-0000-0000C8040000}"/>
            </a:ext>
          </a:extLst>
        </xdr:cNvPr>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1487</xdr:row>
      <xdr:rowOff>0</xdr:rowOff>
    </xdr:from>
    <xdr:to>
      <xdr:col>0</xdr:col>
      <xdr:colOff>1323975</xdr:colOff>
      <xdr:row>1487</xdr:row>
      <xdr:rowOff>1514475</xdr:rowOff>
    </xdr:to>
    <xdr:pic>
      <xdr:nvPicPr>
        <xdr:cNvPr id="1225" name="Имя " descr="Descr ">
          <a:extLst>
            <a:ext uri="{FF2B5EF4-FFF2-40B4-BE49-F238E27FC236}">
              <a16:creationId xmlns:a16="http://schemas.microsoft.com/office/drawing/2014/main" id="{00000000-0008-0000-0000-0000C9040000}"/>
            </a:ext>
          </a:extLst>
        </xdr:cNvPr>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226" name="Имя " descr="Descr ">
          <a:extLst>
            <a:ext uri="{FF2B5EF4-FFF2-40B4-BE49-F238E27FC236}">
              <a16:creationId xmlns:a16="http://schemas.microsoft.com/office/drawing/2014/main" id="{00000000-0008-0000-0000-0000CA040000}"/>
            </a:ext>
          </a:extLst>
        </xdr:cNvPr>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227" name="Имя " descr="Descr ">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228" name="Имя " descr="Descr ">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1492</xdr:row>
      <xdr:rowOff>0</xdr:rowOff>
    </xdr:from>
    <xdr:to>
      <xdr:col>0</xdr:col>
      <xdr:colOff>1323975</xdr:colOff>
      <xdr:row>1492</xdr:row>
      <xdr:rowOff>1514475</xdr:rowOff>
    </xdr:to>
    <xdr:pic>
      <xdr:nvPicPr>
        <xdr:cNvPr id="1229" name="Имя " descr="Descr ">
          <a:extLst>
            <a:ext uri="{FF2B5EF4-FFF2-40B4-BE49-F238E27FC236}">
              <a16:creationId xmlns:a16="http://schemas.microsoft.com/office/drawing/2014/main" id="{00000000-0008-0000-0000-0000CD040000}"/>
            </a:ext>
          </a:extLst>
        </xdr:cNvPr>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1493</xdr:row>
      <xdr:rowOff>0</xdr:rowOff>
    </xdr:from>
    <xdr:to>
      <xdr:col>0</xdr:col>
      <xdr:colOff>1323975</xdr:colOff>
      <xdr:row>1493</xdr:row>
      <xdr:rowOff>1514475</xdr:rowOff>
    </xdr:to>
    <xdr:pic>
      <xdr:nvPicPr>
        <xdr:cNvPr id="1230" name="Имя " descr="Descr ">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1494</xdr:row>
      <xdr:rowOff>0</xdr:rowOff>
    </xdr:from>
    <xdr:to>
      <xdr:col>0</xdr:col>
      <xdr:colOff>1323975</xdr:colOff>
      <xdr:row>1494</xdr:row>
      <xdr:rowOff>1514475</xdr:rowOff>
    </xdr:to>
    <xdr:pic>
      <xdr:nvPicPr>
        <xdr:cNvPr id="1231" name="Имя " descr="Descr ">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232" name="Имя " descr="Descr ">
          <a:extLst>
            <a:ext uri="{FF2B5EF4-FFF2-40B4-BE49-F238E27FC236}">
              <a16:creationId xmlns:a16="http://schemas.microsoft.com/office/drawing/2014/main" id="{00000000-0008-0000-0000-0000D0040000}"/>
            </a:ext>
          </a:extLst>
        </xdr:cNvPr>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233" name="Имя " descr="Descr ">
          <a:extLst>
            <a:ext uri="{FF2B5EF4-FFF2-40B4-BE49-F238E27FC236}">
              <a16:creationId xmlns:a16="http://schemas.microsoft.com/office/drawing/2014/main" id="{00000000-0008-0000-0000-0000D1040000}"/>
            </a:ext>
          </a:extLst>
        </xdr:cNvPr>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234" name="Имя " descr="Descr ">
          <a:extLst>
            <a:ext uri="{FF2B5EF4-FFF2-40B4-BE49-F238E27FC236}">
              <a16:creationId xmlns:a16="http://schemas.microsoft.com/office/drawing/2014/main" id="{00000000-0008-0000-0000-0000D2040000}"/>
            </a:ext>
          </a:extLst>
        </xdr:cNvPr>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1499</xdr:row>
      <xdr:rowOff>0</xdr:rowOff>
    </xdr:from>
    <xdr:to>
      <xdr:col>0</xdr:col>
      <xdr:colOff>1323975</xdr:colOff>
      <xdr:row>1499</xdr:row>
      <xdr:rowOff>1514475</xdr:rowOff>
    </xdr:to>
    <xdr:pic>
      <xdr:nvPicPr>
        <xdr:cNvPr id="1235" name="Имя " descr="Descr ">
          <a:extLst>
            <a:ext uri="{FF2B5EF4-FFF2-40B4-BE49-F238E27FC236}">
              <a16:creationId xmlns:a16="http://schemas.microsoft.com/office/drawing/2014/main" id="{00000000-0008-0000-0000-0000D3040000}"/>
            </a:ext>
          </a:extLst>
        </xdr:cNvPr>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236" name="Имя " descr="Descr ">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1502</xdr:row>
      <xdr:rowOff>0</xdr:rowOff>
    </xdr:from>
    <xdr:to>
      <xdr:col>0</xdr:col>
      <xdr:colOff>1323975</xdr:colOff>
      <xdr:row>1502</xdr:row>
      <xdr:rowOff>1514475</xdr:rowOff>
    </xdr:to>
    <xdr:pic>
      <xdr:nvPicPr>
        <xdr:cNvPr id="1237" name="Имя " descr="Descr ">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1503</xdr:row>
      <xdr:rowOff>0</xdr:rowOff>
    </xdr:from>
    <xdr:to>
      <xdr:col>0</xdr:col>
      <xdr:colOff>1323975</xdr:colOff>
      <xdr:row>1503</xdr:row>
      <xdr:rowOff>1514475</xdr:rowOff>
    </xdr:to>
    <xdr:pic>
      <xdr:nvPicPr>
        <xdr:cNvPr id="1238" name="Имя " descr="Descr ">
          <a:extLst>
            <a:ext uri="{FF2B5EF4-FFF2-40B4-BE49-F238E27FC236}">
              <a16:creationId xmlns:a16="http://schemas.microsoft.com/office/drawing/2014/main" id="{00000000-0008-0000-0000-0000D6040000}"/>
            </a:ext>
          </a:extLst>
        </xdr:cNvPr>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1504</xdr:row>
      <xdr:rowOff>0</xdr:rowOff>
    </xdr:from>
    <xdr:to>
      <xdr:col>0</xdr:col>
      <xdr:colOff>1323975</xdr:colOff>
      <xdr:row>1504</xdr:row>
      <xdr:rowOff>1514475</xdr:rowOff>
    </xdr:to>
    <xdr:pic>
      <xdr:nvPicPr>
        <xdr:cNvPr id="1239" name="Имя " descr="Descr ">
          <a:extLst>
            <a:ext uri="{FF2B5EF4-FFF2-40B4-BE49-F238E27FC236}">
              <a16:creationId xmlns:a16="http://schemas.microsoft.com/office/drawing/2014/main" id="{00000000-0008-0000-0000-0000D7040000}"/>
            </a:ext>
          </a:extLst>
        </xdr:cNvPr>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1505</xdr:row>
      <xdr:rowOff>0</xdr:rowOff>
    </xdr:from>
    <xdr:to>
      <xdr:col>0</xdr:col>
      <xdr:colOff>1323975</xdr:colOff>
      <xdr:row>1505</xdr:row>
      <xdr:rowOff>1514475</xdr:rowOff>
    </xdr:to>
    <xdr:pic>
      <xdr:nvPicPr>
        <xdr:cNvPr id="1240" name="Имя " descr="Descr ">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241" name="Имя " descr="Descr ">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1507</xdr:row>
      <xdr:rowOff>0</xdr:rowOff>
    </xdr:from>
    <xdr:to>
      <xdr:col>0</xdr:col>
      <xdr:colOff>1323975</xdr:colOff>
      <xdr:row>1507</xdr:row>
      <xdr:rowOff>1514475</xdr:rowOff>
    </xdr:to>
    <xdr:pic>
      <xdr:nvPicPr>
        <xdr:cNvPr id="1242" name="Имя " descr="Descr ">
          <a:extLst>
            <a:ext uri="{FF2B5EF4-FFF2-40B4-BE49-F238E27FC236}">
              <a16:creationId xmlns:a16="http://schemas.microsoft.com/office/drawing/2014/main" id="{00000000-0008-0000-0000-0000DA040000}"/>
            </a:ext>
          </a:extLst>
        </xdr:cNvPr>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243" name="Имя " descr="Descr ">
          <a:extLst>
            <a:ext uri="{FF2B5EF4-FFF2-40B4-BE49-F238E27FC236}">
              <a16:creationId xmlns:a16="http://schemas.microsoft.com/office/drawing/2014/main" id="{00000000-0008-0000-0000-0000DB040000}"/>
            </a:ext>
          </a:extLst>
        </xdr:cNvPr>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244" name="Имя " descr="Descr ">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1511</xdr:row>
      <xdr:rowOff>0</xdr:rowOff>
    </xdr:from>
    <xdr:to>
      <xdr:col>0</xdr:col>
      <xdr:colOff>1323975</xdr:colOff>
      <xdr:row>1511</xdr:row>
      <xdr:rowOff>1514475</xdr:rowOff>
    </xdr:to>
    <xdr:pic>
      <xdr:nvPicPr>
        <xdr:cNvPr id="1245" name="Имя " descr="Descr ">
          <a:extLst>
            <a:ext uri="{FF2B5EF4-FFF2-40B4-BE49-F238E27FC236}">
              <a16:creationId xmlns:a16="http://schemas.microsoft.com/office/drawing/2014/main" id="{00000000-0008-0000-0000-0000DD040000}"/>
            </a:ext>
          </a:extLst>
        </xdr:cNvPr>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246" name="Имя " descr="Descr ">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1513</xdr:row>
      <xdr:rowOff>0</xdr:rowOff>
    </xdr:from>
    <xdr:to>
      <xdr:col>0</xdr:col>
      <xdr:colOff>1323975</xdr:colOff>
      <xdr:row>1513</xdr:row>
      <xdr:rowOff>1514475</xdr:rowOff>
    </xdr:to>
    <xdr:pic>
      <xdr:nvPicPr>
        <xdr:cNvPr id="1247" name="Имя " descr="Descr ">
          <a:extLst>
            <a:ext uri="{FF2B5EF4-FFF2-40B4-BE49-F238E27FC236}">
              <a16:creationId xmlns:a16="http://schemas.microsoft.com/office/drawing/2014/main" id="{00000000-0008-0000-0000-0000DF040000}"/>
            </a:ext>
          </a:extLst>
        </xdr:cNvPr>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1514</xdr:row>
      <xdr:rowOff>0</xdr:rowOff>
    </xdr:from>
    <xdr:to>
      <xdr:col>0</xdr:col>
      <xdr:colOff>1323975</xdr:colOff>
      <xdr:row>1514</xdr:row>
      <xdr:rowOff>1514475</xdr:rowOff>
    </xdr:to>
    <xdr:pic>
      <xdr:nvPicPr>
        <xdr:cNvPr id="1248" name="Имя " descr="Descr ">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249" name="Имя " descr="Descr ">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1516</xdr:row>
      <xdr:rowOff>0</xdr:rowOff>
    </xdr:from>
    <xdr:to>
      <xdr:col>0</xdr:col>
      <xdr:colOff>1323975</xdr:colOff>
      <xdr:row>1516</xdr:row>
      <xdr:rowOff>1514475</xdr:rowOff>
    </xdr:to>
    <xdr:pic>
      <xdr:nvPicPr>
        <xdr:cNvPr id="1250" name="Имя " descr="Descr ">
          <a:extLst>
            <a:ext uri="{FF2B5EF4-FFF2-40B4-BE49-F238E27FC236}">
              <a16:creationId xmlns:a16="http://schemas.microsoft.com/office/drawing/2014/main" id="{00000000-0008-0000-0000-0000E2040000}"/>
            </a:ext>
          </a:extLst>
        </xdr:cNvPr>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251" name="Имя " descr="Descr ">
          <a:extLst>
            <a:ext uri="{FF2B5EF4-FFF2-40B4-BE49-F238E27FC236}">
              <a16:creationId xmlns:a16="http://schemas.microsoft.com/office/drawing/2014/main" id="{00000000-0008-0000-0000-0000E3040000}"/>
            </a:ext>
          </a:extLst>
        </xdr:cNvPr>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1519</xdr:row>
      <xdr:rowOff>0</xdr:rowOff>
    </xdr:from>
    <xdr:to>
      <xdr:col>0</xdr:col>
      <xdr:colOff>1323975</xdr:colOff>
      <xdr:row>1519</xdr:row>
      <xdr:rowOff>1514475</xdr:rowOff>
    </xdr:to>
    <xdr:pic>
      <xdr:nvPicPr>
        <xdr:cNvPr id="1252" name="Имя " descr="Descr ">
          <a:extLst>
            <a:ext uri="{FF2B5EF4-FFF2-40B4-BE49-F238E27FC236}">
              <a16:creationId xmlns:a16="http://schemas.microsoft.com/office/drawing/2014/main" id="{00000000-0008-0000-0000-0000E4040000}"/>
            </a:ext>
          </a:extLst>
        </xdr:cNvPr>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1520</xdr:row>
      <xdr:rowOff>0</xdr:rowOff>
    </xdr:from>
    <xdr:to>
      <xdr:col>0</xdr:col>
      <xdr:colOff>1323975</xdr:colOff>
      <xdr:row>1520</xdr:row>
      <xdr:rowOff>1514475</xdr:rowOff>
    </xdr:to>
    <xdr:pic>
      <xdr:nvPicPr>
        <xdr:cNvPr id="1253" name="Имя " descr="Descr ">
          <a:extLst>
            <a:ext uri="{FF2B5EF4-FFF2-40B4-BE49-F238E27FC236}">
              <a16:creationId xmlns:a16="http://schemas.microsoft.com/office/drawing/2014/main" id="{00000000-0008-0000-0000-0000E5040000}"/>
            </a:ext>
          </a:extLst>
        </xdr:cNvPr>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1521</xdr:row>
      <xdr:rowOff>0</xdr:rowOff>
    </xdr:from>
    <xdr:to>
      <xdr:col>0</xdr:col>
      <xdr:colOff>1323975</xdr:colOff>
      <xdr:row>1521</xdr:row>
      <xdr:rowOff>1514475</xdr:rowOff>
    </xdr:to>
    <xdr:pic>
      <xdr:nvPicPr>
        <xdr:cNvPr id="1254" name="Имя " descr="Descr ">
          <a:extLst>
            <a:ext uri="{FF2B5EF4-FFF2-40B4-BE49-F238E27FC236}">
              <a16:creationId xmlns:a16="http://schemas.microsoft.com/office/drawing/2014/main" id="{00000000-0008-0000-0000-0000E6040000}"/>
            </a:ext>
          </a:extLst>
        </xdr:cNvPr>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1522</xdr:row>
      <xdr:rowOff>0</xdr:rowOff>
    </xdr:from>
    <xdr:to>
      <xdr:col>0</xdr:col>
      <xdr:colOff>1323975</xdr:colOff>
      <xdr:row>1522</xdr:row>
      <xdr:rowOff>1514475</xdr:rowOff>
    </xdr:to>
    <xdr:pic>
      <xdr:nvPicPr>
        <xdr:cNvPr id="1255" name="Имя " descr="Descr ">
          <a:extLst>
            <a:ext uri="{FF2B5EF4-FFF2-40B4-BE49-F238E27FC236}">
              <a16:creationId xmlns:a16="http://schemas.microsoft.com/office/drawing/2014/main" id="{00000000-0008-0000-0000-0000E7040000}"/>
            </a:ext>
          </a:extLst>
        </xdr:cNvPr>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1523</xdr:row>
      <xdr:rowOff>0</xdr:rowOff>
    </xdr:from>
    <xdr:to>
      <xdr:col>0</xdr:col>
      <xdr:colOff>1323975</xdr:colOff>
      <xdr:row>1523</xdr:row>
      <xdr:rowOff>1514475</xdr:rowOff>
    </xdr:to>
    <xdr:pic>
      <xdr:nvPicPr>
        <xdr:cNvPr id="1256" name="Имя " descr="Descr ">
          <a:extLst>
            <a:ext uri="{FF2B5EF4-FFF2-40B4-BE49-F238E27FC236}">
              <a16:creationId xmlns:a16="http://schemas.microsoft.com/office/drawing/2014/main" id="{00000000-0008-0000-0000-0000E8040000}"/>
            </a:ext>
          </a:extLst>
        </xdr:cNvPr>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1525</xdr:row>
      <xdr:rowOff>0</xdr:rowOff>
    </xdr:from>
    <xdr:to>
      <xdr:col>0</xdr:col>
      <xdr:colOff>1323975</xdr:colOff>
      <xdr:row>1525</xdr:row>
      <xdr:rowOff>1514475</xdr:rowOff>
    </xdr:to>
    <xdr:pic>
      <xdr:nvPicPr>
        <xdr:cNvPr id="1257" name="Имя " descr="Descr ">
          <a:extLst>
            <a:ext uri="{FF2B5EF4-FFF2-40B4-BE49-F238E27FC236}">
              <a16:creationId xmlns:a16="http://schemas.microsoft.com/office/drawing/2014/main" id="{00000000-0008-0000-0000-0000E9040000}"/>
            </a:ext>
          </a:extLst>
        </xdr:cNvPr>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1526</xdr:row>
      <xdr:rowOff>0</xdr:rowOff>
    </xdr:from>
    <xdr:to>
      <xdr:col>0</xdr:col>
      <xdr:colOff>1323975</xdr:colOff>
      <xdr:row>1526</xdr:row>
      <xdr:rowOff>1514475</xdr:rowOff>
    </xdr:to>
    <xdr:pic>
      <xdr:nvPicPr>
        <xdr:cNvPr id="1258" name="Имя " descr="Descr ">
          <a:extLst>
            <a:ext uri="{FF2B5EF4-FFF2-40B4-BE49-F238E27FC236}">
              <a16:creationId xmlns:a16="http://schemas.microsoft.com/office/drawing/2014/main" id="{00000000-0008-0000-0000-0000EA040000}"/>
            </a:ext>
          </a:extLst>
        </xdr:cNvPr>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1528</xdr:row>
      <xdr:rowOff>0</xdr:rowOff>
    </xdr:from>
    <xdr:to>
      <xdr:col>0</xdr:col>
      <xdr:colOff>1323975</xdr:colOff>
      <xdr:row>1528</xdr:row>
      <xdr:rowOff>1514475</xdr:rowOff>
    </xdr:to>
    <xdr:pic>
      <xdr:nvPicPr>
        <xdr:cNvPr id="1259" name="Имя " descr="Descr ">
          <a:extLst>
            <a:ext uri="{FF2B5EF4-FFF2-40B4-BE49-F238E27FC236}">
              <a16:creationId xmlns:a16="http://schemas.microsoft.com/office/drawing/2014/main" id="{00000000-0008-0000-0000-0000EB040000}"/>
            </a:ext>
          </a:extLst>
        </xdr:cNvPr>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1529</xdr:row>
      <xdr:rowOff>0</xdr:rowOff>
    </xdr:from>
    <xdr:to>
      <xdr:col>0</xdr:col>
      <xdr:colOff>1323975</xdr:colOff>
      <xdr:row>1529</xdr:row>
      <xdr:rowOff>1514475</xdr:rowOff>
    </xdr:to>
    <xdr:pic>
      <xdr:nvPicPr>
        <xdr:cNvPr id="1260" name="Имя " descr="Descr ">
          <a:extLst>
            <a:ext uri="{FF2B5EF4-FFF2-40B4-BE49-F238E27FC236}">
              <a16:creationId xmlns:a16="http://schemas.microsoft.com/office/drawing/2014/main" id="{00000000-0008-0000-0000-0000EC040000}"/>
            </a:ext>
          </a:extLst>
        </xdr:cNvPr>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1530</xdr:row>
      <xdr:rowOff>0</xdr:rowOff>
    </xdr:from>
    <xdr:to>
      <xdr:col>0</xdr:col>
      <xdr:colOff>1323975</xdr:colOff>
      <xdr:row>1530</xdr:row>
      <xdr:rowOff>1514475</xdr:rowOff>
    </xdr:to>
    <xdr:pic>
      <xdr:nvPicPr>
        <xdr:cNvPr id="1261" name="Имя " descr="Descr ">
          <a:extLst>
            <a:ext uri="{FF2B5EF4-FFF2-40B4-BE49-F238E27FC236}">
              <a16:creationId xmlns:a16="http://schemas.microsoft.com/office/drawing/2014/main" id="{00000000-0008-0000-0000-0000ED040000}"/>
            </a:ext>
          </a:extLst>
        </xdr:cNvPr>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1531</xdr:row>
      <xdr:rowOff>0</xdr:rowOff>
    </xdr:from>
    <xdr:to>
      <xdr:col>0</xdr:col>
      <xdr:colOff>1323975</xdr:colOff>
      <xdr:row>1531</xdr:row>
      <xdr:rowOff>1514475</xdr:rowOff>
    </xdr:to>
    <xdr:pic>
      <xdr:nvPicPr>
        <xdr:cNvPr id="1262" name="Имя " descr="Descr ">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1532</xdr:row>
      <xdr:rowOff>0</xdr:rowOff>
    </xdr:from>
    <xdr:to>
      <xdr:col>0</xdr:col>
      <xdr:colOff>1323975</xdr:colOff>
      <xdr:row>1532</xdr:row>
      <xdr:rowOff>1514475</xdr:rowOff>
    </xdr:to>
    <xdr:pic>
      <xdr:nvPicPr>
        <xdr:cNvPr id="1263" name="Имя " descr="Descr ">
          <a:extLst>
            <a:ext uri="{FF2B5EF4-FFF2-40B4-BE49-F238E27FC236}">
              <a16:creationId xmlns:a16="http://schemas.microsoft.com/office/drawing/2014/main" id="{00000000-0008-0000-0000-0000EF040000}"/>
            </a:ext>
          </a:extLst>
        </xdr:cNvPr>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1533</xdr:row>
      <xdr:rowOff>0</xdr:rowOff>
    </xdr:from>
    <xdr:to>
      <xdr:col>0</xdr:col>
      <xdr:colOff>1323975</xdr:colOff>
      <xdr:row>1533</xdr:row>
      <xdr:rowOff>1514475</xdr:rowOff>
    </xdr:to>
    <xdr:pic>
      <xdr:nvPicPr>
        <xdr:cNvPr id="1264" name="Имя " descr="Descr ">
          <a:extLst>
            <a:ext uri="{FF2B5EF4-FFF2-40B4-BE49-F238E27FC236}">
              <a16:creationId xmlns:a16="http://schemas.microsoft.com/office/drawing/2014/main" id="{00000000-0008-0000-0000-0000F0040000}"/>
            </a:ext>
          </a:extLst>
        </xdr:cNvPr>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1534</xdr:row>
      <xdr:rowOff>0</xdr:rowOff>
    </xdr:from>
    <xdr:to>
      <xdr:col>0</xdr:col>
      <xdr:colOff>1323975</xdr:colOff>
      <xdr:row>1534</xdr:row>
      <xdr:rowOff>1514475</xdr:rowOff>
    </xdr:to>
    <xdr:pic>
      <xdr:nvPicPr>
        <xdr:cNvPr id="1265" name="Имя " descr="Descr ">
          <a:extLst>
            <a:ext uri="{FF2B5EF4-FFF2-40B4-BE49-F238E27FC236}">
              <a16:creationId xmlns:a16="http://schemas.microsoft.com/office/drawing/2014/main" id="{00000000-0008-0000-0000-0000F1040000}"/>
            </a:ext>
          </a:extLst>
        </xdr:cNvPr>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1535</xdr:row>
      <xdr:rowOff>0</xdr:rowOff>
    </xdr:from>
    <xdr:to>
      <xdr:col>0</xdr:col>
      <xdr:colOff>1323975</xdr:colOff>
      <xdr:row>1535</xdr:row>
      <xdr:rowOff>1514475</xdr:rowOff>
    </xdr:to>
    <xdr:pic>
      <xdr:nvPicPr>
        <xdr:cNvPr id="1266" name="Имя " descr="Descr ">
          <a:extLst>
            <a:ext uri="{FF2B5EF4-FFF2-40B4-BE49-F238E27FC236}">
              <a16:creationId xmlns:a16="http://schemas.microsoft.com/office/drawing/2014/main" id="{00000000-0008-0000-0000-0000F2040000}"/>
            </a:ext>
          </a:extLst>
        </xdr:cNvPr>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1536</xdr:row>
      <xdr:rowOff>0</xdr:rowOff>
    </xdr:from>
    <xdr:to>
      <xdr:col>0</xdr:col>
      <xdr:colOff>1323975</xdr:colOff>
      <xdr:row>1536</xdr:row>
      <xdr:rowOff>1514475</xdr:rowOff>
    </xdr:to>
    <xdr:pic>
      <xdr:nvPicPr>
        <xdr:cNvPr id="1267" name="Имя " descr="Descr ">
          <a:extLst>
            <a:ext uri="{FF2B5EF4-FFF2-40B4-BE49-F238E27FC236}">
              <a16:creationId xmlns:a16="http://schemas.microsoft.com/office/drawing/2014/main" id="{00000000-0008-0000-0000-0000F3040000}"/>
            </a:ext>
          </a:extLst>
        </xdr:cNvPr>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1537</xdr:row>
      <xdr:rowOff>0</xdr:rowOff>
    </xdr:from>
    <xdr:to>
      <xdr:col>0</xdr:col>
      <xdr:colOff>1323975</xdr:colOff>
      <xdr:row>1537</xdr:row>
      <xdr:rowOff>1514475</xdr:rowOff>
    </xdr:to>
    <xdr:pic>
      <xdr:nvPicPr>
        <xdr:cNvPr id="1268" name="Имя " descr="Descr ">
          <a:extLst>
            <a:ext uri="{FF2B5EF4-FFF2-40B4-BE49-F238E27FC236}">
              <a16:creationId xmlns:a16="http://schemas.microsoft.com/office/drawing/2014/main" id="{00000000-0008-0000-0000-0000F4040000}"/>
            </a:ext>
          </a:extLst>
        </xdr:cNvPr>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1539</xdr:row>
      <xdr:rowOff>0</xdr:rowOff>
    </xdr:from>
    <xdr:to>
      <xdr:col>0</xdr:col>
      <xdr:colOff>1323975</xdr:colOff>
      <xdr:row>1539</xdr:row>
      <xdr:rowOff>1514475</xdr:rowOff>
    </xdr:to>
    <xdr:pic>
      <xdr:nvPicPr>
        <xdr:cNvPr id="1269" name="Имя " descr="Descr ">
          <a:extLst>
            <a:ext uri="{FF2B5EF4-FFF2-40B4-BE49-F238E27FC236}">
              <a16:creationId xmlns:a16="http://schemas.microsoft.com/office/drawing/2014/main" id="{00000000-0008-0000-0000-0000F5040000}"/>
            </a:ext>
          </a:extLst>
        </xdr:cNvPr>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1540</xdr:row>
      <xdr:rowOff>0</xdr:rowOff>
    </xdr:from>
    <xdr:to>
      <xdr:col>0</xdr:col>
      <xdr:colOff>1323975</xdr:colOff>
      <xdr:row>1540</xdr:row>
      <xdr:rowOff>1514475</xdr:rowOff>
    </xdr:to>
    <xdr:pic>
      <xdr:nvPicPr>
        <xdr:cNvPr id="1270" name="Имя " descr="Descr ">
          <a:extLst>
            <a:ext uri="{FF2B5EF4-FFF2-40B4-BE49-F238E27FC236}">
              <a16:creationId xmlns:a16="http://schemas.microsoft.com/office/drawing/2014/main" id="{00000000-0008-0000-0000-0000F6040000}"/>
            </a:ext>
          </a:extLst>
        </xdr:cNvPr>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1541</xdr:row>
      <xdr:rowOff>0</xdr:rowOff>
    </xdr:from>
    <xdr:to>
      <xdr:col>0</xdr:col>
      <xdr:colOff>1323975</xdr:colOff>
      <xdr:row>1541</xdr:row>
      <xdr:rowOff>1514475</xdr:rowOff>
    </xdr:to>
    <xdr:pic>
      <xdr:nvPicPr>
        <xdr:cNvPr id="1271" name="Имя " descr="Descr ">
          <a:extLst>
            <a:ext uri="{FF2B5EF4-FFF2-40B4-BE49-F238E27FC236}">
              <a16:creationId xmlns:a16="http://schemas.microsoft.com/office/drawing/2014/main" id="{00000000-0008-0000-0000-0000F7040000}"/>
            </a:ext>
          </a:extLst>
        </xdr:cNvPr>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1542</xdr:row>
      <xdr:rowOff>0</xdr:rowOff>
    </xdr:from>
    <xdr:to>
      <xdr:col>0</xdr:col>
      <xdr:colOff>1323975</xdr:colOff>
      <xdr:row>1542</xdr:row>
      <xdr:rowOff>1514475</xdr:rowOff>
    </xdr:to>
    <xdr:pic>
      <xdr:nvPicPr>
        <xdr:cNvPr id="1272" name="Имя " descr="Descr ">
          <a:extLst>
            <a:ext uri="{FF2B5EF4-FFF2-40B4-BE49-F238E27FC236}">
              <a16:creationId xmlns:a16="http://schemas.microsoft.com/office/drawing/2014/main" id="{00000000-0008-0000-0000-0000F8040000}"/>
            </a:ext>
          </a:extLst>
        </xdr:cNvPr>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1544</xdr:row>
      <xdr:rowOff>0</xdr:rowOff>
    </xdr:from>
    <xdr:to>
      <xdr:col>0</xdr:col>
      <xdr:colOff>1323975</xdr:colOff>
      <xdr:row>1544</xdr:row>
      <xdr:rowOff>1514475</xdr:rowOff>
    </xdr:to>
    <xdr:pic>
      <xdr:nvPicPr>
        <xdr:cNvPr id="1273" name="Имя " descr="Descr ">
          <a:extLst>
            <a:ext uri="{FF2B5EF4-FFF2-40B4-BE49-F238E27FC236}">
              <a16:creationId xmlns:a16="http://schemas.microsoft.com/office/drawing/2014/main" id="{00000000-0008-0000-0000-0000F9040000}"/>
            </a:ext>
          </a:extLst>
        </xdr:cNvPr>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1545</xdr:row>
      <xdr:rowOff>0</xdr:rowOff>
    </xdr:from>
    <xdr:to>
      <xdr:col>0</xdr:col>
      <xdr:colOff>1323975</xdr:colOff>
      <xdr:row>1545</xdr:row>
      <xdr:rowOff>1514475</xdr:rowOff>
    </xdr:to>
    <xdr:pic>
      <xdr:nvPicPr>
        <xdr:cNvPr id="1274" name="Имя " descr="Descr ">
          <a:extLst>
            <a:ext uri="{FF2B5EF4-FFF2-40B4-BE49-F238E27FC236}">
              <a16:creationId xmlns:a16="http://schemas.microsoft.com/office/drawing/2014/main" id="{00000000-0008-0000-0000-0000FA040000}"/>
            </a:ext>
          </a:extLst>
        </xdr:cNvPr>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1546</xdr:row>
      <xdr:rowOff>0</xdr:rowOff>
    </xdr:from>
    <xdr:to>
      <xdr:col>0</xdr:col>
      <xdr:colOff>1323975</xdr:colOff>
      <xdr:row>1546</xdr:row>
      <xdr:rowOff>1514475</xdr:rowOff>
    </xdr:to>
    <xdr:pic>
      <xdr:nvPicPr>
        <xdr:cNvPr id="1275" name="Имя " descr="Descr ">
          <a:extLst>
            <a:ext uri="{FF2B5EF4-FFF2-40B4-BE49-F238E27FC236}">
              <a16:creationId xmlns:a16="http://schemas.microsoft.com/office/drawing/2014/main" id="{00000000-0008-0000-0000-0000FB040000}"/>
            </a:ext>
          </a:extLst>
        </xdr:cNvPr>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1547</xdr:row>
      <xdr:rowOff>0</xdr:rowOff>
    </xdr:from>
    <xdr:to>
      <xdr:col>0</xdr:col>
      <xdr:colOff>1323975</xdr:colOff>
      <xdr:row>1547</xdr:row>
      <xdr:rowOff>1514475</xdr:rowOff>
    </xdr:to>
    <xdr:pic>
      <xdr:nvPicPr>
        <xdr:cNvPr id="1276" name="Имя " descr="Descr ">
          <a:extLst>
            <a:ext uri="{FF2B5EF4-FFF2-40B4-BE49-F238E27FC236}">
              <a16:creationId xmlns:a16="http://schemas.microsoft.com/office/drawing/2014/main" id="{00000000-0008-0000-0000-0000FC040000}"/>
            </a:ext>
          </a:extLst>
        </xdr:cNvPr>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1548</xdr:row>
      <xdr:rowOff>0</xdr:rowOff>
    </xdr:from>
    <xdr:to>
      <xdr:col>0</xdr:col>
      <xdr:colOff>1323975</xdr:colOff>
      <xdr:row>1548</xdr:row>
      <xdr:rowOff>1514475</xdr:rowOff>
    </xdr:to>
    <xdr:pic>
      <xdr:nvPicPr>
        <xdr:cNvPr id="1277" name="Имя " descr="Descr ">
          <a:extLst>
            <a:ext uri="{FF2B5EF4-FFF2-40B4-BE49-F238E27FC236}">
              <a16:creationId xmlns:a16="http://schemas.microsoft.com/office/drawing/2014/main" id="{00000000-0008-0000-0000-0000FD040000}"/>
            </a:ext>
          </a:extLst>
        </xdr:cNvPr>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1549</xdr:row>
      <xdr:rowOff>0</xdr:rowOff>
    </xdr:from>
    <xdr:to>
      <xdr:col>0</xdr:col>
      <xdr:colOff>1323975</xdr:colOff>
      <xdr:row>1549</xdr:row>
      <xdr:rowOff>1514475</xdr:rowOff>
    </xdr:to>
    <xdr:pic>
      <xdr:nvPicPr>
        <xdr:cNvPr id="1278" name="Имя " descr="Descr ">
          <a:extLst>
            <a:ext uri="{FF2B5EF4-FFF2-40B4-BE49-F238E27FC236}">
              <a16:creationId xmlns:a16="http://schemas.microsoft.com/office/drawing/2014/main" id="{00000000-0008-0000-0000-0000FE040000}"/>
            </a:ext>
          </a:extLst>
        </xdr:cNvPr>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1550</xdr:row>
      <xdr:rowOff>0</xdr:rowOff>
    </xdr:from>
    <xdr:to>
      <xdr:col>0</xdr:col>
      <xdr:colOff>1323975</xdr:colOff>
      <xdr:row>1550</xdr:row>
      <xdr:rowOff>1514475</xdr:rowOff>
    </xdr:to>
    <xdr:pic>
      <xdr:nvPicPr>
        <xdr:cNvPr id="1279" name="Имя " descr="Descr ">
          <a:extLst>
            <a:ext uri="{FF2B5EF4-FFF2-40B4-BE49-F238E27FC236}">
              <a16:creationId xmlns:a16="http://schemas.microsoft.com/office/drawing/2014/main" id="{00000000-0008-0000-0000-0000FF040000}"/>
            </a:ext>
          </a:extLst>
        </xdr:cNvPr>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1552</xdr:row>
      <xdr:rowOff>0</xdr:rowOff>
    </xdr:from>
    <xdr:to>
      <xdr:col>0</xdr:col>
      <xdr:colOff>1323975</xdr:colOff>
      <xdr:row>1552</xdr:row>
      <xdr:rowOff>1514475</xdr:rowOff>
    </xdr:to>
    <xdr:pic>
      <xdr:nvPicPr>
        <xdr:cNvPr id="1280" name="Имя " descr="Descr ">
          <a:extLst>
            <a:ext uri="{FF2B5EF4-FFF2-40B4-BE49-F238E27FC236}">
              <a16:creationId xmlns:a16="http://schemas.microsoft.com/office/drawing/2014/main" id="{00000000-0008-0000-0000-000000050000}"/>
            </a:ext>
          </a:extLst>
        </xdr:cNvPr>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1553</xdr:row>
      <xdr:rowOff>0</xdr:rowOff>
    </xdr:from>
    <xdr:to>
      <xdr:col>0</xdr:col>
      <xdr:colOff>1323975</xdr:colOff>
      <xdr:row>1553</xdr:row>
      <xdr:rowOff>1514475</xdr:rowOff>
    </xdr:to>
    <xdr:pic>
      <xdr:nvPicPr>
        <xdr:cNvPr id="1281" name="Имя " descr="Descr ">
          <a:extLst>
            <a:ext uri="{FF2B5EF4-FFF2-40B4-BE49-F238E27FC236}">
              <a16:creationId xmlns:a16="http://schemas.microsoft.com/office/drawing/2014/main" id="{00000000-0008-0000-0000-000001050000}"/>
            </a:ext>
          </a:extLst>
        </xdr:cNvPr>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1554</xdr:row>
      <xdr:rowOff>0</xdr:rowOff>
    </xdr:from>
    <xdr:to>
      <xdr:col>0</xdr:col>
      <xdr:colOff>1323975</xdr:colOff>
      <xdr:row>1554</xdr:row>
      <xdr:rowOff>1514475</xdr:rowOff>
    </xdr:to>
    <xdr:pic>
      <xdr:nvPicPr>
        <xdr:cNvPr id="1282" name="Имя " descr="Descr ">
          <a:extLst>
            <a:ext uri="{FF2B5EF4-FFF2-40B4-BE49-F238E27FC236}">
              <a16:creationId xmlns:a16="http://schemas.microsoft.com/office/drawing/2014/main" id="{00000000-0008-0000-0000-000002050000}"/>
            </a:ext>
          </a:extLst>
        </xdr:cNvPr>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1555</xdr:row>
      <xdr:rowOff>0</xdr:rowOff>
    </xdr:from>
    <xdr:to>
      <xdr:col>0</xdr:col>
      <xdr:colOff>1323975</xdr:colOff>
      <xdr:row>1555</xdr:row>
      <xdr:rowOff>1514475</xdr:rowOff>
    </xdr:to>
    <xdr:pic>
      <xdr:nvPicPr>
        <xdr:cNvPr id="1283" name="Имя " descr="Descr ">
          <a:extLst>
            <a:ext uri="{FF2B5EF4-FFF2-40B4-BE49-F238E27FC236}">
              <a16:creationId xmlns:a16="http://schemas.microsoft.com/office/drawing/2014/main" id="{00000000-0008-0000-0000-000003050000}"/>
            </a:ext>
          </a:extLst>
        </xdr:cNvPr>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1556</xdr:row>
      <xdr:rowOff>0</xdr:rowOff>
    </xdr:from>
    <xdr:to>
      <xdr:col>0</xdr:col>
      <xdr:colOff>1323975</xdr:colOff>
      <xdr:row>1556</xdr:row>
      <xdr:rowOff>1514475</xdr:rowOff>
    </xdr:to>
    <xdr:pic>
      <xdr:nvPicPr>
        <xdr:cNvPr id="1284" name="Имя " descr="Descr ">
          <a:extLst>
            <a:ext uri="{FF2B5EF4-FFF2-40B4-BE49-F238E27FC236}">
              <a16:creationId xmlns:a16="http://schemas.microsoft.com/office/drawing/2014/main" id="{00000000-0008-0000-0000-000004050000}"/>
            </a:ext>
          </a:extLst>
        </xdr:cNvPr>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1557</xdr:row>
      <xdr:rowOff>0</xdr:rowOff>
    </xdr:from>
    <xdr:to>
      <xdr:col>0</xdr:col>
      <xdr:colOff>1323975</xdr:colOff>
      <xdr:row>1557</xdr:row>
      <xdr:rowOff>1514475</xdr:rowOff>
    </xdr:to>
    <xdr:pic>
      <xdr:nvPicPr>
        <xdr:cNvPr id="1285" name="Имя " descr="Descr ">
          <a:extLst>
            <a:ext uri="{FF2B5EF4-FFF2-40B4-BE49-F238E27FC236}">
              <a16:creationId xmlns:a16="http://schemas.microsoft.com/office/drawing/2014/main" id="{00000000-0008-0000-0000-000005050000}"/>
            </a:ext>
          </a:extLst>
        </xdr:cNvPr>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1558</xdr:row>
      <xdr:rowOff>0</xdr:rowOff>
    </xdr:from>
    <xdr:to>
      <xdr:col>0</xdr:col>
      <xdr:colOff>1323975</xdr:colOff>
      <xdr:row>1558</xdr:row>
      <xdr:rowOff>1514475</xdr:rowOff>
    </xdr:to>
    <xdr:pic>
      <xdr:nvPicPr>
        <xdr:cNvPr id="1286" name="Имя " descr="Descr ">
          <a:extLst>
            <a:ext uri="{FF2B5EF4-FFF2-40B4-BE49-F238E27FC236}">
              <a16:creationId xmlns:a16="http://schemas.microsoft.com/office/drawing/2014/main" id="{00000000-0008-0000-0000-000006050000}"/>
            </a:ext>
          </a:extLst>
        </xdr:cNvPr>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1560</xdr:row>
      <xdr:rowOff>0</xdr:rowOff>
    </xdr:from>
    <xdr:to>
      <xdr:col>0</xdr:col>
      <xdr:colOff>1323975</xdr:colOff>
      <xdr:row>1560</xdr:row>
      <xdr:rowOff>1514475</xdr:rowOff>
    </xdr:to>
    <xdr:pic>
      <xdr:nvPicPr>
        <xdr:cNvPr id="1287" name="Имя " descr="Descr ">
          <a:extLst>
            <a:ext uri="{FF2B5EF4-FFF2-40B4-BE49-F238E27FC236}">
              <a16:creationId xmlns:a16="http://schemas.microsoft.com/office/drawing/2014/main" id="{00000000-0008-0000-0000-000007050000}"/>
            </a:ext>
          </a:extLst>
        </xdr:cNvPr>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1561</xdr:row>
      <xdr:rowOff>0</xdr:rowOff>
    </xdr:from>
    <xdr:to>
      <xdr:col>0</xdr:col>
      <xdr:colOff>1323975</xdr:colOff>
      <xdr:row>1561</xdr:row>
      <xdr:rowOff>1514475</xdr:rowOff>
    </xdr:to>
    <xdr:pic>
      <xdr:nvPicPr>
        <xdr:cNvPr id="1288" name="Имя " descr="Descr ">
          <a:extLst>
            <a:ext uri="{FF2B5EF4-FFF2-40B4-BE49-F238E27FC236}">
              <a16:creationId xmlns:a16="http://schemas.microsoft.com/office/drawing/2014/main" id="{00000000-0008-0000-0000-000008050000}"/>
            </a:ext>
          </a:extLst>
        </xdr:cNvPr>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1562</xdr:row>
      <xdr:rowOff>0</xdr:rowOff>
    </xdr:from>
    <xdr:to>
      <xdr:col>0</xdr:col>
      <xdr:colOff>1323975</xdr:colOff>
      <xdr:row>1562</xdr:row>
      <xdr:rowOff>1514475</xdr:rowOff>
    </xdr:to>
    <xdr:pic>
      <xdr:nvPicPr>
        <xdr:cNvPr id="1289" name="Имя " descr="Descr ">
          <a:extLst>
            <a:ext uri="{FF2B5EF4-FFF2-40B4-BE49-F238E27FC236}">
              <a16:creationId xmlns:a16="http://schemas.microsoft.com/office/drawing/2014/main" id="{00000000-0008-0000-0000-000009050000}"/>
            </a:ext>
          </a:extLst>
        </xdr:cNvPr>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1563</xdr:row>
      <xdr:rowOff>0</xdr:rowOff>
    </xdr:from>
    <xdr:to>
      <xdr:col>0</xdr:col>
      <xdr:colOff>1323975</xdr:colOff>
      <xdr:row>1563</xdr:row>
      <xdr:rowOff>1514475</xdr:rowOff>
    </xdr:to>
    <xdr:pic>
      <xdr:nvPicPr>
        <xdr:cNvPr id="1290" name="Имя " descr="Descr ">
          <a:extLst>
            <a:ext uri="{FF2B5EF4-FFF2-40B4-BE49-F238E27FC236}">
              <a16:creationId xmlns:a16="http://schemas.microsoft.com/office/drawing/2014/main" id="{00000000-0008-0000-0000-00000A050000}"/>
            </a:ext>
          </a:extLst>
        </xdr:cNvPr>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1564</xdr:row>
      <xdr:rowOff>0</xdr:rowOff>
    </xdr:from>
    <xdr:to>
      <xdr:col>0</xdr:col>
      <xdr:colOff>1323975</xdr:colOff>
      <xdr:row>1564</xdr:row>
      <xdr:rowOff>1514475</xdr:rowOff>
    </xdr:to>
    <xdr:pic>
      <xdr:nvPicPr>
        <xdr:cNvPr id="1291" name="Имя " descr="Descr ">
          <a:extLst>
            <a:ext uri="{FF2B5EF4-FFF2-40B4-BE49-F238E27FC236}">
              <a16:creationId xmlns:a16="http://schemas.microsoft.com/office/drawing/2014/main" id="{00000000-0008-0000-0000-00000B050000}"/>
            </a:ext>
          </a:extLst>
        </xdr:cNvPr>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1565</xdr:row>
      <xdr:rowOff>0</xdr:rowOff>
    </xdr:from>
    <xdr:to>
      <xdr:col>0</xdr:col>
      <xdr:colOff>1323975</xdr:colOff>
      <xdr:row>1565</xdr:row>
      <xdr:rowOff>1514475</xdr:rowOff>
    </xdr:to>
    <xdr:pic>
      <xdr:nvPicPr>
        <xdr:cNvPr id="1292" name="Имя " descr="Descr ">
          <a:extLst>
            <a:ext uri="{FF2B5EF4-FFF2-40B4-BE49-F238E27FC236}">
              <a16:creationId xmlns:a16="http://schemas.microsoft.com/office/drawing/2014/main" id="{00000000-0008-0000-0000-00000C050000}"/>
            </a:ext>
          </a:extLst>
        </xdr:cNvPr>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1566</xdr:row>
      <xdr:rowOff>0</xdr:rowOff>
    </xdr:from>
    <xdr:to>
      <xdr:col>0</xdr:col>
      <xdr:colOff>1323975</xdr:colOff>
      <xdr:row>1566</xdr:row>
      <xdr:rowOff>1514475</xdr:rowOff>
    </xdr:to>
    <xdr:pic>
      <xdr:nvPicPr>
        <xdr:cNvPr id="1293" name="Имя " descr="Descr ">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1567</xdr:row>
      <xdr:rowOff>0</xdr:rowOff>
    </xdr:from>
    <xdr:to>
      <xdr:col>0</xdr:col>
      <xdr:colOff>1323975</xdr:colOff>
      <xdr:row>1567</xdr:row>
      <xdr:rowOff>1514475</xdr:rowOff>
    </xdr:to>
    <xdr:pic>
      <xdr:nvPicPr>
        <xdr:cNvPr id="1294" name="Имя " descr="Descr ">
          <a:extLst>
            <a:ext uri="{FF2B5EF4-FFF2-40B4-BE49-F238E27FC236}">
              <a16:creationId xmlns:a16="http://schemas.microsoft.com/office/drawing/2014/main" id="{00000000-0008-0000-0000-00000E050000}"/>
            </a:ext>
          </a:extLst>
        </xdr:cNvPr>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1569</xdr:row>
      <xdr:rowOff>0</xdr:rowOff>
    </xdr:from>
    <xdr:to>
      <xdr:col>0</xdr:col>
      <xdr:colOff>1323975</xdr:colOff>
      <xdr:row>1569</xdr:row>
      <xdr:rowOff>1514475</xdr:rowOff>
    </xdr:to>
    <xdr:pic>
      <xdr:nvPicPr>
        <xdr:cNvPr id="1295" name="Имя " descr="Descr ">
          <a:extLst>
            <a:ext uri="{FF2B5EF4-FFF2-40B4-BE49-F238E27FC236}">
              <a16:creationId xmlns:a16="http://schemas.microsoft.com/office/drawing/2014/main" id="{00000000-0008-0000-0000-00000F050000}"/>
            </a:ext>
          </a:extLst>
        </xdr:cNvPr>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1570</xdr:row>
      <xdr:rowOff>0</xdr:rowOff>
    </xdr:from>
    <xdr:to>
      <xdr:col>0</xdr:col>
      <xdr:colOff>1323975</xdr:colOff>
      <xdr:row>1570</xdr:row>
      <xdr:rowOff>1514475</xdr:rowOff>
    </xdr:to>
    <xdr:pic>
      <xdr:nvPicPr>
        <xdr:cNvPr id="1296" name="Имя " descr="Descr ">
          <a:extLst>
            <a:ext uri="{FF2B5EF4-FFF2-40B4-BE49-F238E27FC236}">
              <a16:creationId xmlns:a16="http://schemas.microsoft.com/office/drawing/2014/main" id="{00000000-0008-0000-0000-000010050000}"/>
            </a:ext>
          </a:extLst>
        </xdr:cNvPr>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1571</xdr:row>
      <xdr:rowOff>0</xdr:rowOff>
    </xdr:from>
    <xdr:to>
      <xdr:col>0</xdr:col>
      <xdr:colOff>1323975</xdr:colOff>
      <xdr:row>1571</xdr:row>
      <xdr:rowOff>1514475</xdr:rowOff>
    </xdr:to>
    <xdr:pic>
      <xdr:nvPicPr>
        <xdr:cNvPr id="1297" name="Имя " descr="Descr ">
          <a:extLst>
            <a:ext uri="{FF2B5EF4-FFF2-40B4-BE49-F238E27FC236}">
              <a16:creationId xmlns:a16="http://schemas.microsoft.com/office/drawing/2014/main" id="{00000000-0008-0000-0000-000011050000}"/>
            </a:ext>
          </a:extLst>
        </xdr:cNvPr>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1573</xdr:row>
      <xdr:rowOff>0</xdr:rowOff>
    </xdr:from>
    <xdr:to>
      <xdr:col>0</xdr:col>
      <xdr:colOff>1323975</xdr:colOff>
      <xdr:row>1573</xdr:row>
      <xdr:rowOff>1514475</xdr:rowOff>
    </xdr:to>
    <xdr:pic>
      <xdr:nvPicPr>
        <xdr:cNvPr id="1298" name="Имя " descr="Descr ">
          <a:extLst>
            <a:ext uri="{FF2B5EF4-FFF2-40B4-BE49-F238E27FC236}">
              <a16:creationId xmlns:a16="http://schemas.microsoft.com/office/drawing/2014/main" id="{00000000-0008-0000-0000-000012050000}"/>
            </a:ext>
          </a:extLst>
        </xdr:cNvPr>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1574</xdr:row>
      <xdr:rowOff>0</xdr:rowOff>
    </xdr:from>
    <xdr:to>
      <xdr:col>0</xdr:col>
      <xdr:colOff>1323975</xdr:colOff>
      <xdr:row>1574</xdr:row>
      <xdr:rowOff>1514475</xdr:rowOff>
    </xdr:to>
    <xdr:pic>
      <xdr:nvPicPr>
        <xdr:cNvPr id="1299" name="Имя " descr="Descr ">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1575</xdr:row>
      <xdr:rowOff>0</xdr:rowOff>
    </xdr:from>
    <xdr:to>
      <xdr:col>0</xdr:col>
      <xdr:colOff>1323975</xdr:colOff>
      <xdr:row>1575</xdr:row>
      <xdr:rowOff>1514475</xdr:rowOff>
    </xdr:to>
    <xdr:pic>
      <xdr:nvPicPr>
        <xdr:cNvPr id="1300" name="Имя " descr="Descr ">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1576</xdr:row>
      <xdr:rowOff>0</xdr:rowOff>
    </xdr:from>
    <xdr:to>
      <xdr:col>0</xdr:col>
      <xdr:colOff>1323975</xdr:colOff>
      <xdr:row>1576</xdr:row>
      <xdr:rowOff>1514475</xdr:rowOff>
    </xdr:to>
    <xdr:pic>
      <xdr:nvPicPr>
        <xdr:cNvPr id="1301" name="Имя " descr="Descr ">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1578</xdr:row>
      <xdr:rowOff>0</xdr:rowOff>
    </xdr:from>
    <xdr:to>
      <xdr:col>0</xdr:col>
      <xdr:colOff>1323975</xdr:colOff>
      <xdr:row>1578</xdr:row>
      <xdr:rowOff>1514475</xdr:rowOff>
    </xdr:to>
    <xdr:pic>
      <xdr:nvPicPr>
        <xdr:cNvPr id="1302" name="Имя " descr="Descr ">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1579</xdr:row>
      <xdr:rowOff>0</xdr:rowOff>
    </xdr:from>
    <xdr:to>
      <xdr:col>0</xdr:col>
      <xdr:colOff>1323975</xdr:colOff>
      <xdr:row>1579</xdr:row>
      <xdr:rowOff>1514475</xdr:rowOff>
    </xdr:to>
    <xdr:pic>
      <xdr:nvPicPr>
        <xdr:cNvPr id="1303" name="Имя " descr="Descr ">
          <a:extLst>
            <a:ext uri="{FF2B5EF4-FFF2-40B4-BE49-F238E27FC236}">
              <a16:creationId xmlns:a16="http://schemas.microsoft.com/office/drawing/2014/main" id="{00000000-0008-0000-0000-000017050000}"/>
            </a:ext>
          </a:extLst>
        </xdr:cNvPr>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1580</xdr:row>
      <xdr:rowOff>0</xdr:rowOff>
    </xdr:from>
    <xdr:to>
      <xdr:col>0</xdr:col>
      <xdr:colOff>1323975</xdr:colOff>
      <xdr:row>1580</xdr:row>
      <xdr:rowOff>1514475</xdr:rowOff>
    </xdr:to>
    <xdr:pic>
      <xdr:nvPicPr>
        <xdr:cNvPr id="1304" name="Имя " descr="Descr ">
          <a:extLst>
            <a:ext uri="{FF2B5EF4-FFF2-40B4-BE49-F238E27FC236}">
              <a16:creationId xmlns:a16="http://schemas.microsoft.com/office/drawing/2014/main" id="{00000000-0008-0000-0000-000018050000}"/>
            </a:ext>
          </a:extLst>
        </xdr:cNvPr>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1581</xdr:row>
      <xdr:rowOff>0</xdr:rowOff>
    </xdr:from>
    <xdr:to>
      <xdr:col>0</xdr:col>
      <xdr:colOff>1323975</xdr:colOff>
      <xdr:row>1581</xdr:row>
      <xdr:rowOff>1514475</xdr:rowOff>
    </xdr:to>
    <xdr:pic>
      <xdr:nvPicPr>
        <xdr:cNvPr id="1305" name="Имя " descr="Descr ">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1583</xdr:row>
      <xdr:rowOff>0</xdr:rowOff>
    </xdr:from>
    <xdr:to>
      <xdr:col>0</xdr:col>
      <xdr:colOff>1323975</xdr:colOff>
      <xdr:row>1583</xdr:row>
      <xdr:rowOff>1514475</xdr:rowOff>
    </xdr:to>
    <xdr:pic>
      <xdr:nvPicPr>
        <xdr:cNvPr id="1306" name="Имя " descr="Descr ">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1585</xdr:row>
      <xdr:rowOff>0</xdr:rowOff>
    </xdr:from>
    <xdr:to>
      <xdr:col>0</xdr:col>
      <xdr:colOff>1323975</xdr:colOff>
      <xdr:row>1585</xdr:row>
      <xdr:rowOff>1514475</xdr:rowOff>
    </xdr:to>
    <xdr:pic>
      <xdr:nvPicPr>
        <xdr:cNvPr id="1307" name="Имя " descr="Descr ">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1587</xdr:row>
      <xdr:rowOff>0</xdr:rowOff>
    </xdr:from>
    <xdr:to>
      <xdr:col>0</xdr:col>
      <xdr:colOff>1323975</xdr:colOff>
      <xdr:row>1587</xdr:row>
      <xdr:rowOff>1514475</xdr:rowOff>
    </xdr:to>
    <xdr:pic>
      <xdr:nvPicPr>
        <xdr:cNvPr id="1308" name="Имя " descr="Descr ">
          <a:extLst>
            <a:ext uri="{FF2B5EF4-FFF2-40B4-BE49-F238E27FC236}">
              <a16:creationId xmlns:a16="http://schemas.microsoft.com/office/drawing/2014/main" id="{00000000-0008-0000-0000-00001C050000}"/>
            </a:ext>
          </a:extLst>
        </xdr:cNvPr>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1588</xdr:row>
      <xdr:rowOff>0</xdr:rowOff>
    </xdr:from>
    <xdr:to>
      <xdr:col>0</xdr:col>
      <xdr:colOff>1323975</xdr:colOff>
      <xdr:row>1588</xdr:row>
      <xdr:rowOff>1514475</xdr:rowOff>
    </xdr:to>
    <xdr:pic>
      <xdr:nvPicPr>
        <xdr:cNvPr id="1309" name="Имя " descr="Descr ">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1589</xdr:row>
      <xdr:rowOff>0</xdr:rowOff>
    </xdr:from>
    <xdr:to>
      <xdr:col>0</xdr:col>
      <xdr:colOff>1323975</xdr:colOff>
      <xdr:row>1589</xdr:row>
      <xdr:rowOff>1514475</xdr:rowOff>
    </xdr:to>
    <xdr:pic>
      <xdr:nvPicPr>
        <xdr:cNvPr id="1310" name="Имя " descr="Descr ">
          <a:extLst>
            <a:ext uri="{FF2B5EF4-FFF2-40B4-BE49-F238E27FC236}">
              <a16:creationId xmlns:a16="http://schemas.microsoft.com/office/drawing/2014/main" id="{00000000-0008-0000-0000-00001E050000}"/>
            </a:ext>
          </a:extLst>
        </xdr:cNvPr>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1591</xdr:row>
      <xdr:rowOff>0</xdr:rowOff>
    </xdr:from>
    <xdr:to>
      <xdr:col>0</xdr:col>
      <xdr:colOff>1323975</xdr:colOff>
      <xdr:row>1591</xdr:row>
      <xdr:rowOff>1514475</xdr:rowOff>
    </xdr:to>
    <xdr:pic>
      <xdr:nvPicPr>
        <xdr:cNvPr id="1311" name="Имя " descr="Descr ">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1592</xdr:row>
      <xdr:rowOff>0</xdr:rowOff>
    </xdr:from>
    <xdr:to>
      <xdr:col>0</xdr:col>
      <xdr:colOff>1323975</xdr:colOff>
      <xdr:row>1592</xdr:row>
      <xdr:rowOff>1514475</xdr:rowOff>
    </xdr:to>
    <xdr:pic>
      <xdr:nvPicPr>
        <xdr:cNvPr id="1312" name="Имя " descr="Descr ">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1593</xdr:row>
      <xdr:rowOff>0</xdr:rowOff>
    </xdr:from>
    <xdr:to>
      <xdr:col>0</xdr:col>
      <xdr:colOff>1323975</xdr:colOff>
      <xdr:row>1593</xdr:row>
      <xdr:rowOff>1514475</xdr:rowOff>
    </xdr:to>
    <xdr:pic>
      <xdr:nvPicPr>
        <xdr:cNvPr id="1313" name="Имя " descr="Descr ">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1594</xdr:row>
      <xdr:rowOff>0</xdr:rowOff>
    </xdr:from>
    <xdr:to>
      <xdr:col>0</xdr:col>
      <xdr:colOff>1323975</xdr:colOff>
      <xdr:row>1594</xdr:row>
      <xdr:rowOff>1514475</xdr:rowOff>
    </xdr:to>
    <xdr:pic>
      <xdr:nvPicPr>
        <xdr:cNvPr id="1314" name="Имя " descr="Descr ">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1595</xdr:row>
      <xdr:rowOff>0</xdr:rowOff>
    </xdr:from>
    <xdr:to>
      <xdr:col>0</xdr:col>
      <xdr:colOff>1323975</xdr:colOff>
      <xdr:row>1595</xdr:row>
      <xdr:rowOff>1514475</xdr:rowOff>
    </xdr:to>
    <xdr:pic>
      <xdr:nvPicPr>
        <xdr:cNvPr id="1315" name="Имя " descr="Descr ">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1596</xdr:row>
      <xdr:rowOff>0</xdr:rowOff>
    </xdr:from>
    <xdr:to>
      <xdr:col>0</xdr:col>
      <xdr:colOff>1323975</xdr:colOff>
      <xdr:row>1596</xdr:row>
      <xdr:rowOff>1514475</xdr:rowOff>
    </xdr:to>
    <xdr:pic>
      <xdr:nvPicPr>
        <xdr:cNvPr id="1316" name="Имя " descr="Descr ">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1597</xdr:row>
      <xdr:rowOff>0</xdr:rowOff>
    </xdr:from>
    <xdr:to>
      <xdr:col>0</xdr:col>
      <xdr:colOff>1323975</xdr:colOff>
      <xdr:row>1597</xdr:row>
      <xdr:rowOff>1514475</xdr:rowOff>
    </xdr:to>
    <xdr:pic>
      <xdr:nvPicPr>
        <xdr:cNvPr id="1317" name="Имя " descr="Descr ">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1598</xdr:row>
      <xdr:rowOff>0</xdr:rowOff>
    </xdr:from>
    <xdr:to>
      <xdr:col>0</xdr:col>
      <xdr:colOff>1323975</xdr:colOff>
      <xdr:row>1598</xdr:row>
      <xdr:rowOff>1514475</xdr:rowOff>
    </xdr:to>
    <xdr:pic>
      <xdr:nvPicPr>
        <xdr:cNvPr id="1318" name="Имя " descr="Descr ">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1599</xdr:row>
      <xdr:rowOff>0</xdr:rowOff>
    </xdr:from>
    <xdr:to>
      <xdr:col>0</xdr:col>
      <xdr:colOff>1323975</xdr:colOff>
      <xdr:row>1599</xdr:row>
      <xdr:rowOff>1514475</xdr:rowOff>
    </xdr:to>
    <xdr:pic>
      <xdr:nvPicPr>
        <xdr:cNvPr id="1319" name="Имя " descr="Descr ">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1600</xdr:row>
      <xdr:rowOff>0</xdr:rowOff>
    </xdr:from>
    <xdr:to>
      <xdr:col>0</xdr:col>
      <xdr:colOff>1323975</xdr:colOff>
      <xdr:row>1600</xdr:row>
      <xdr:rowOff>1514475</xdr:rowOff>
    </xdr:to>
    <xdr:pic>
      <xdr:nvPicPr>
        <xdr:cNvPr id="1320" name="Имя " descr="Descr ">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1601</xdr:row>
      <xdr:rowOff>0</xdr:rowOff>
    </xdr:from>
    <xdr:to>
      <xdr:col>0</xdr:col>
      <xdr:colOff>1323975</xdr:colOff>
      <xdr:row>1601</xdr:row>
      <xdr:rowOff>1514475</xdr:rowOff>
    </xdr:to>
    <xdr:pic>
      <xdr:nvPicPr>
        <xdr:cNvPr id="1321" name="Имя " descr="Descr ">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1602</xdr:row>
      <xdr:rowOff>0</xdr:rowOff>
    </xdr:from>
    <xdr:to>
      <xdr:col>0</xdr:col>
      <xdr:colOff>1323975</xdr:colOff>
      <xdr:row>1602</xdr:row>
      <xdr:rowOff>1514475</xdr:rowOff>
    </xdr:to>
    <xdr:pic>
      <xdr:nvPicPr>
        <xdr:cNvPr id="1322" name="Имя " descr="Descr ">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1604</xdr:row>
      <xdr:rowOff>0</xdr:rowOff>
    </xdr:from>
    <xdr:to>
      <xdr:col>0</xdr:col>
      <xdr:colOff>1323975</xdr:colOff>
      <xdr:row>1604</xdr:row>
      <xdr:rowOff>1514475</xdr:rowOff>
    </xdr:to>
    <xdr:pic>
      <xdr:nvPicPr>
        <xdr:cNvPr id="1323" name="Имя " descr="Descr ">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1606</xdr:row>
      <xdr:rowOff>0</xdr:rowOff>
    </xdr:from>
    <xdr:to>
      <xdr:col>0</xdr:col>
      <xdr:colOff>1323975</xdr:colOff>
      <xdr:row>1606</xdr:row>
      <xdr:rowOff>1514475</xdr:rowOff>
    </xdr:to>
    <xdr:pic>
      <xdr:nvPicPr>
        <xdr:cNvPr id="1324" name="Имя " descr="Descr ">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1607</xdr:row>
      <xdr:rowOff>0</xdr:rowOff>
    </xdr:from>
    <xdr:to>
      <xdr:col>0</xdr:col>
      <xdr:colOff>1323975</xdr:colOff>
      <xdr:row>1607</xdr:row>
      <xdr:rowOff>1514475</xdr:rowOff>
    </xdr:to>
    <xdr:pic>
      <xdr:nvPicPr>
        <xdr:cNvPr id="1325" name="Имя " descr="Descr ">
          <a:extLst>
            <a:ext uri="{FF2B5EF4-FFF2-40B4-BE49-F238E27FC236}">
              <a16:creationId xmlns:a16="http://schemas.microsoft.com/office/drawing/2014/main" id="{00000000-0008-0000-0000-00002D050000}"/>
            </a:ext>
          </a:extLst>
        </xdr:cNvPr>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1608</xdr:row>
      <xdr:rowOff>0</xdr:rowOff>
    </xdr:from>
    <xdr:to>
      <xdr:col>0</xdr:col>
      <xdr:colOff>1323975</xdr:colOff>
      <xdr:row>1608</xdr:row>
      <xdr:rowOff>1514475</xdr:rowOff>
    </xdr:to>
    <xdr:pic>
      <xdr:nvPicPr>
        <xdr:cNvPr id="1326" name="Имя " descr="Descr ">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1609</xdr:row>
      <xdr:rowOff>0</xdr:rowOff>
    </xdr:from>
    <xdr:to>
      <xdr:col>0</xdr:col>
      <xdr:colOff>1323975</xdr:colOff>
      <xdr:row>1609</xdr:row>
      <xdr:rowOff>1514475</xdr:rowOff>
    </xdr:to>
    <xdr:pic>
      <xdr:nvPicPr>
        <xdr:cNvPr id="1327" name="Имя " descr="Descr ">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1613</xdr:row>
      <xdr:rowOff>0</xdr:rowOff>
    </xdr:from>
    <xdr:to>
      <xdr:col>0</xdr:col>
      <xdr:colOff>1323975</xdr:colOff>
      <xdr:row>1613</xdr:row>
      <xdr:rowOff>1514475</xdr:rowOff>
    </xdr:to>
    <xdr:pic>
      <xdr:nvPicPr>
        <xdr:cNvPr id="1328" name="Имя " descr="Descr ">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1614</xdr:row>
      <xdr:rowOff>0</xdr:rowOff>
    </xdr:from>
    <xdr:to>
      <xdr:col>0</xdr:col>
      <xdr:colOff>1323975</xdr:colOff>
      <xdr:row>1614</xdr:row>
      <xdr:rowOff>1514475</xdr:rowOff>
    </xdr:to>
    <xdr:pic>
      <xdr:nvPicPr>
        <xdr:cNvPr id="1329" name="Имя " descr="Descr ">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1615</xdr:row>
      <xdr:rowOff>0</xdr:rowOff>
    </xdr:from>
    <xdr:to>
      <xdr:col>0</xdr:col>
      <xdr:colOff>1323975</xdr:colOff>
      <xdr:row>1615</xdr:row>
      <xdr:rowOff>1514475</xdr:rowOff>
    </xdr:to>
    <xdr:pic>
      <xdr:nvPicPr>
        <xdr:cNvPr id="1330" name="Имя " descr="Descr ">
          <a:extLst>
            <a:ext uri="{FF2B5EF4-FFF2-40B4-BE49-F238E27FC236}">
              <a16:creationId xmlns:a16="http://schemas.microsoft.com/office/drawing/2014/main" id="{00000000-0008-0000-0000-000032050000}"/>
            </a:ext>
          </a:extLst>
        </xdr:cNvPr>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1616</xdr:row>
      <xdr:rowOff>0</xdr:rowOff>
    </xdr:from>
    <xdr:to>
      <xdr:col>0</xdr:col>
      <xdr:colOff>1323975</xdr:colOff>
      <xdr:row>1616</xdr:row>
      <xdr:rowOff>1514475</xdr:rowOff>
    </xdr:to>
    <xdr:pic>
      <xdr:nvPicPr>
        <xdr:cNvPr id="1331" name="Имя " descr="Descr ">
          <a:extLst>
            <a:ext uri="{FF2B5EF4-FFF2-40B4-BE49-F238E27FC236}">
              <a16:creationId xmlns:a16="http://schemas.microsoft.com/office/drawing/2014/main" id="{00000000-0008-0000-0000-000033050000}"/>
            </a:ext>
          </a:extLst>
        </xdr:cNvPr>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1617</xdr:row>
      <xdr:rowOff>0</xdr:rowOff>
    </xdr:from>
    <xdr:to>
      <xdr:col>0</xdr:col>
      <xdr:colOff>1323975</xdr:colOff>
      <xdr:row>1617</xdr:row>
      <xdr:rowOff>1514475</xdr:rowOff>
    </xdr:to>
    <xdr:pic>
      <xdr:nvPicPr>
        <xdr:cNvPr id="1332" name="Имя " descr="Descr ">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1618</xdr:row>
      <xdr:rowOff>0</xdr:rowOff>
    </xdr:from>
    <xdr:to>
      <xdr:col>0</xdr:col>
      <xdr:colOff>1323975</xdr:colOff>
      <xdr:row>1618</xdr:row>
      <xdr:rowOff>1514475</xdr:rowOff>
    </xdr:to>
    <xdr:pic>
      <xdr:nvPicPr>
        <xdr:cNvPr id="1333" name="Имя " descr="Descr ">
          <a:extLst>
            <a:ext uri="{FF2B5EF4-FFF2-40B4-BE49-F238E27FC236}">
              <a16:creationId xmlns:a16="http://schemas.microsoft.com/office/drawing/2014/main" id="{00000000-0008-0000-0000-000035050000}"/>
            </a:ext>
          </a:extLst>
        </xdr:cNvPr>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1619</xdr:row>
      <xdr:rowOff>0</xdr:rowOff>
    </xdr:from>
    <xdr:to>
      <xdr:col>0</xdr:col>
      <xdr:colOff>1323975</xdr:colOff>
      <xdr:row>1619</xdr:row>
      <xdr:rowOff>1514475</xdr:rowOff>
    </xdr:to>
    <xdr:pic>
      <xdr:nvPicPr>
        <xdr:cNvPr id="1334" name="Имя " descr="Descr ">
          <a:extLst>
            <a:ext uri="{FF2B5EF4-FFF2-40B4-BE49-F238E27FC236}">
              <a16:creationId xmlns:a16="http://schemas.microsoft.com/office/drawing/2014/main" id="{00000000-0008-0000-0000-000036050000}"/>
            </a:ext>
          </a:extLst>
        </xdr:cNvPr>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1621</xdr:row>
      <xdr:rowOff>0</xdr:rowOff>
    </xdr:from>
    <xdr:to>
      <xdr:col>0</xdr:col>
      <xdr:colOff>1323975</xdr:colOff>
      <xdr:row>1621</xdr:row>
      <xdr:rowOff>1514475</xdr:rowOff>
    </xdr:to>
    <xdr:pic>
      <xdr:nvPicPr>
        <xdr:cNvPr id="1335" name="Имя " descr="Descr ">
          <a:extLst>
            <a:ext uri="{FF2B5EF4-FFF2-40B4-BE49-F238E27FC236}">
              <a16:creationId xmlns:a16="http://schemas.microsoft.com/office/drawing/2014/main" id="{00000000-0008-0000-0000-000037050000}"/>
            </a:ext>
          </a:extLst>
        </xdr:cNvPr>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1622</xdr:row>
      <xdr:rowOff>0</xdr:rowOff>
    </xdr:from>
    <xdr:to>
      <xdr:col>0</xdr:col>
      <xdr:colOff>1323975</xdr:colOff>
      <xdr:row>1622</xdr:row>
      <xdr:rowOff>1514475</xdr:rowOff>
    </xdr:to>
    <xdr:pic>
      <xdr:nvPicPr>
        <xdr:cNvPr id="1336" name="Имя " descr="Descr ">
          <a:extLst>
            <a:ext uri="{FF2B5EF4-FFF2-40B4-BE49-F238E27FC236}">
              <a16:creationId xmlns:a16="http://schemas.microsoft.com/office/drawing/2014/main" id="{00000000-0008-0000-0000-000038050000}"/>
            </a:ext>
          </a:extLst>
        </xdr:cNvPr>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1624</xdr:row>
      <xdr:rowOff>0</xdr:rowOff>
    </xdr:from>
    <xdr:to>
      <xdr:col>0</xdr:col>
      <xdr:colOff>1323975</xdr:colOff>
      <xdr:row>1624</xdr:row>
      <xdr:rowOff>1514475</xdr:rowOff>
    </xdr:to>
    <xdr:pic>
      <xdr:nvPicPr>
        <xdr:cNvPr id="1337" name="Имя " descr="Descr ">
          <a:extLst>
            <a:ext uri="{FF2B5EF4-FFF2-40B4-BE49-F238E27FC236}">
              <a16:creationId xmlns:a16="http://schemas.microsoft.com/office/drawing/2014/main" id="{00000000-0008-0000-0000-000039050000}"/>
            </a:ext>
          </a:extLst>
        </xdr:cNvPr>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1625</xdr:row>
      <xdr:rowOff>0</xdr:rowOff>
    </xdr:from>
    <xdr:to>
      <xdr:col>0</xdr:col>
      <xdr:colOff>1323975</xdr:colOff>
      <xdr:row>1625</xdr:row>
      <xdr:rowOff>1514475</xdr:rowOff>
    </xdr:to>
    <xdr:pic>
      <xdr:nvPicPr>
        <xdr:cNvPr id="1338" name="Имя " descr="Descr ">
          <a:extLst>
            <a:ext uri="{FF2B5EF4-FFF2-40B4-BE49-F238E27FC236}">
              <a16:creationId xmlns:a16="http://schemas.microsoft.com/office/drawing/2014/main" id="{00000000-0008-0000-0000-00003A050000}"/>
            </a:ext>
          </a:extLst>
        </xdr:cNvPr>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1626</xdr:row>
      <xdr:rowOff>0</xdr:rowOff>
    </xdr:from>
    <xdr:to>
      <xdr:col>0</xdr:col>
      <xdr:colOff>1323975</xdr:colOff>
      <xdr:row>1626</xdr:row>
      <xdr:rowOff>1514475</xdr:rowOff>
    </xdr:to>
    <xdr:pic>
      <xdr:nvPicPr>
        <xdr:cNvPr id="1339" name="Имя " descr="Descr ">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1627</xdr:row>
      <xdr:rowOff>0</xdr:rowOff>
    </xdr:from>
    <xdr:to>
      <xdr:col>0</xdr:col>
      <xdr:colOff>1323975</xdr:colOff>
      <xdr:row>1627</xdr:row>
      <xdr:rowOff>1514475</xdr:rowOff>
    </xdr:to>
    <xdr:pic>
      <xdr:nvPicPr>
        <xdr:cNvPr id="1340" name="Имя " descr="Descr ">
          <a:extLst>
            <a:ext uri="{FF2B5EF4-FFF2-40B4-BE49-F238E27FC236}">
              <a16:creationId xmlns:a16="http://schemas.microsoft.com/office/drawing/2014/main" id="{00000000-0008-0000-0000-00003C050000}"/>
            </a:ext>
          </a:extLst>
        </xdr:cNvPr>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1628</xdr:row>
      <xdr:rowOff>0</xdr:rowOff>
    </xdr:from>
    <xdr:to>
      <xdr:col>0</xdr:col>
      <xdr:colOff>1323975</xdr:colOff>
      <xdr:row>1628</xdr:row>
      <xdr:rowOff>1514475</xdr:rowOff>
    </xdr:to>
    <xdr:pic>
      <xdr:nvPicPr>
        <xdr:cNvPr id="1341" name="Имя " descr="Descr ">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1629</xdr:row>
      <xdr:rowOff>0</xdr:rowOff>
    </xdr:from>
    <xdr:to>
      <xdr:col>0</xdr:col>
      <xdr:colOff>1323975</xdr:colOff>
      <xdr:row>1629</xdr:row>
      <xdr:rowOff>1514475</xdr:rowOff>
    </xdr:to>
    <xdr:pic>
      <xdr:nvPicPr>
        <xdr:cNvPr id="1342" name="Имя " descr="Descr ">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1630</xdr:row>
      <xdr:rowOff>0</xdr:rowOff>
    </xdr:from>
    <xdr:to>
      <xdr:col>0</xdr:col>
      <xdr:colOff>1323975</xdr:colOff>
      <xdr:row>1630</xdr:row>
      <xdr:rowOff>1514475</xdr:rowOff>
    </xdr:to>
    <xdr:pic>
      <xdr:nvPicPr>
        <xdr:cNvPr id="1343" name="Имя " descr="Descr ">
          <a:extLst>
            <a:ext uri="{FF2B5EF4-FFF2-40B4-BE49-F238E27FC236}">
              <a16:creationId xmlns:a16="http://schemas.microsoft.com/office/drawing/2014/main" id="{00000000-0008-0000-0000-00003F050000}"/>
            </a:ext>
          </a:extLst>
        </xdr:cNvPr>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1631</xdr:row>
      <xdr:rowOff>0</xdr:rowOff>
    </xdr:from>
    <xdr:to>
      <xdr:col>0</xdr:col>
      <xdr:colOff>1323975</xdr:colOff>
      <xdr:row>1631</xdr:row>
      <xdr:rowOff>1514475</xdr:rowOff>
    </xdr:to>
    <xdr:pic>
      <xdr:nvPicPr>
        <xdr:cNvPr id="1344" name="Имя " descr="Descr ">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1632</xdr:row>
      <xdr:rowOff>0</xdr:rowOff>
    </xdr:from>
    <xdr:to>
      <xdr:col>0</xdr:col>
      <xdr:colOff>1323975</xdr:colOff>
      <xdr:row>1632</xdr:row>
      <xdr:rowOff>1514475</xdr:rowOff>
    </xdr:to>
    <xdr:pic>
      <xdr:nvPicPr>
        <xdr:cNvPr id="1345" name="Имя " descr="Descr ">
          <a:extLst>
            <a:ext uri="{FF2B5EF4-FFF2-40B4-BE49-F238E27FC236}">
              <a16:creationId xmlns:a16="http://schemas.microsoft.com/office/drawing/2014/main" id="{00000000-0008-0000-0000-000041050000}"/>
            </a:ext>
          </a:extLst>
        </xdr:cNvPr>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1633</xdr:row>
      <xdr:rowOff>0</xdr:rowOff>
    </xdr:from>
    <xdr:to>
      <xdr:col>0</xdr:col>
      <xdr:colOff>1323975</xdr:colOff>
      <xdr:row>1633</xdr:row>
      <xdr:rowOff>1514475</xdr:rowOff>
    </xdr:to>
    <xdr:pic>
      <xdr:nvPicPr>
        <xdr:cNvPr id="1346" name="Имя " descr="Descr ">
          <a:extLst>
            <a:ext uri="{FF2B5EF4-FFF2-40B4-BE49-F238E27FC236}">
              <a16:creationId xmlns:a16="http://schemas.microsoft.com/office/drawing/2014/main" id="{00000000-0008-0000-0000-000042050000}"/>
            </a:ext>
          </a:extLst>
        </xdr:cNvPr>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1634</xdr:row>
      <xdr:rowOff>0</xdr:rowOff>
    </xdr:from>
    <xdr:to>
      <xdr:col>0</xdr:col>
      <xdr:colOff>1323975</xdr:colOff>
      <xdr:row>1634</xdr:row>
      <xdr:rowOff>1514475</xdr:rowOff>
    </xdr:to>
    <xdr:pic>
      <xdr:nvPicPr>
        <xdr:cNvPr id="1347" name="Имя " descr="Descr ">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1635</xdr:row>
      <xdr:rowOff>0</xdr:rowOff>
    </xdr:from>
    <xdr:to>
      <xdr:col>0</xdr:col>
      <xdr:colOff>1323975</xdr:colOff>
      <xdr:row>1635</xdr:row>
      <xdr:rowOff>1514475</xdr:rowOff>
    </xdr:to>
    <xdr:pic>
      <xdr:nvPicPr>
        <xdr:cNvPr id="1348" name="Имя " descr="Descr ">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1636</xdr:row>
      <xdr:rowOff>0</xdr:rowOff>
    </xdr:from>
    <xdr:to>
      <xdr:col>0</xdr:col>
      <xdr:colOff>1323975</xdr:colOff>
      <xdr:row>1636</xdr:row>
      <xdr:rowOff>1514475</xdr:rowOff>
    </xdr:to>
    <xdr:pic>
      <xdr:nvPicPr>
        <xdr:cNvPr id="1349" name="Имя " descr="Descr ">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1637</xdr:row>
      <xdr:rowOff>0</xdr:rowOff>
    </xdr:from>
    <xdr:to>
      <xdr:col>0</xdr:col>
      <xdr:colOff>1323975</xdr:colOff>
      <xdr:row>1637</xdr:row>
      <xdr:rowOff>1514475</xdr:rowOff>
    </xdr:to>
    <xdr:pic>
      <xdr:nvPicPr>
        <xdr:cNvPr id="1350" name="Имя " descr="Descr ">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1638</xdr:row>
      <xdr:rowOff>0</xdr:rowOff>
    </xdr:from>
    <xdr:to>
      <xdr:col>0</xdr:col>
      <xdr:colOff>1323975</xdr:colOff>
      <xdr:row>1638</xdr:row>
      <xdr:rowOff>1514475</xdr:rowOff>
    </xdr:to>
    <xdr:pic>
      <xdr:nvPicPr>
        <xdr:cNvPr id="1351" name="Имя " descr="Descr ">
          <a:extLst>
            <a:ext uri="{FF2B5EF4-FFF2-40B4-BE49-F238E27FC236}">
              <a16:creationId xmlns:a16="http://schemas.microsoft.com/office/drawing/2014/main" id="{00000000-0008-0000-0000-000047050000}"/>
            </a:ext>
          </a:extLst>
        </xdr:cNvPr>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1639</xdr:row>
      <xdr:rowOff>0</xdr:rowOff>
    </xdr:from>
    <xdr:to>
      <xdr:col>0</xdr:col>
      <xdr:colOff>1323975</xdr:colOff>
      <xdr:row>1639</xdr:row>
      <xdr:rowOff>1514475</xdr:rowOff>
    </xdr:to>
    <xdr:pic>
      <xdr:nvPicPr>
        <xdr:cNvPr id="1352" name="Имя " descr="Descr ">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1640</xdr:row>
      <xdr:rowOff>0</xdr:rowOff>
    </xdr:from>
    <xdr:to>
      <xdr:col>0</xdr:col>
      <xdr:colOff>1323975</xdr:colOff>
      <xdr:row>1640</xdr:row>
      <xdr:rowOff>1514475</xdr:rowOff>
    </xdr:to>
    <xdr:pic>
      <xdr:nvPicPr>
        <xdr:cNvPr id="1353" name="Имя " descr="Descr ">
          <a:extLst>
            <a:ext uri="{FF2B5EF4-FFF2-40B4-BE49-F238E27FC236}">
              <a16:creationId xmlns:a16="http://schemas.microsoft.com/office/drawing/2014/main" id="{00000000-0008-0000-0000-000049050000}"/>
            </a:ext>
          </a:extLst>
        </xdr:cNvPr>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1641</xdr:row>
      <xdr:rowOff>0</xdr:rowOff>
    </xdr:from>
    <xdr:to>
      <xdr:col>0</xdr:col>
      <xdr:colOff>1323975</xdr:colOff>
      <xdr:row>1641</xdr:row>
      <xdr:rowOff>1514475</xdr:rowOff>
    </xdr:to>
    <xdr:pic>
      <xdr:nvPicPr>
        <xdr:cNvPr id="1354" name="Имя " descr="Descr ">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1642</xdr:row>
      <xdr:rowOff>0</xdr:rowOff>
    </xdr:from>
    <xdr:to>
      <xdr:col>0</xdr:col>
      <xdr:colOff>1323975</xdr:colOff>
      <xdr:row>1642</xdr:row>
      <xdr:rowOff>1514475</xdr:rowOff>
    </xdr:to>
    <xdr:pic>
      <xdr:nvPicPr>
        <xdr:cNvPr id="1355" name="Имя " descr="Descr ">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1644</xdr:row>
      <xdr:rowOff>0</xdr:rowOff>
    </xdr:from>
    <xdr:to>
      <xdr:col>0</xdr:col>
      <xdr:colOff>1323975</xdr:colOff>
      <xdr:row>1644</xdr:row>
      <xdr:rowOff>1514475</xdr:rowOff>
    </xdr:to>
    <xdr:pic>
      <xdr:nvPicPr>
        <xdr:cNvPr id="1356" name="Имя " descr="Descr ">
          <a:extLst>
            <a:ext uri="{FF2B5EF4-FFF2-40B4-BE49-F238E27FC236}">
              <a16:creationId xmlns:a16="http://schemas.microsoft.com/office/drawing/2014/main" id="{00000000-0008-0000-0000-00004C050000}"/>
            </a:ext>
          </a:extLst>
        </xdr:cNvPr>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1645</xdr:row>
      <xdr:rowOff>0</xdr:rowOff>
    </xdr:from>
    <xdr:to>
      <xdr:col>0</xdr:col>
      <xdr:colOff>1323975</xdr:colOff>
      <xdr:row>1645</xdr:row>
      <xdr:rowOff>1514475</xdr:rowOff>
    </xdr:to>
    <xdr:pic>
      <xdr:nvPicPr>
        <xdr:cNvPr id="1357" name="Имя " descr="Descr ">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1646</xdr:row>
      <xdr:rowOff>0</xdr:rowOff>
    </xdr:from>
    <xdr:to>
      <xdr:col>0</xdr:col>
      <xdr:colOff>1323975</xdr:colOff>
      <xdr:row>1646</xdr:row>
      <xdr:rowOff>1514475</xdr:rowOff>
    </xdr:to>
    <xdr:pic>
      <xdr:nvPicPr>
        <xdr:cNvPr id="1358" name="Имя " descr="Descr ">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1647</xdr:row>
      <xdr:rowOff>0</xdr:rowOff>
    </xdr:from>
    <xdr:to>
      <xdr:col>0</xdr:col>
      <xdr:colOff>1323975</xdr:colOff>
      <xdr:row>1647</xdr:row>
      <xdr:rowOff>1514475</xdr:rowOff>
    </xdr:to>
    <xdr:pic>
      <xdr:nvPicPr>
        <xdr:cNvPr id="1359" name="Имя " descr="Descr ">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1648</xdr:row>
      <xdr:rowOff>0</xdr:rowOff>
    </xdr:from>
    <xdr:to>
      <xdr:col>0</xdr:col>
      <xdr:colOff>1323975</xdr:colOff>
      <xdr:row>1648</xdr:row>
      <xdr:rowOff>1514475</xdr:rowOff>
    </xdr:to>
    <xdr:pic>
      <xdr:nvPicPr>
        <xdr:cNvPr id="1360" name="Имя " descr="Descr ">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1650</xdr:row>
      <xdr:rowOff>0</xdr:rowOff>
    </xdr:from>
    <xdr:to>
      <xdr:col>0</xdr:col>
      <xdr:colOff>1323975</xdr:colOff>
      <xdr:row>1650</xdr:row>
      <xdr:rowOff>1514475</xdr:rowOff>
    </xdr:to>
    <xdr:pic>
      <xdr:nvPicPr>
        <xdr:cNvPr id="1361" name="Имя " descr="Descr ">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1651</xdr:row>
      <xdr:rowOff>0</xdr:rowOff>
    </xdr:from>
    <xdr:to>
      <xdr:col>0</xdr:col>
      <xdr:colOff>1323975</xdr:colOff>
      <xdr:row>1651</xdr:row>
      <xdr:rowOff>1514475</xdr:rowOff>
    </xdr:to>
    <xdr:pic>
      <xdr:nvPicPr>
        <xdr:cNvPr id="1362" name="Имя " descr="Descr ">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1653</xdr:row>
      <xdr:rowOff>0</xdr:rowOff>
    </xdr:from>
    <xdr:to>
      <xdr:col>0</xdr:col>
      <xdr:colOff>1323975</xdr:colOff>
      <xdr:row>1653</xdr:row>
      <xdr:rowOff>1514475</xdr:rowOff>
    </xdr:to>
    <xdr:pic>
      <xdr:nvPicPr>
        <xdr:cNvPr id="1363" name="Имя " descr="Descr ">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1654</xdr:row>
      <xdr:rowOff>0</xdr:rowOff>
    </xdr:from>
    <xdr:to>
      <xdr:col>0</xdr:col>
      <xdr:colOff>1323975</xdr:colOff>
      <xdr:row>1654</xdr:row>
      <xdr:rowOff>1514475</xdr:rowOff>
    </xdr:to>
    <xdr:pic>
      <xdr:nvPicPr>
        <xdr:cNvPr id="1364" name="Имя " descr="Descr ">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1655</xdr:row>
      <xdr:rowOff>0</xdr:rowOff>
    </xdr:from>
    <xdr:to>
      <xdr:col>0</xdr:col>
      <xdr:colOff>1323975</xdr:colOff>
      <xdr:row>1655</xdr:row>
      <xdr:rowOff>1514475</xdr:rowOff>
    </xdr:to>
    <xdr:pic>
      <xdr:nvPicPr>
        <xdr:cNvPr id="1365" name="Имя " descr="Descr ">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1656</xdr:row>
      <xdr:rowOff>0</xdr:rowOff>
    </xdr:from>
    <xdr:to>
      <xdr:col>0</xdr:col>
      <xdr:colOff>1323975</xdr:colOff>
      <xdr:row>1656</xdr:row>
      <xdr:rowOff>1514475</xdr:rowOff>
    </xdr:to>
    <xdr:pic>
      <xdr:nvPicPr>
        <xdr:cNvPr id="1366" name="Имя " descr="Descr ">
          <a:extLst>
            <a:ext uri="{FF2B5EF4-FFF2-40B4-BE49-F238E27FC236}">
              <a16:creationId xmlns:a16="http://schemas.microsoft.com/office/drawing/2014/main" id="{00000000-0008-0000-0000-000056050000}"/>
            </a:ext>
          </a:extLst>
        </xdr:cNvPr>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1658</xdr:row>
      <xdr:rowOff>0</xdr:rowOff>
    </xdr:from>
    <xdr:to>
      <xdr:col>0</xdr:col>
      <xdr:colOff>1323975</xdr:colOff>
      <xdr:row>1658</xdr:row>
      <xdr:rowOff>1514475</xdr:rowOff>
    </xdr:to>
    <xdr:pic>
      <xdr:nvPicPr>
        <xdr:cNvPr id="1367" name="Имя " descr="Descr ">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1659</xdr:row>
      <xdr:rowOff>0</xdr:rowOff>
    </xdr:from>
    <xdr:to>
      <xdr:col>0</xdr:col>
      <xdr:colOff>1323975</xdr:colOff>
      <xdr:row>1659</xdr:row>
      <xdr:rowOff>1514475</xdr:rowOff>
    </xdr:to>
    <xdr:pic>
      <xdr:nvPicPr>
        <xdr:cNvPr id="1368" name="Имя " descr="Descr ">
          <a:extLst>
            <a:ext uri="{FF2B5EF4-FFF2-40B4-BE49-F238E27FC236}">
              <a16:creationId xmlns:a16="http://schemas.microsoft.com/office/drawing/2014/main" id="{00000000-0008-0000-0000-000058050000}"/>
            </a:ext>
          </a:extLst>
        </xdr:cNvPr>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1660</xdr:row>
      <xdr:rowOff>0</xdr:rowOff>
    </xdr:from>
    <xdr:to>
      <xdr:col>0</xdr:col>
      <xdr:colOff>1323975</xdr:colOff>
      <xdr:row>1660</xdr:row>
      <xdr:rowOff>1514475</xdr:rowOff>
    </xdr:to>
    <xdr:pic>
      <xdr:nvPicPr>
        <xdr:cNvPr id="1369" name="Имя " descr="Descr ">
          <a:extLst>
            <a:ext uri="{FF2B5EF4-FFF2-40B4-BE49-F238E27FC236}">
              <a16:creationId xmlns:a16="http://schemas.microsoft.com/office/drawing/2014/main" id="{00000000-0008-0000-0000-000059050000}"/>
            </a:ext>
          </a:extLst>
        </xdr:cNvPr>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1661</xdr:row>
      <xdr:rowOff>0</xdr:rowOff>
    </xdr:from>
    <xdr:to>
      <xdr:col>0</xdr:col>
      <xdr:colOff>1323975</xdr:colOff>
      <xdr:row>1661</xdr:row>
      <xdr:rowOff>1514475</xdr:rowOff>
    </xdr:to>
    <xdr:pic>
      <xdr:nvPicPr>
        <xdr:cNvPr id="1370" name="Имя " descr="Descr ">
          <a:extLst>
            <a:ext uri="{FF2B5EF4-FFF2-40B4-BE49-F238E27FC236}">
              <a16:creationId xmlns:a16="http://schemas.microsoft.com/office/drawing/2014/main" id="{00000000-0008-0000-0000-00005A050000}"/>
            </a:ext>
          </a:extLst>
        </xdr:cNvPr>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1662</xdr:row>
      <xdr:rowOff>0</xdr:rowOff>
    </xdr:from>
    <xdr:to>
      <xdr:col>0</xdr:col>
      <xdr:colOff>1323975</xdr:colOff>
      <xdr:row>1662</xdr:row>
      <xdr:rowOff>1514475</xdr:rowOff>
    </xdr:to>
    <xdr:pic>
      <xdr:nvPicPr>
        <xdr:cNvPr id="1371" name="Имя " descr="Descr ">
          <a:extLst>
            <a:ext uri="{FF2B5EF4-FFF2-40B4-BE49-F238E27FC236}">
              <a16:creationId xmlns:a16="http://schemas.microsoft.com/office/drawing/2014/main" id="{00000000-0008-0000-0000-00005B050000}"/>
            </a:ext>
          </a:extLst>
        </xdr:cNvPr>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1663</xdr:row>
      <xdr:rowOff>0</xdr:rowOff>
    </xdr:from>
    <xdr:to>
      <xdr:col>0</xdr:col>
      <xdr:colOff>1323975</xdr:colOff>
      <xdr:row>1663</xdr:row>
      <xdr:rowOff>1514475</xdr:rowOff>
    </xdr:to>
    <xdr:pic>
      <xdr:nvPicPr>
        <xdr:cNvPr id="1372" name="Имя " descr="Descr ">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1664</xdr:row>
      <xdr:rowOff>0</xdr:rowOff>
    </xdr:from>
    <xdr:to>
      <xdr:col>0</xdr:col>
      <xdr:colOff>1323975</xdr:colOff>
      <xdr:row>1664</xdr:row>
      <xdr:rowOff>1514475</xdr:rowOff>
    </xdr:to>
    <xdr:pic>
      <xdr:nvPicPr>
        <xdr:cNvPr id="1373" name="Имя " descr="Descr ">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1665</xdr:row>
      <xdr:rowOff>0</xdr:rowOff>
    </xdr:from>
    <xdr:to>
      <xdr:col>0</xdr:col>
      <xdr:colOff>1323975</xdr:colOff>
      <xdr:row>1665</xdr:row>
      <xdr:rowOff>1514475</xdr:rowOff>
    </xdr:to>
    <xdr:pic>
      <xdr:nvPicPr>
        <xdr:cNvPr id="1374" name="Имя " descr="Descr ">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1666</xdr:row>
      <xdr:rowOff>0</xdr:rowOff>
    </xdr:from>
    <xdr:to>
      <xdr:col>0</xdr:col>
      <xdr:colOff>1323975</xdr:colOff>
      <xdr:row>1666</xdr:row>
      <xdr:rowOff>1514475</xdr:rowOff>
    </xdr:to>
    <xdr:pic>
      <xdr:nvPicPr>
        <xdr:cNvPr id="1375" name="Имя " descr="Descr ">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1667</xdr:row>
      <xdr:rowOff>0</xdr:rowOff>
    </xdr:from>
    <xdr:to>
      <xdr:col>0</xdr:col>
      <xdr:colOff>1323975</xdr:colOff>
      <xdr:row>1667</xdr:row>
      <xdr:rowOff>1514475</xdr:rowOff>
    </xdr:to>
    <xdr:pic>
      <xdr:nvPicPr>
        <xdr:cNvPr id="1376" name="Имя " descr="Descr ">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1668</xdr:row>
      <xdr:rowOff>0</xdr:rowOff>
    </xdr:from>
    <xdr:to>
      <xdr:col>0</xdr:col>
      <xdr:colOff>1323975</xdr:colOff>
      <xdr:row>1668</xdr:row>
      <xdr:rowOff>1514475</xdr:rowOff>
    </xdr:to>
    <xdr:pic>
      <xdr:nvPicPr>
        <xdr:cNvPr id="1377" name="Имя " descr="Descr ">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1670</xdr:row>
      <xdr:rowOff>0</xdr:rowOff>
    </xdr:from>
    <xdr:to>
      <xdr:col>0</xdr:col>
      <xdr:colOff>1323975</xdr:colOff>
      <xdr:row>1670</xdr:row>
      <xdr:rowOff>1514475</xdr:rowOff>
    </xdr:to>
    <xdr:pic>
      <xdr:nvPicPr>
        <xdr:cNvPr id="1378" name="Имя " descr="Descr ">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1671</xdr:row>
      <xdr:rowOff>0</xdr:rowOff>
    </xdr:from>
    <xdr:to>
      <xdr:col>0</xdr:col>
      <xdr:colOff>1323975</xdr:colOff>
      <xdr:row>1671</xdr:row>
      <xdr:rowOff>1514475</xdr:rowOff>
    </xdr:to>
    <xdr:pic>
      <xdr:nvPicPr>
        <xdr:cNvPr id="1379" name="Имя " descr="Descr ">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1672</xdr:row>
      <xdr:rowOff>0</xdr:rowOff>
    </xdr:from>
    <xdr:to>
      <xdr:col>0</xdr:col>
      <xdr:colOff>1323975</xdr:colOff>
      <xdr:row>1672</xdr:row>
      <xdr:rowOff>1514475</xdr:rowOff>
    </xdr:to>
    <xdr:pic>
      <xdr:nvPicPr>
        <xdr:cNvPr id="1380" name="Имя " descr="Descr ">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1673</xdr:row>
      <xdr:rowOff>0</xdr:rowOff>
    </xdr:from>
    <xdr:to>
      <xdr:col>0</xdr:col>
      <xdr:colOff>1323975</xdr:colOff>
      <xdr:row>1673</xdr:row>
      <xdr:rowOff>1514475</xdr:rowOff>
    </xdr:to>
    <xdr:pic>
      <xdr:nvPicPr>
        <xdr:cNvPr id="1381" name="Имя " descr="Descr ">
          <a:extLst>
            <a:ext uri="{FF2B5EF4-FFF2-40B4-BE49-F238E27FC236}">
              <a16:creationId xmlns:a16="http://schemas.microsoft.com/office/drawing/2014/main" id="{00000000-0008-0000-0000-000065050000}"/>
            </a:ext>
          </a:extLst>
        </xdr:cNvPr>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1675</xdr:row>
      <xdr:rowOff>0</xdr:rowOff>
    </xdr:from>
    <xdr:to>
      <xdr:col>0</xdr:col>
      <xdr:colOff>1323975</xdr:colOff>
      <xdr:row>1675</xdr:row>
      <xdr:rowOff>1514475</xdr:rowOff>
    </xdr:to>
    <xdr:pic>
      <xdr:nvPicPr>
        <xdr:cNvPr id="1382" name="Имя " descr="Descr ">
          <a:extLst>
            <a:ext uri="{FF2B5EF4-FFF2-40B4-BE49-F238E27FC236}">
              <a16:creationId xmlns:a16="http://schemas.microsoft.com/office/drawing/2014/main" id="{00000000-0008-0000-0000-000066050000}"/>
            </a:ext>
          </a:extLst>
        </xdr:cNvPr>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1677</xdr:row>
      <xdr:rowOff>0</xdr:rowOff>
    </xdr:from>
    <xdr:to>
      <xdr:col>0</xdr:col>
      <xdr:colOff>1323975</xdr:colOff>
      <xdr:row>1677</xdr:row>
      <xdr:rowOff>1514475</xdr:rowOff>
    </xdr:to>
    <xdr:pic>
      <xdr:nvPicPr>
        <xdr:cNvPr id="1383" name="Имя " descr="Descr ">
          <a:extLst>
            <a:ext uri="{FF2B5EF4-FFF2-40B4-BE49-F238E27FC236}">
              <a16:creationId xmlns:a16="http://schemas.microsoft.com/office/drawing/2014/main" id="{00000000-0008-0000-0000-000067050000}"/>
            </a:ext>
          </a:extLst>
        </xdr:cNvPr>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1678</xdr:row>
      <xdr:rowOff>0</xdr:rowOff>
    </xdr:from>
    <xdr:to>
      <xdr:col>0</xdr:col>
      <xdr:colOff>1323975</xdr:colOff>
      <xdr:row>1678</xdr:row>
      <xdr:rowOff>1514475</xdr:rowOff>
    </xdr:to>
    <xdr:pic>
      <xdr:nvPicPr>
        <xdr:cNvPr id="1384" name="Имя " descr="Descr ">
          <a:extLst>
            <a:ext uri="{FF2B5EF4-FFF2-40B4-BE49-F238E27FC236}">
              <a16:creationId xmlns:a16="http://schemas.microsoft.com/office/drawing/2014/main" id="{00000000-0008-0000-0000-000068050000}"/>
            </a:ext>
          </a:extLst>
        </xdr:cNvPr>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1679</xdr:row>
      <xdr:rowOff>0</xdr:rowOff>
    </xdr:from>
    <xdr:to>
      <xdr:col>0</xdr:col>
      <xdr:colOff>1323975</xdr:colOff>
      <xdr:row>1679</xdr:row>
      <xdr:rowOff>1514475</xdr:rowOff>
    </xdr:to>
    <xdr:pic>
      <xdr:nvPicPr>
        <xdr:cNvPr id="1385" name="Имя " descr="Descr ">
          <a:extLst>
            <a:ext uri="{FF2B5EF4-FFF2-40B4-BE49-F238E27FC236}">
              <a16:creationId xmlns:a16="http://schemas.microsoft.com/office/drawing/2014/main" id="{00000000-0008-0000-0000-000069050000}"/>
            </a:ext>
          </a:extLst>
        </xdr:cNvPr>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1680</xdr:row>
      <xdr:rowOff>0</xdr:rowOff>
    </xdr:from>
    <xdr:to>
      <xdr:col>0</xdr:col>
      <xdr:colOff>1323975</xdr:colOff>
      <xdr:row>1680</xdr:row>
      <xdr:rowOff>1514475</xdr:rowOff>
    </xdr:to>
    <xdr:pic>
      <xdr:nvPicPr>
        <xdr:cNvPr id="1386" name="Имя " descr="Descr ">
          <a:extLst>
            <a:ext uri="{FF2B5EF4-FFF2-40B4-BE49-F238E27FC236}">
              <a16:creationId xmlns:a16="http://schemas.microsoft.com/office/drawing/2014/main" id="{00000000-0008-0000-0000-00006A050000}"/>
            </a:ext>
          </a:extLst>
        </xdr:cNvPr>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1682</xdr:row>
      <xdr:rowOff>0</xdr:rowOff>
    </xdr:from>
    <xdr:to>
      <xdr:col>0</xdr:col>
      <xdr:colOff>1323975</xdr:colOff>
      <xdr:row>1682</xdr:row>
      <xdr:rowOff>1514475</xdr:rowOff>
    </xdr:to>
    <xdr:pic>
      <xdr:nvPicPr>
        <xdr:cNvPr id="1387" name="Имя " descr="Descr ">
          <a:extLst>
            <a:ext uri="{FF2B5EF4-FFF2-40B4-BE49-F238E27FC236}">
              <a16:creationId xmlns:a16="http://schemas.microsoft.com/office/drawing/2014/main" id="{00000000-0008-0000-0000-00006B050000}"/>
            </a:ext>
          </a:extLst>
        </xdr:cNvPr>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1683</xdr:row>
      <xdr:rowOff>0</xdr:rowOff>
    </xdr:from>
    <xdr:to>
      <xdr:col>0</xdr:col>
      <xdr:colOff>1323975</xdr:colOff>
      <xdr:row>1683</xdr:row>
      <xdr:rowOff>1514475</xdr:rowOff>
    </xdr:to>
    <xdr:pic>
      <xdr:nvPicPr>
        <xdr:cNvPr id="1388" name="Имя " descr="Descr ">
          <a:extLst>
            <a:ext uri="{FF2B5EF4-FFF2-40B4-BE49-F238E27FC236}">
              <a16:creationId xmlns:a16="http://schemas.microsoft.com/office/drawing/2014/main" id="{00000000-0008-0000-0000-00006C050000}"/>
            </a:ext>
          </a:extLst>
        </xdr:cNvPr>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1684</xdr:row>
      <xdr:rowOff>0</xdr:rowOff>
    </xdr:from>
    <xdr:to>
      <xdr:col>0</xdr:col>
      <xdr:colOff>1323975</xdr:colOff>
      <xdr:row>1684</xdr:row>
      <xdr:rowOff>1514475</xdr:rowOff>
    </xdr:to>
    <xdr:pic>
      <xdr:nvPicPr>
        <xdr:cNvPr id="1389" name="Имя " descr="Descr ">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1685</xdr:row>
      <xdr:rowOff>0</xdr:rowOff>
    </xdr:from>
    <xdr:to>
      <xdr:col>0</xdr:col>
      <xdr:colOff>1323975</xdr:colOff>
      <xdr:row>1685</xdr:row>
      <xdr:rowOff>1514475</xdr:rowOff>
    </xdr:to>
    <xdr:pic>
      <xdr:nvPicPr>
        <xdr:cNvPr id="1390" name="Имя " descr="Descr ">
          <a:extLst>
            <a:ext uri="{FF2B5EF4-FFF2-40B4-BE49-F238E27FC236}">
              <a16:creationId xmlns:a16="http://schemas.microsoft.com/office/drawing/2014/main" id="{00000000-0008-0000-0000-00006E050000}"/>
            </a:ext>
          </a:extLst>
        </xdr:cNvPr>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1687</xdr:row>
      <xdr:rowOff>0</xdr:rowOff>
    </xdr:from>
    <xdr:to>
      <xdr:col>0</xdr:col>
      <xdr:colOff>1323975</xdr:colOff>
      <xdr:row>1687</xdr:row>
      <xdr:rowOff>1514475</xdr:rowOff>
    </xdr:to>
    <xdr:pic>
      <xdr:nvPicPr>
        <xdr:cNvPr id="1391" name="Имя " descr="Descr ">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1689</xdr:row>
      <xdr:rowOff>0</xdr:rowOff>
    </xdr:from>
    <xdr:to>
      <xdr:col>0</xdr:col>
      <xdr:colOff>1323975</xdr:colOff>
      <xdr:row>1689</xdr:row>
      <xdr:rowOff>1514475</xdr:rowOff>
    </xdr:to>
    <xdr:pic>
      <xdr:nvPicPr>
        <xdr:cNvPr id="1392" name="Имя " descr="Descr ">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1690</xdr:row>
      <xdr:rowOff>0</xdr:rowOff>
    </xdr:from>
    <xdr:to>
      <xdr:col>0</xdr:col>
      <xdr:colOff>1323975</xdr:colOff>
      <xdr:row>1690</xdr:row>
      <xdr:rowOff>1514475</xdr:rowOff>
    </xdr:to>
    <xdr:pic>
      <xdr:nvPicPr>
        <xdr:cNvPr id="1393" name="Имя " descr="Descr ">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1691</xdr:row>
      <xdr:rowOff>0</xdr:rowOff>
    </xdr:from>
    <xdr:to>
      <xdr:col>0</xdr:col>
      <xdr:colOff>1323975</xdr:colOff>
      <xdr:row>1691</xdr:row>
      <xdr:rowOff>1514475</xdr:rowOff>
    </xdr:to>
    <xdr:pic>
      <xdr:nvPicPr>
        <xdr:cNvPr id="1394" name="Имя " descr="Descr ">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1692</xdr:row>
      <xdr:rowOff>0</xdr:rowOff>
    </xdr:from>
    <xdr:to>
      <xdr:col>0</xdr:col>
      <xdr:colOff>1323975</xdr:colOff>
      <xdr:row>1692</xdr:row>
      <xdr:rowOff>1514475</xdr:rowOff>
    </xdr:to>
    <xdr:pic>
      <xdr:nvPicPr>
        <xdr:cNvPr id="1395" name="Имя " descr="Descr ">
          <a:extLst>
            <a:ext uri="{FF2B5EF4-FFF2-40B4-BE49-F238E27FC236}">
              <a16:creationId xmlns:a16="http://schemas.microsoft.com/office/drawing/2014/main" id="{00000000-0008-0000-0000-000073050000}"/>
            </a:ext>
          </a:extLst>
        </xdr:cNvPr>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1694</xdr:row>
      <xdr:rowOff>0</xdr:rowOff>
    </xdr:from>
    <xdr:to>
      <xdr:col>0</xdr:col>
      <xdr:colOff>1323975</xdr:colOff>
      <xdr:row>1694</xdr:row>
      <xdr:rowOff>1514475</xdr:rowOff>
    </xdr:to>
    <xdr:pic>
      <xdr:nvPicPr>
        <xdr:cNvPr id="1396" name="Имя " descr="Descr ">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1696</xdr:row>
      <xdr:rowOff>0</xdr:rowOff>
    </xdr:from>
    <xdr:to>
      <xdr:col>0</xdr:col>
      <xdr:colOff>1323975</xdr:colOff>
      <xdr:row>1696</xdr:row>
      <xdr:rowOff>1514475</xdr:rowOff>
    </xdr:to>
    <xdr:pic>
      <xdr:nvPicPr>
        <xdr:cNvPr id="1397" name="Имя " descr="Descr ">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1697</xdr:row>
      <xdr:rowOff>0</xdr:rowOff>
    </xdr:from>
    <xdr:to>
      <xdr:col>0</xdr:col>
      <xdr:colOff>1323975</xdr:colOff>
      <xdr:row>1697</xdr:row>
      <xdr:rowOff>1514475</xdr:rowOff>
    </xdr:to>
    <xdr:pic>
      <xdr:nvPicPr>
        <xdr:cNvPr id="1398" name="Имя " descr="Descr ">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1698</xdr:row>
      <xdr:rowOff>0</xdr:rowOff>
    </xdr:from>
    <xdr:to>
      <xdr:col>0</xdr:col>
      <xdr:colOff>1323975</xdr:colOff>
      <xdr:row>1698</xdr:row>
      <xdr:rowOff>1514475</xdr:rowOff>
    </xdr:to>
    <xdr:pic>
      <xdr:nvPicPr>
        <xdr:cNvPr id="1399" name="Имя " descr="Descr ">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1699</xdr:row>
      <xdr:rowOff>0</xdr:rowOff>
    </xdr:from>
    <xdr:to>
      <xdr:col>0</xdr:col>
      <xdr:colOff>1323975</xdr:colOff>
      <xdr:row>1699</xdr:row>
      <xdr:rowOff>1514475</xdr:rowOff>
    </xdr:to>
    <xdr:pic>
      <xdr:nvPicPr>
        <xdr:cNvPr id="1400" name="Имя " descr="Descr ">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1700</xdr:row>
      <xdr:rowOff>0</xdr:rowOff>
    </xdr:from>
    <xdr:to>
      <xdr:col>0</xdr:col>
      <xdr:colOff>1323975</xdr:colOff>
      <xdr:row>1700</xdr:row>
      <xdr:rowOff>1514475</xdr:rowOff>
    </xdr:to>
    <xdr:pic>
      <xdr:nvPicPr>
        <xdr:cNvPr id="1401" name="Имя " descr="Descr ">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1701</xdr:row>
      <xdr:rowOff>0</xdr:rowOff>
    </xdr:from>
    <xdr:to>
      <xdr:col>0</xdr:col>
      <xdr:colOff>1323975</xdr:colOff>
      <xdr:row>1701</xdr:row>
      <xdr:rowOff>1514475</xdr:rowOff>
    </xdr:to>
    <xdr:pic>
      <xdr:nvPicPr>
        <xdr:cNvPr id="1402" name="Имя " descr="Descr ">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1702</xdr:row>
      <xdr:rowOff>0</xdr:rowOff>
    </xdr:from>
    <xdr:to>
      <xdr:col>0</xdr:col>
      <xdr:colOff>1323975</xdr:colOff>
      <xdr:row>1702</xdr:row>
      <xdr:rowOff>1514475</xdr:rowOff>
    </xdr:to>
    <xdr:pic>
      <xdr:nvPicPr>
        <xdr:cNvPr id="1403" name="Имя " descr="Descr ">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1704</xdr:row>
      <xdr:rowOff>0</xdr:rowOff>
    </xdr:from>
    <xdr:to>
      <xdr:col>0</xdr:col>
      <xdr:colOff>1323975</xdr:colOff>
      <xdr:row>1704</xdr:row>
      <xdr:rowOff>1514475</xdr:rowOff>
    </xdr:to>
    <xdr:pic>
      <xdr:nvPicPr>
        <xdr:cNvPr id="1404" name="Имя " descr="Descr ">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1705</xdr:row>
      <xdr:rowOff>0</xdr:rowOff>
    </xdr:from>
    <xdr:to>
      <xdr:col>0</xdr:col>
      <xdr:colOff>1323975</xdr:colOff>
      <xdr:row>1705</xdr:row>
      <xdr:rowOff>1514475</xdr:rowOff>
    </xdr:to>
    <xdr:pic>
      <xdr:nvPicPr>
        <xdr:cNvPr id="1405" name="Имя " descr="Descr ">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1706</xdr:row>
      <xdr:rowOff>0</xdr:rowOff>
    </xdr:from>
    <xdr:to>
      <xdr:col>0</xdr:col>
      <xdr:colOff>1323975</xdr:colOff>
      <xdr:row>1706</xdr:row>
      <xdr:rowOff>1514475</xdr:rowOff>
    </xdr:to>
    <xdr:pic>
      <xdr:nvPicPr>
        <xdr:cNvPr id="1406" name="Имя " descr="Descr ">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1708</xdr:row>
      <xdr:rowOff>0</xdr:rowOff>
    </xdr:from>
    <xdr:to>
      <xdr:col>0</xdr:col>
      <xdr:colOff>1323975</xdr:colOff>
      <xdr:row>1708</xdr:row>
      <xdr:rowOff>1514475</xdr:rowOff>
    </xdr:to>
    <xdr:pic>
      <xdr:nvPicPr>
        <xdr:cNvPr id="1407" name="Имя " descr="Descr ">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1709</xdr:row>
      <xdr:rowOff>0</xdr:rowOff>
    </xdr:from>
    <xdr:to>
      <xdr:col>0</xdr:col>
      <xdr:colOff>1323975</xdr:colOff>
      <xdr:row>1709</xdr:row>
      <xdr:rowOff>1514475</xdr:rowOff>
    </xdr:to>
    <xdr:pic>
      <xdr:nvPicPr>
        <xdr:cNvPr id="1408" name="Имя " descr="Descr ">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1710</xdr:row>
      <xdr:rowOff>0</xdr:rowOff>
    </xdr:from>
    <xdr:to>
      <xdr:col>0</xdr:col>
      <xdr:colOff>1323975</xdr:colOff>
      <xdr:row>1710</xdr:row>
      <xdr:rowOff>1514475</xdr:rowOff>
    </xdr:to>
    <xdr:pic>
      <xdr:nvPicPr>
        <xdr:cNvPr id="1409" name="Имя " descr="Descr ">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1711</xdr:row>
      <xdr:rowOff>0</xdr:rowOff>
    </xdr:from>
    <xdr:to>
      <xdr:col>0</xdr:col>
      <xdr:colOff>1323975</xdr:colOff>
      <xdr:row>1711</xdr:row>
      <xdr:rowOff>1514475</xdr:rowOff>
    </xdr:to>
    <xdr:pic>
      <xdr:nvPicPr>
        <xdr:cNvPr id="1410" name="Имя " descr="Descr ">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1712</xdr:row>
      <xdr:rowOff>0</xdr:rowOff>
    </xdr:from>
    <xdr:to>
      <xdr:col>0</xdr:col>
      <xdr:colOff>1323975</xdr:colOff>
      <xdr:row>1712</xdr:row>
      <xdr:rowOff>1514475</xdr:rowOff>
    </xdr:to>
    <xdr:pic>
      <xdr:nvPicPr>
        <xdr:cNvPr id="1411" name="Имя " descr="Descr ">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1714</xdr:row>
      <xdr:rowOff>0</xdr:rowOff>
    </xdr:from>
    <xdr:to>
      <xdr:col>0</xdr:col>
      <xdr:colOff>1323975</xdr:colOff>
      <xdr:row>1714</xdr:row>
      <xdr:rowOff>1514475</xdr:rowOff>
    </xdr:to>
    <xdr:pic>
      <xdr:nvPicPr>
        <xdr:cNvPr id="1412" name="Имя " descr="Descr ">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1715</xdr:row>
      <xdr:rowOff>0</xdr:rowOff>
    </xdr:from>
    <xdr:to>
      <xdr:col>0</xdr:col>
      <xdr:colOff>1323975</xdr:colOff>
      <xdr:row>1715</xdr:row>
      <xdr:rowOff>1514475</xdr:rowOff>
    </xdr:to>
    <xdr:pic>
      <xdr:nvPicPr>
        <xdr:cNvPr id="1413" name="Имя " descr="Descr ">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1716</xdr:row>
      <xdr:rowOff>0</xdr:rowOff>
    </xdr:from>
    <xdr:to>
      <xdr:col>0</xdr:col>
      <xdr:colOff>1323975</xdr:colOff>
      <xdr:row>1716</xdr:row>
      <xdr:rowOff>1514475</xdr:rowOff>
    </xdr:to>
    <xdr:pic>
      <xdr:nvPicPr>
        <xdr:cNvPr id="1414" name="Имя " descr="Descr ">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1718</xdr:row>
      <xdr:rowOff>0</xdr:rowOff>
    </xdr:from>
    <xdr:to>
      <xdr:col>0</xdr:col>
      <xdr:colOff>1323975</xdr:colOff>
      <xdr:row>1718</xdr:row>
      <xdr:rowOff>1514475</xdr:rowOff>
    </xdr:to>
    <xdr:pic>
      <xdr:nvPicPr>
        <xdr:cNvPr id="1415" name="Имя " descr="Descr ">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1719</xdr:row>
      <xdr:rowOff>0</xdr:rowOff>
    </xdr:from>
    <xdr:to>
      <xdr:col>0</xdr:col>
      <xdr:colOff>1323975</xdr:colOff>
      <xdr:row>1719</xdr:row>
      <xdr:rowOff>1514475</xdr:rowOff>
    </xdr:to>
    <xdr:pic>
      <xdr:nvPicPr>
        <xdr:cNvPr id="1416" name="Имя " descr="Descr ">
          <a:extLst>
            <a:ext uri="{FF2B5EF4-FFF2-40B4-BE49-F238E27FC236}">
              <a16:creationId xmlns:a16="http://schemas.microsoft.com/office/drawing/2014/main" id="{00000000-0008-0000-0000-000088050000}"/>
            </a:ext>
          </a:extLst>
        </xdr:cNvPr>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1720</xdr:row>
      <xdr:rowOff>0</xdr:rowOff>
    </xdr:from>
    <xdr:to>
      <xdr:col>0</xdr:col>
      <xdr:colOff>1323975</xdr:colOff>
      <xdr:row>1720</xdr:row>
      <xdr:rowOff>1514475</xdr:rowOff>
    </xdr:to>
    <xdr:pic>
      <xdr:nvPicPr>
        <xdr:cNvPr id="1417" name="Имя " descr="Descr ">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1722</xdr:row>
      <xdr:rowOff>0</xdr:rowOff>
    </xdr:from>
    <xdr:to>
      <xdr:col>0</xdr:col>
      <xdr:colOff>1323975</xdr:colOff>
      <xdr:row>1722</xdr:row>
      <xdr:rowOff>1514475</xdr:rowOff>
    </xdr:to>
    <xdr:pic>
      <xdr:nvPicPr>
        <xdr:cNvPr id="1418" name="Имя " descr="Descr ">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1723</xdr:row>
      <xdr:rowOff>0</xdr:rowOff>
    </xdr:from>
    <xdr:to>
      <xdr:col>0</xdr:col>
      <xdr:colOff>1323975</xdr:colOff>
      <xdr:row>1723</xdr:row>
      <xdr:rowOff>1514475</xdr:rowOff>
    </xdr:to>
    <xdr:pic>
      <xdr:nvPicPr>
        <xdr:cNvPr id="1419" name="Имя " descr="Descr ">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1725</xdr:row>
      <xdr:rowOff>0</xdr:rowOff>
    </xdr:from>
    <xdr:to>
      <xdr:col>0</xdr:col>
      <xdr:colOff>1323975</xdr:colOff>
      <xdr:row>1725</xdr:row>
      <xdr:rowOff>1514475</xdr:rowOff>
    </xdr:to>
    <xdr:pic>
      <xdr:nvPicPr>
        <xdr:cNvPr id="1420" name="Имя " descr="Descr ">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1727</xdr:row>
      <xdr:rowOff>0</xdr:rowOff>
    </xdr:from>
    <xdr:to>
      <xdr:col>0</xdr:col>
      <xdr:colOff>1323975</xdr:colOff>
      <xdr:row>1727</xdr:row>
      <xdr:rowOff>1514475</xdr:rowOff>
    </xdr:to>
    <xdr:pic>
      <xdr:nvPicPr>
        <xdr:cNvPr id="1421" name="Имя " descr="Descr ">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1729</xdr:row>
      <xdr:rowOff>0</xdr:rowOff>
    </xdr:from>
    <xdr:to>
      <xdr:col>0</xdr:col>
      <xdr:colOff>1323975</xdr:colOff>
      <xdr:row>1729</xdr:row>
      <xdr:rowOff>1514475</xdr:rowOff>
    </xdr:to>
    <xdr:pic>
      <xdr:nvPicPr>
        <xdr:cNvPr id="1422" name="Имя " descr="Descr ">
          <a:extLst>
            <a:ext uri="{FF2B5EF4-FFF2-40B4-BE49-F238E27FC236}">
              <a16:creationId xmlns:a16="http://schemas.microsoft.com/office/drawing/2014/main" id="{00000000-0008-0000-0000-00008E050000}"/>
            </a:ext>
          </a:extLst>
        </xdr:cNvPr>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1730</xdr:row>
      <xdr:rowOff>0</xdr:rowOff>
    </xdr:from>
    <xdr:to>
      <xdr:col>0</xdr:col>
      <xdr:colOff>1323975</xdr:colOff>
      <xdr:row>1730</xdr:row>
      <xdr:rowOff>1514475</xdr:rowOff>
    </xdr:to>
    <xdr:pic>
      <xdr:nvPicPr>
        <xdr:cNvPr id="1423" name="Имя " descr="Descr ">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1731</xdr:row>
      <xdr:rowOff>0</xdr:rowOff>
    </xdr:from>
    <xdr:to>
      <xdr:col>0</xdr:col>
      <xdr:colOff>1323975</xdr:colOff>
      <xdr:row>1731</xdr:row>
      <xdr:rowOff>1514475</xdr:rowOff>
    </xdr:to>
    <xdr:pic>
      <xdr:nvPicPr>
        <xdr:cNvPr id="1424" name="Имя " descr="Descr ">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1732</xdr:row>
      <xdr:rowOff>0</xdr:rowOff>
    </xdr:from>
    <xdr:to>
      <xdr:col>0</xdr:col>
      <xdr:colOff>1323975</xdr:colOff>
      <xdr:row>1732</xdr:row>
      <xdr:rowOff>1514475</xdr:rowOff>
    </xdr:to>
    <xdr:pic>
      <xdr:nvPicPr>
        <xdr:cNvPr id="1425" name="Имя " descr="Descr ">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1733</xdr:row>
      <xdr:rowOff>0</xdr:rowOff>
    </xdr:from>
    <xdr:to>
      <xdr:col>0</xdr:col>
      <xdr:colOff>1323975</xdr:colOff>
      <xdr:row>1733</xdr:row>
      <xdr:rowOff>1514475</xdr:rowOff>
    </xdr:to>
    <xdr:pic>
      <xdr:nvPicPr>
        <xdr:cNvPr id="1426" name="Имя " descr="Descr ">
          <a:extLst>
            <a:ext uri="{FF2B5EF4-FFF2-40B4-BE49-F238E27FC236}">
              <a16:creationId xmlns:a16="http://schemas.microsoft.com/office/drawing/2014/main" id="{00000000-0008-0000-0000-000092050000}"/>
            </a:ext>
          </a:extLst>
        </xdr:cNvPr>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1734</xdr:row>
      <xdr:rowOff>0</xdr:rowOff>
    </xdr:from>
    <xdr:to>
      <xdr:col>0</xdr:col>
      <xdr:colOff>1323975</xdr:colOff>
      <xdr:row>1734</xdr:row>
      <xdr:rowOff>1514475</xdr:rowOff>
    </xdr:to>
    <xdr:pic>
      <xdr:nvPicPr>
        <xdr:cNvPr id="1427" name="Имя " descr="Descr ">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1735</xdr:row>
      <xdr:rowOff>0</xdr:rowOff>
    </xdr:from>
    <xdr:to>
      <xdr:col>0</xdr:col>
      <xdr:colOff>1323975</xdr:colOff>
      <xdr:row>1735</xdr:row>
      <xdr:rowOff>1514475</xdr:rowOff>
    </xdr:to>
    <xdr:pic>
      <xdr:nvPicPr>
        <xdr:cNvPr id="1428" name="Имя " descr="Descr ">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1736</xdr:row>
      <xdr:rowOff>0</xdr:rowOff>
    </xdr:from>
    <xdr:to>
      <xdr:col>0</xdr:col>
      <xdr:colOff>1323975</xdr:colOff>
      <xdr:row>1736</xdr:row>
      <xdr:rowOff>1514475</xdr:rowOff>
    </xdr:to>
    <xdr:pic>
      <xdr:nvPicPr>
        <xdr:cNvPr id="1429" name="Имя " descr="Descr ">
          <a:extLst>
            <a:ext uri="{FF2B5EF4-FFF2-40B4-BE49-F238E27FC236}">
              <a16:creationId xmlns:a16="http://schemas.microsoft.com/office/drawing/2014/main" id="{00000000-0008-0000-0000-000095050000}"/>
            </a:ext>
          </a:extLst>
        </xdr:cNvPr>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1737</xdr:row>
      <xdr:rowOff>0</xdr:rowOff>
    </xdr:from>
    <xdr:to>
      <xdr:col>0</xdr:col>
      <xdr:colOff>1323975</xdr:colOff>
      <xdr:row>1737</xdr:row>
      <xdr:rowOff>1514475</xdr:rowOff>
    </xdr:to>
    <xdr:pic>
      <xdr:nvPicPr>
        <xdr:cNvPr id="1430" name="Имя " descr="Descr ">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1738</xdr:row>
      <xdr:rowOff>0</xdr:rowOff>
    </xdr:from>
    <xdr:to>
      <xdr:col>0</xdr:col>
      <xdr:colOff>1323975</xdr:colOff>
      <xdr:row>1738</xdr:row>
      <xdr:rowOff>1514475</xdr:rowOff>
    </xdr:to>
    <xdr:pic>
      <xdr:nvPicPr>
        <xdr:cNvPr id="1431" name="Имя " descr="Descr ">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1740</xdr:row>
      <xdr:rowOff>0</xdr:rowOff>
    </xdr:from>
    <xdr:to>
      <xdr:col>0</xdr:col>
      <xdr:colOff>1323975</xdr:colOff>
      <xdr:row>1740</xdr:row>
      <xdr:rowOff>1514475</xdr:rowOff>
    </xdr:to>
    <xdr:pic>
      <xdr:nvPicPr>
        <xdr:cNvPr id="1432" name="Имя " descr="Descr ">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1741</xdr:row>
      <xdr:rowOff>0</xdr:rowOff>
    </xdr:from>
    <xdr:to>
      <xdr:col>0</xdr:col>
      <xdr:colOff>1323975</xdr:colOff>
      <xdr:row>1741</xdr:row>
      <xdr:rowOff>1514475</xdr:rowOff>
    </xdr:to>
    <xdr:pic>
      <xdr:nvPicPr>
        <xdr:cNvPr id="1433" name="Имя " descr="Descr ">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1742</xdr:row>
      <xdr:rowOff>0</xdr:rowOff>
    </xdr:from>
    <xdr:to>
      <xdr:col>0</xdr:col>
      <xdr:colOff>1323975</xdr:colOff>
      <xdr:row>1742</xdr:row>
      <xdr:rowOff>1514475</xdr:rowOff>
    </xdr:to>
    <xdr:pic>
      <xdr:nvPicPr>
        <xdr:cNvPr id="1434" name="Имя " descr="Descr ">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1743</xdr:row>
      <xdr:rowOff>0</xdr:rowOff>
    </xdr:from>
    <xdr:to>
      <xdr:col>0</xdr:col>
      <xdr:colOff>1323975</xdr:colOff>
      <xdr:row>1743</xdr:row>
      <xdr:rowOff>1514475</xdr:rowOff>
    </xdr:to>
    <xdr:pic>
      <xdr:nvPicPr>
        <xdr:cNvPr id="1435" name="Имя " descr="Descr ">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1745</xdr:row>
      <xdr:rowOff>0</xdr:rowOff>
    </xdr:from>
    <xdr:to>
      <xdr:col>0</xdr:col>
      <xdr:colOff>1323975</xdr:colOff>
      <xdr:row>1745</xdr:row>
      <xdr:rowOff>1514475</xdr:rowOff>
    </xdr:to>
    <xdr:pic>
      <xdr:nvPicPr>
        <xdr:cNvPr id="1436" name="Имя " descr="Descr ">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1747</xdr:row>
      <xdr:rowOff>0</xdr:rowOff>
    </xdr:from>
    <xdr:to>
      <xdr:col>0</xdr:col>
      <xdr:colOff>1323975</xdr:colOff>
      <xdr:row>1747</xdr:row>
      <xdr:rowOff>1514475</xdr:rowOff>
    </xdr:to>
    <xdr:pic>
      <xdr:nvPicPr>
        <xdr:cNvPr id="1437" name="Имя " descr="Descr ">
          <a:extLst>
            <a:ext uri="{FF2B5EF4-FFF2-40B4-BE49-F238E27FC236}">
              <a16:creationId xmlns:a16="http://schemas.microsoft.com/office/drawing/2014/main" id="{00000000-0008-0000-0000-00009D050000}"/>
            </a:ext>
          </a:extLst>
        </xdr:cNvPr>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1749</xdr:row>
      <xdr:rowOff>0</xdr:rowOff>
    </xdr:from>
    <xdr:to>
      <xdr:col>0</xdr:col>
      <xdr:colOff>1323975</xdr:colOff>
      <xdr:row>1749</xdr:row>
      <xdr:rowOff>1514475</xdr:rowOff>
    </xdr:to>
    <xdr:pic>
      <xdr:nvPicPr>
        <xdr:cNvPr id="1438" name="Имя " descr="Descr ">
          <a:extLst>
            <a:ext uri="{FF2B5EF4-FFF2-40B4-BE49-F238E27FC236}">
              <a16:creationId xmlns:a16="http://schemas.microsoft.com/office/drawing/2014/main" id="{00000000-0008-0000-0000-00009E050000}"/>
            </a:ext>
          </a:extLst>
        </xdr:cNvPr>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1750</xdr:row>
      <xdr:rowOff>0</xdr:rowOff>
    </xdr:from>
    <xdr:to>
      <xdr:col>0</xdr:col>
      <xdr:colOff>1323975</xdr:colOff>
      <xdr:row>1750</xdr:row>
      <xdr:rowOff>1514475</xdr:rowOff>
    </xdr:to>
    <xdr:pic>
      <xdr:nvPicPr>
        <xdr:cNvPr id="1439" name="Имя " descr="Descr ">
          <a:extLst>
            <a:ext uri="{FF2B5EF4-FFF2-40B4-BE49-F238E27FC236}">
              <a16:creationId xmlns:a16="http://schemas.microsoft.com/office/drawing/2014/main" id="{00000000-0008-0000-0000-00009F050000}"/>
            </a:ext>
          </a:extLst>
        </xdr:cNvPr>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1752</xdr:row>
      <xdr:rowOff>0</xdr:rowOff>
    </xdr:from>
    <xdr:to>
      <xdr:col>0</xdr:col>
      <xdr:colOff>1323975</xdr:colOff>
      <xdr:row>1752</xdr:row>
      <xdr:rowOff>1514475</xdr:rowOff>
    </xdr:to>
    <xdr:pic>
      <xdr:nvPicPr>
        <xdr:cNvPr id="1440" name="Имя " descr="Descr ">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1753</xdr:row>
      <xdr:rowOff>0</xdr:rowOff>
    </xdr:from>
    <xdr:to>
      <xdr:col>0</xdr:col>
      <xdr:colOff>1323975</xdr:colOff>
      <xdr:row>1753</xdr:row>
      <xdr:rowOff>1514475</xdr:rowOff>
    </xdr:to>
    <xdr:pic>
      <xdr:nvPicPr>
        <xdr:cNvPr id="1441" name="Имя " descr="Descr ">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1755</xdr:row>
      <xdr:rowOff>0</xdr:rowOff>
    </xdr:from>
    <xdr:to>
      <xdr:col>0</xdr:col>
      <xdr:colOff>1323975</xdr:colOff>
      <xdr:row>1755</xdr:row>
      <xdr:rowOff>1514475</xdr:rowOff>
    </xdr:to>
    <xdr:pic>
      <xdr:nvPicPr>
        <xdr:cNvPr id="1442" name="Имя " descr="Descr ">
          <a:extLst>
            <a:ext uri="{FF2B5EF4-FFF2-40B4-BE49-F238E27FC236}">
              <a16:creationId xmlns:a16="http://schemas.microsoft.com/office/drawing/2014/main" id="{00000000-0008-0000-0000-0000A2050000}"/>
            </a:ext>
          </a:extLst>
        </xdr:cNvPr>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1757</xdr:row>
      <xdr:rowOff>0</xdr:rowOff>
    </xdr:from>
    <xdr:to>
      <xdr:col>0</xdr:col>
      <xdr:colOff>1323975</xdr:colOff>
      <xdr:row>1757</xdr:row>
      <xdr:rowOff>1514475</xdr:rowOff>
    </xdr:to>
    <xdr:pic>
      <xdr:nvPicPr>
        <xdr:cNvPr id="1443" name="Имя " descr="Descr ">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1759</xdr:row>
      <xdr:rowOff>0</xdr:rowOff>
    </xdr:from>
    <xdr:to>
      <xdr:col>0</xdr:col>
      <xdr:colOff>1323975</xdr:colOff>
      <xdr:row>1759</xdr:row>
      <xdr:rowOff>1514475</xdr:rowOff>
    </xdr:to>
    <xdr:pic>
      <xdr:nvPicPr>
        <xdr:cNvPr id="1444" name="Имя " descr="Descr ">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1760</xdr:row>
      <xdr:rowOff>0</xdr:rowOff>
    </xdr:from>
    <xdr:to>
      <xdr:col>0</xdr:col>
      <xdr:colOff>1323975</xdr:colOff>
      <xdr:row>1760</xdr:row>
      <xdr:rowOff>1514475</xdr:rowOff>
    </xdr:to>
    <xdr:pic>
      <xdr:nvPicPr>
        <xdr:cNvPr id="1445" name="Имя " descr="Descr ">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1761</xdr:row>
      <xdr:rowOff>0</xdr:rowOff>
    </xdr:from>
    <xdr:to>
      <xdr:col>0</xdr:col>
      <xdr:colOff>1323975</xdr:colOff>
      <xdr:row>1761</xdr:row>
      <xdr:rowOff>1514475</xdr:rowOff>
    </xdr:to>
    <xdr:pic>
      <xdr:nvPicPr>
        <xdr:cNvPr id="1446" name="Имя " descr="Descr ">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1763</xdr:row>
      <xdr:rowOff>0</xdr:rowOff>
    </xdr:from>
    <xdr:to>
      <xdr:col>0</xdr:col>
      <xdr:colOff>1323975</xdr:colOff>
      <xdr:row>1763</xdr:row>
      <xdr:rowOff>1514475</xdr:rowOff>
    </xdr:to>
    <xdr:pic>
      <xdr:nvPicPr>
        <xdr:cNvPr id="1447" name="Имя " descr="Descr ">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1765</xdr:row>
      <xdr:rowOff>0</xdr:rowOff>
    </xdr:from>
    <xdr:to>
      <xdr:col>0</xdr:col>
      <xdr:colOff>1323975</xdr:colOff>
      <xdr:row>1765</xdr:row>
      <xdr:rowOff>1514475</xdr:rowOff>
    </xdr:to>
    <xdr:pic>
      <xdr:nvPicPr>
        <xdr:cNvPr id="1448" name="Имя " descr="Descr ">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1766</xdr:row>
      <xdr:rowOff>0</xdr:rowOff>
    </xdr:from>
    <xdr:to>
      <xdr:col>0</xdr:col>
      <xdr:colOff>1323975</xdr:colOff>
      <xdr:row>1766</xdr:row>
      <xdr:rowOff>1514475</xdr:rowOff>
    </xdr:to>
    <xdr:pic>
      <xdr:nvPicPr>
        <xdr:cNvPr id="1449" name="Имя " descr="Descr ">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1768</xdr:row>
      <xdr:rowOff>0</xdr:rowOff>
    </xdr:from>
    <xdr:to>
      <xdr:col>0</xdr:col>
      <xdr:colOff>1323975</xdr:colOff>
      <xdr:row>1768</xdr:row>
      <xdr:rowOff>1514475</xdr:rowOff>
    </xdr:to>
    <xdr:pic>
      <xdr:nvPicPr>
        <xdr:cNvPr id="1450" name="Имя " descr="Descr ">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1769</xdr:row>
      <xdr:rowOff>0</xdr:rowOff>
    </xdr:from>
    <xdr:to>
      <xdr:col>0</xdr:col>
      <xdr:colOff>1323975</xdr:colOff>
      <xdr:row>1769</xdr:row>
      <xdr:rowOff>1514475</xdr:rowOff>
    </xdr:to>
    <xdr:pic>
      <xdr:nvPicPr>
        <xdr:cNvPr id="1451" name="Имя " descr="Descr ">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1771</xdr:row>
      <xdr:rowOff>0</xdr:rowOff>
    </xdr:from>
    <xdr:to>
      <xdr:col>0</xdr:col>
      <xdr:colOff>1323975</xdr:colOff>
      <xdr:row>1771</xdr:row>
      <xdr:rowOff>1514475</xdr:rowOff>
    </xdr:to>
    <xdr:pic>
      <xdr:nvPicPr>
        <xdr:cNvPr id="1452" name="Имя " descr="Descr ">
          <a:extLst>
            <a:ext uri="{FF2B5EF4-FFF2-40B4-BE49-F238E27FC236}">
              <a16:creationId xmlns:a16="http://schemas.microsoft.com/office/drawing/2014/main" id="{00000000-0008-0000-0000-0000AC050000}"/>
            </a:ext>
          </a:extLst>
        </xdr:cNvPr>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1772</xdr:row>
      <xdr:rowOff>0</xdr:rowOff>
    </xdr:from>
    <xdr:to>
      <xdr:col>0</xdr:col>
      <xdr:colOff>1323975</xdr:colOff>
      <xdr:row>1772</xdr:row>
      <xdr:rowOff>1514475</xdr:rowOff>
    </xdr:to>
    <xdr:pic>
      <xdr:nvPicPr>
        <xdr:cNvPr id="1453" name="Имя " descr="Descr ">
          <a:extLst>
            <a:ext uri="{FF2B5EF4-FFF2-40B4-BE49-F238E27FC236}">
              <a16:creationId xmlns:a16="http://schemas.microsoft.com/office/drawing/2014/main" id="{00000000-0008-0000-0000-0000AD050000}"/>
            </a:ext>
          </a:extLst>
        </xdr:cNvPr>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1773</xdr:row>
      <xdr:rowOff>0</xdr:rowOff>
    </xdr:from>
    <xdr:to>
      <xdr:col>0</xdr:col>
      <xdr:colOff>1323975</xdr:colOff>
      <xdr:row>1773</xdr:row>
      <xdr:rowOff>1514475</xdr:rowOff>
    </xdr:to>
    <xdr:pic>
      <xdr:nvPicPr>
        <xdr:cNvPr id="1454" name="Имя " descr="Descr ">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1774</xdr:row>
      <xdr:rowOff>0</xdr:rowOff>
    </xdr:from>
    <xdr:to>
      <xdr:col>0</xdr:col>
      <xdr:colOff>1323975</xdr:colOff>
      <xdr:row>1774</xdr:row>
      <xdr:rowOff>1514475</xdr:rowOff>
    </xdr:to>
    <xdr:pic>
      <xdr:nvPicPr>
        <xdr:cNvPr id="1455" name="Имя " descr="Descr ">
          <a:extLst>
            <a:ext uri="{FF2B5EF4-FFF2-40B4-BE49-F238E27FC236}">
              <a16:creationId xmlns:a16="http://schemas.microsoft.com/office/drawing/2014/main" id="{00000000-0008-0000-0000-0000AF050000}"/>
            </a:ext>
          </a:extLst>
        </xdr:cNvPr>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1776</xdr:row>
      <xdr:rowOff>0</xdr:rowOff>
    </xdr:from>
    <xdr:to>
      <xdr:col>0</xdr:col>
      <xdr:colOff>1323975</xdr:colOff>
      <xdr:row>1776</xdr:row>
      <xdr:rowOff>1514475</xdr:rowOff>
    </xdr:to>
    <xdr:pic>
      <xdr:nvPicPr>
        <xdr:cNvPr id="1456" name="Имя " descr="Descr ">
          <a:extLst>
            <a:ext uri="{FF2B5EF4-FFF2-40B4-BE49-F238E27FC236}">
              <a16:creationId xmlns:a16="http://schemas.microsoft.com/office/drawing/2014/main" id="{00000000-0008-0000-0000-0000B0050000}"/>
            </a:ext>
          </a:extLst>
        </xdr:cNvPr>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1777</xdr:row>
      <xdr:rowOff>0</xdr:rowOff>
    </xdr:from>
    <xdr:to>
      <xdr:col>0</xdr:col>
      <xdr:colOff>1323975</xdr:colOff>
      <xdr:row>1777</xdr:row>
      <xdr:rowOff>1514475</xdr:rowOff>
    </xdr:to>
    <xdr:pic>
      <xdr:nvPicPr>
        <xdr:cNvPr id="1457" name="Имя " descr="Descr ">
          <a:extLst>
            <a:ext uri="{FF2B5EF4-FFF2-40B4-BE49-F238E27FC236}">
              <a16:creationId xmlns:a16="http://schemas.microsoft.com/office/drawing/2014/main" id="{00000000-0008-0000-0000-0000B1050000}"/>
            </a:ext>
          </a:extLst>
        </xdr:cNvPr>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1778</xdr:row>
      <xdr:rowOff>0</xdr:rowOff>
    </xdr:from>
    <xdr:to>
      <xdr:col>0</xdr:col>
      <xdr:colOff>1323975</xdr:colOff>
      <xdr:row>1778</xdr:row>
      <xdr:rowOff>1514475</xdr:rowOff>
    </xdr:to>
    <xdr:pic>
      <xdr:nvPicPr>
        <xdr:cNvPr id="1458" name="Имя " descr="Descr ">
          <a:extLst>
            <a:ext uri="{FF2B5EF4-FFF2-40B4-BE49-F238E27FC236}">
              <a16:creationId xmlns:a16="http://schemas.microsoft.com/office/drawing/2014/main" id="{00000000-0008-0000-0000-0000B2050000}"/>
            </a:ext>
          </a:extLst>
        </xdr:cNvPr>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1779</xdr:row>
      <xdr:rowOff>0</xdr:rowOff>
    </xdr:from>
    <xdr:to>
      <xdr:col>0</xdr:col>
      <xdr:colOff>1323975</xdr:colOff>
      <xdr:row>1779</xdr:row>
      <xdr:rowOff>1514475</xdr:rowOff>
    </xdr:to>
    <xdr:pic>
      <xdr:nvPicPr>
        <xdr:cNvPr id="1459" name="Имя " descr="Descr ">
          <a:extLst>
            <a:ext uri="{FF2B5EF4-FFF2-40B4-BE49-F238E27FC236}">
              <a16:creationId xmlns:a16="http://schemas.microsoft.com/office/drawing/2014/main" id="{00000000-0008-0000-0000-0000B3050000}"/>
            </a:ext>
          </a:extLst>
        </xdr:cNvPr>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1780</xdr:row>
      <xdr:rowOff>0</xdr:rowOff>
    </xdr:from>
    <xdr:to>
      <xdr:col>0</xdr:col>
      <xdr:colOff>1323975</xdr:colOff>
      <xdr:row>1780</xdr:row>
      <xdr:rowOff>1514475</xdr:rowOff>
    </xdr:to>
    <xdr:pic>
      <xdr:nvPicPr>
        <xdr:cNvPr id="1460" name="Имя " descr="Descr ">
          <a:extLst>
            <a:ext uri="{FF2B5EF4-FFF2-40B4-BE49-F238E27FC236}">
              <a16:creationId xmlns:a16="http://schemas.microsoft.com/office/drawing/2014/main" id="{00000000-0008-0000-0000-0000B4050000}"/>
            </a:ext>
          </a:extLst>
        </xdr:cNvPr>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1781</xdr:row>
      <xdr:rowOff>0</xdr:rowOff>
    </xdr:from>
    <xdr:to>
      <xdr:col>0</xdr:col>
      <xdr:colOff>1323975</xdr:colOff>
      <xdr:row>1781</xdr:row>
      <xdr:rowOff>1514475</xdr:rowOff>
    </xdr:to>
    <xdr:pic>
      <xdr:nvPicPr>
        <xdr:cNvPr id="1461" name="Имя " descr="Descr ">
          <a:extLst>
            <a:ext uri="{FF2B5EF4-FFF2-40B4-BE49-F238E27FC236}">
              <a16:creationId xmlns:a16="http://schemas.microsoft.com/office/drawing/2014/main" id="{00000000-0008-0000-0000-0000B5050000}"/>
            </a:ext>
          </a:extLst>
        </xdr:cNvPr>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1782</xdr:row>
      <xdr:rowOff>0</xdr:rowOff>
    </xdr:from>
    <xdr:to>
      <xdr:col>0</xdr:col>
      <xdr:colOff>1323975</xdr:colOff>
      <xdr:row>1782</xdr:row>
      <xdr:rowOff>1514475</xdr:rowOff>
    </xdr:to>
    <xdr:pic>
      <xdr:nvPicPr>
        <xdr:cNvPr id="1462" name="Имя " descr="Descr ">
          <a:extLst>
            <a:ext uri="{FF2B5EF4-FFF2-40B4-BE49-F238E27FC236}">
              <a16:creationId xmlns:a16="http://schemas.microsoft.com/office/drawing/2014/main" id="{00000000-0008-0000-0000-0000B6050000}"/>
            </a:ext>
          </a:extLst>
        </xdr:cNvPr>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1783</xdr:row>
      <xdr:rowOff>0</xdr:rowOff>
    </xdr:from>
    <xdr:to>
      <xdr:col>0</xdr:col>
      <xdr:colOff>1323975</xdr:colOff>
      <xdr:row>1783</xdr:row>
      <xdr:rowOff>1514475</xdr:rowOff>
    </xdr:to>
    <xdr:pic>
      <xdr:nvPicPr>
        <xdr:cNvPr id="1463" name="Имя " descr="Descr ">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1784</xdr:row>
      <xdr:rowOff>0</xdr:rowOff>
    </xdr:from>
    <xdr:to>
      <xdr:col>0</xdr:col>
      <xdr:colOff>1323975</xdr:colOff>
      <xdr:row>1784</xdr:row>
      <xdr:rowOff>1514475</xdr:rowOff>
    </xdr:to>
    <xdr:pic>
      <xdr:nvPicPr>
        <xdr:cNvPr id="1464" name="Имя " descr="Descr ">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1785</xdr:row>
      <xdr:rowOff>0</xdr:rowOff>
    </xdr:from>
    <xdr:to>
      <xdr:col>0</xdr:col>
      <xdr:colOff>1323975</xdr:colOff>
      <xdr:row>1785</xdr:row>
      <xdr:rowOff>1514475</xdr:rowOff>
    </xdr:to>
    <xdr:pic>
      <xdr:nvPicPr>
        <xdr:cNvPr id="1465" name="Имя " descr="Descr ">
          <a:extLst>
            <a:ext uri="{FF2B5EF4-FFF2-40B4-BE49-F238E27FC236}">
              <a16:creationId xmlns:a16="http://schemas.microsoft.com/office/drawing/2014/main" id="{00000000-0008-0000-0000-0000B9050000}"/>
            </a:ext>
          </a:extLst>
        </xdr:cNvPr>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1786</xdr:row>
      <xdr:rowOff>0</xdr:rowOff>
    </xdr:from>
    <xdr:to>
      <xdr:col>0</xdr:col>
      <xdr:colOff>1323975</xdr:colOff>
      <xdr:row>1786</xdr:row>
      <xdr:rowOff>1514475</xdr:rowOff>
    </xdr:to>
    <xdr:pic>
      <xdr:nvPicPr>
        <xdr:cNvPr id="1466" name="Имя " descr="Descr ">
          <a:extLst>
            <a:ext uri="{FF2B5EF4-FFF2-40B4-BE49-F238E27FC236}">
              <a16:creationId xmlns:a16="http://schemas.microsoft.com/office/drawing/2014/main" id="{00000000-0008-0000-0000-0000BA050000}"/>
            </a:ext>
          </a:extLst>
        </xdr:cNvPr>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1787</xdr:row>
      <xdr:rowOff>0</xdr:rowOff>
    </xdr:from>
    <xdr:to>
      <xdr:col>0</xdr:col>
      <xdr:colOff>1323975</xdr:colOff>
      <xdr:row>1787</xdr:row>
      <xdr:rowOff>1514475</xdr:rowOff>
    </xdr:to>
    <xdr:pic>
      <xdr:nvPicPr>
        <xdr:cNvPr id="1467" name="Имя " descr="Descr ">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1788</xdr:row>
      <xdr:rowOff>0</xdr:rowOff>
    </xdr:from>
    <xdr:to>
      <xdr:col>0</xdr:col>
      <xdr:colOff>1323975</xdr:colOff>
      <xdr:row>1788</xdr:row>
      <xdr:rowOff>1514475</xdr:rowOff>
    </xdr:to>
    <xdr:pic>
      <xdr:nvPicPr>
        <xdr:cNvPr id="1468" name="Имя " descr="Descr ">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1789</xdr:row>
      <xdr:rowOff>0</xdr:rowOff>
    </xdr:from>
    <xdr:to>
      <xdr:col>0</xdr:col>
      <xdr:colOff>1323975</xdr:colOff>
      <xdr:row>1789</xdr:row>
      <xdr:rowOff>1514475</xdr:rowOff>
    </xdr:to>
    <xdr:pic>
      <xdr:nvPicPr>
        <xdr:cNvPr id="1469" name="Имя " descr="Descr ">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1791</xdr:row>
      <xdr:rowOff>0</xdr:rowOff>
    </xdr:from>
    <xdr:to>
      <xdr:col>0</xdr:col>
      <xdr:colOff>1323975</xdr:colOff>
      <xdr:row>1791</xdr:row>
      <xdr:rowOff>1514475</xdr:rowOff>
    </xdr:to>
    <xdr:pic>
      <xdr:nvPicPr>
        <xdr:cNvPr id="1470" name="Имя " descr="Descr ">
          <a:extLst>
            <a:ext uri="{FF2B5EF4-FFF2-40B4-BE49-F238E27FC236}">
              <a16:creationId xmlns:a16="http://schemas.microsoft.com/office/drawing/2014/main" id="{00000000-0008-0000-0000-0000BE050000}"/>
            </a:ext>
          </a:extLst>
        </xdr:cNvPr>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1792</xdr:row>
      <xdr:rowOff>0</xdr:rowOff>
    </xdr:from>
    <xdr:to>
      <xdr:col>0</xdr:col>
      <xdr:colOff>1323975</xdr:colOff>
      <xdr:row>1792</xdr:row>
      <xdr:rowOff>1514475</xdr:rowOff>
    </xdr:to>
    <xdr:pic>
      <xdr:nvPicPr>
        <xdr:cNvPr id="1471" name="Имя " descr="Descr ">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1793</xdr:row>
      <xdr:rowOff>0</xdr:rowOff>
    </xdr:from>
    <xdr:to>
      <xdr:col>0</xdr:col>
      <xdr:colOff>1323975</xdr:colOff>
      <xdr:row>1793</xdr:row>
      <xdr:rowOff>1514475</xdr:rowOff>
    </xdr:to>
    <xdr:pic>
      <xdr:nvPicPr>
        <xdr:cNvPr id="1472" name="Имя " descr="Descr ">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1795</xdr:row>
      <xdr:rowOff>0</xdr:rowOff>
    </xdr:from>
    <xdr:to>
      <xdr:col>0</xdr:col>
      <xdr:colOff>1323975</xdr:colOff>
      <xdr:row>1795</xdr:row>
      <xdr:rowOff>1514475</xdr:rowOff>
    </xdr:to>
    <xdr:pic>
      <xdr:nvPicPr>
        <xdr:cNvPr id="1473" name="Имя " descr="Descr ">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1796</xdr:row>
      <xdr:rowOff>0</xdr:rowOff>
    </xdr:from>
    <xdr:to>
      <xdr:col>0</xdr:col>
      <xdr:colOff>1323975</xdr:colOff>
      <xdr:row>1796</xdr:row>
      <xdr:rowOff>1514475</xdr:rowOff>
    </xdr:to>
    <xdr:pic>
      <xdr:nvPicPr>
        <xdr:cNvPr id="1474" name="Имя " descr="Descr ">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1797</xdr:row>
      <xdr:rowOff>0</xdr:rowOff>
    </xdr:from>
    <xdr:to>
      <xdr:col>0</xdr:col>
      <xdr:colOff>1323975</xdr:colOff>
      <xdr:row>1797</xdr:row>
      <xdr:rowOff>1514475</xdr:rowOff>
    </xdr:to>
    <xdr:pic>
      <xdr:nvPicPr>
        <xdr:cNvPr id="1475" name="Имя " descr="Descr ">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1798</xdr:row>
      <xdr:rowOff>0</xdr:rowOff>
    </xdr:from>
    <xdr:to>
      <xdr:col>0</xdr:col>
      <xdr:colOff>1323975</xdr:colOff>
      <xdr:row>1798</xdr:row>
      <xdr:rowOff>1514475</xdr:rowOff>
    </xdr:to>
    <xdr:pic>
      <xdr:nvPicPr>
        <xdr:cNvPr id="1476" name="Имя " descr="Descr ">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1799</xdr:row>
      <xdr:rowOff>0</xdr:rowOff>
    </xdr:from>
    <xdr:to>
      <xdr:col>0</xdr:col>
      <xdr:colOff>1323975</xdr:colOff>
      <xdr:row>1799</xdr:row>
      <xdr:rowOff>1514475</xdr:rowOff>
    </xdr:to>
    <xdr:pic>
      <xdr:nvPicPr>
        <xdr:cNvPr id="1477" name="Имя " descr="Descr ">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1801</xdr:row>
      <xdr:rowOff>0</xdr:rowOff>
    </xdr:from>
    <xdr:to>
      <xdr:col>0</xdr:col>
      <xdr:colOff>1323975</xdr:colOff>
      <xdr:row>1801</xdr:row>
      <xdr:rowOff>1514475</xdr:rowOff>
    </xdr:to>
    <xdr:pic>
      <xdr:nvPicPr>
        <xdr:cNvPr id="1478" name="Имя " descr="Descr ">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1803</xdr:row>
      <xdr:rowOff>0</xdr:rowOff>
    </xdr:from>
    <xdr:to>
      <xdr:col>0</xdr:col>
      <xdr:colOff>1323975</xdr:colOff>
      <xdr:row>1803</xdr:row>
      <xdr:rowOff>1514475</xdr:rowOff>
    </xdr:to>
    <xdr:pic>
      <xdr:nvPicPr>
        <xdr:cNvPr id="1479" name="Имя " descr="Descr ">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1804</xdr:row>
      <xdr:rowOff>0</xdr:rowOff>
    </xdr:from>
    <xdr:to>
      <xdr:col>0</xdr:col>
      <xdr:colOff>1323975</xdr:colOff>
      <xdr:row>1804</xdr:row>
      <xdr:rowOff>1514475</xdr:rowOff>
    </xdr:to>
    <xdr:pic>
      <xdr:nvPicPr>
        <xdr:cNvPr id="1480" name="Имя " descr="Descr ">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1805</xdr:row>
      <xdr:rowOff>0</xdr:rowOff>
    </xdr:from>
    <xdr:to>
      <xdr:col>0</xdr:col>
      <xdr:colOff>1323975</xdr:colOff>
      <xdr:row>1805</xdr:row>
      <xdr:rowOff>1514475</xdr:rowOff>
    </xdr:to>
    <xdr:pic>
      <xdr:nvPicPr>
        <xdr:cNvPr id="1481" name="Имя " descr="Descr ">
          <a:extLst>
            <a:ext uri="{FF2B5EF4-FFF2-40B4-BE49-F238E27FC236}">
              <a16:creationId xmlns:a16="http://schemas.microsoft.com/office/drawing/2014/main" id="{00000000-0008-0000-0000-0000C9050000}"/>
            </a:ext>
          </a:extLst>
        </xdr:cNvPr>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1806</xdr:row>
      <xdr:rowOff>0</xdr:rowOff>
    </xdr:from>
    <xdr:to>
      <xdr:col>0</xdr:col>
      <xdr:colOff>1323975</xdr:colOff>
      <xdr:row>1806</xdr:row>
      <xdr:rowOff>1514475</xdr:rowOff>
    </xdr:to>
    <xdr:pic>
      <xdr:nvPicPr>
        <xdr:cNvPr id="1482" name="Имя " descr="Descr ">
          <a:extLst>
            <a:ext uri="{FF2B5EF4-FFF2-40B4-BE49-F238E27FC236}">
              <a16:creationId xmlns:a16="http://schemas.microsoft.com/office/drawing/2014/main" id="{00000000-0008-0000-0000-0000CA050000}"/>
            </a:ext>
          </a:extLst>
        </xdr:cNvPr>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1807</xdr:row>
      <xdr:rowOff>0</xdr:rowOff>
    </xdr:from>
    <xdr:to>
      <xdr:col>0</xdr:col>
      <xdr:colOff>1323975</xdr:colOff>
      <xdr:row>1807</xdr:row>
      <xdr:rowOff>1514475</xdr:rowOff>
    </xdr:to>
    <xdr:pic>
      <xdr:nvPicPr>
        <xdr:cNvPr id="1483" name="Имя " descr="Descr ">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1808</xdr:row>
      <xdr:rowOff>0</xdr:rowOff>
    </xdr:from>
    <xdr:to>
      <xdr:col>0</xdr:col>
      <xdr:colOff>1323975</xdr:colOff>
      <xdr:row>1808</xdr:row>
      <xdr:rowOff>1514475</xdr:rowOff>
    </xdr:to>
    <xdr:pic>
      <xdr:nvPicPr>
        <xdr:cNvPr id="1484" name="Имя " descr="Descr ">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1810</xdr:row>
      <xdr:rowOff>0</xdr:rowOff>
    </xdr:from>
    <xdr:to>
      <xdr:col>0</xdr:col>
      <xdr:colOff>1323975</xdr:colOff>
      <xdr:row>1810</xdr:row>
      <xdr:rowOff>1514475</xdr:rowOff>
    </xdr:to>
    <xdr:pic>
      <xdr:nvPicPr>
        <xdr:cNvPr id="1485" name="Имя " descr="Descr ">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1811</xdr:row>
      <xdr:rowOff>0</xdr:rowOff>
    </xdr:from>
    <xdr:to>
      <xdr:col>0</xdr:col>
      <xdr:colOff>1323975</xdr:colOff>
      <xdr:row>1811</xdr:row>
      <xdr:rowOff>1514475</xdr:rowOff>
    </xdr:to>
    <xdr:pic>
      <xdr:nvPicPr>
        <xdr:cNvPr id="1486" name="Имя " descr="Descr ">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1813</xdr:row>
      <xdr:rowOff>0</xdr:rowOff>
    </xdr:from>
    <xdr:to>
      <xdr:col>0</xdr:col>
      <xdr:colOff>1323975</xdr:colOff>
      <xdr:row>1813</xdr:row>
      <xdr:rowOff>1514475</xdr:rowOff>
    </xdr:to>
    <xdr:pic>
      <xdr:nvPicPr>
        <xdr:cNvPr id="1487" name="Имя " descr="Descr ">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1814</xdr:row>
      <xdr:rowOff>0</xdr:rowOff>
    </xdr:from>
    <xdr:to>
      <xdr:col>0</xdr:col>
      <xdr:colOff>1323975</xdr:colOff>
      <xdr:row>1814</xdr:row>
      <xdr:rowOff>1514475</xdr:rowOff>
    </xdr:to>
    <xdr:pic>
      <xdr:nvPicPr>
        <xdr:cNvPr id="1488" name="Имя " descr="Descr ">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1816</xdr:row>
      <xdr:rowOff>0</xdr:rowOff>
    </xdr:from>
    <xdr:to>
      <xdr:col>0</xdr:col>
      <xdr:colOff>1323975</xdr:colOff>
      <xdr:row>1816</xdr:row>
      <xdr:rowOff>1514475</xdr:rowOff>
    </xdr:to>
    <xdr:pic>
      <xdr:nvPicPr>
        <xdr:cNvPr id="1489" name="Имя " descr="Descr ">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1817</xdr:row>
      <xdr:rowOff>0</xdr:rowOff>
    </xdr:from>
    <xdr:to>
      <xdr:col>0</xdr:col>
      <xdr:colOff>1323975</xdr:colOff>
      <xdr:row>1817</xdr:row>
      <xdr:rowOff>1514475</xdr:rowOff>
    </xdr:to>
    <xdr:pic>
      <xdr:nvPicPr>
        <xdr:cNvPr id="1490" name="Имя " descr="Descr ">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1818</xdr:row>
      <xdr:rowOff>0</xdr:rowOff>
    </xdr:from>
    <xdr:to>
      <xdr:col>0</xdr:col>
      <xdr:colOff>1323975</xdr:colOff>
      <xdr:row>1818</xdr:row>
      <xdr:rowOff>1514475</xdr:rowOff>
    </xdr:to>
    <xdr:pic>
      <xdr:nvPicPr>
        <xdr:cNvPr id="1491" name="Имя " descr="Descr ">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1820</xdr:row>
      <xdr:rowOff>0</xdr:rowOff>
    </xdr:from>
    <xdr:to>
      <xdr:col>0</xdr:col>
      <xdr:colOff>1323975</xdr:colOff>
      <xdr:row>1820</xdr:row>
      <xdr:rowOff>1514475</xdr:rowOff>
    </xdr:to>
    <xdr:pic>
      <xdr:nvPicPr>
        <xdr:cNvPr id="1492" name="Имя " descr="Descr ">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1821</xdr:row>
      <xdr:rowOff>0</xdr:rowOff>
    </xdr:from>
    <xdr:to>
      <xdr:col>0</xdr:col>
      <xdr:colOff>1323975</xdr:colOff>
      <xdr:row>1821</xdr:row>
      <xdr:rowOff>1514475</xdr:rowOff>
    </xdr:to>
    <xdr:pic>
      <xdr:nvPicPr>
        <xdr:cNvPr id="1493" name="Имя " descr="Descr ">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1822</xdr:row>
      <xdr:rowOff>0</xdr:rowOff>
    </xdr:from>
    <xdr:to>
      <xdr:col>0</xdr:col>
      <xdr:colOff>1323975</xdr:colOff>
      <xdr:row>1822</xdr:row>
      <xdr:rowOff>1514475</xdr:rowOff>
    </xdr:to>
    <xdr:pic>
      <xdr:nvPicPr>
        <xdr:cNvPr id="1494" name="Имя " descr="Descr ">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1823</xdr:row>
      <xdr:rowOff>0</xdr:rowOff>
    </xdr:from>
    <xdr:to>
      <xdr:col>0</xdr:col>
      <xdr:colOff>1323975</xdr:colOff>
      <xdr:row>1823</xdr:row>
      <xdr:rowOff>1514475</xdr:rowOff>
    </xdr:to>
    <xdr:pic>
      <xdr:nvPicPr>
        <xdr:cNvPr id="1495" name="Имя " descr="Descr ">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1824</xdr:row>
      <xdr:rowOff>0</xdr:rowOff>
    </xdr:from>
    <xdr:to>
      <xdr:col>0</xdr:col>
      <xdr:colOff>1323975</xdr:colOff>
      <xdr:row>1824</xdr:row>
      <xdr:rowOff>1514475</xdr:rowOff>
    </xdr:to>
    <xdr:pic>
      <xdr:nvPicPr>
        <xdr:cNvPr id="1496" name="Имя " descr="Descr ">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1825</xdr:row>
      <xdr:rowOff>0</xdr:rowOff>
    </xdr:from>
    <xdr:to>
      <xdr:col>0</xdr:col>
      <xdr:colOff>1323975</xdr:colOff>
      <xdr:row>1825</xdr:row>
      <xdr:rowOff>1514475</xdr:rowOff>
    </xdr:to>
    <xdr:pic>
      <xdr:nvPicPr>
        <xdr:cNvPr id="1497" name="Имя " descr="Descr ">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1826</xdr:row>
      <xdr:rowOff>0</xdr:rowOff>
    </xdr:from>
    <xdr:to>
      <xdr:col>0</xdr:col>
      <xdr:colOff>1323975</xdr:colOff>
      <xdr:row>1826</xdr:row>
      <xdr:rowOff>1514475</xdr:rowOff>
    </xdr:to>
    <xdr:pic>
      <xdr:nvPicPr>
        <xdr:cNvPr id="1498" name="Имя " descr="Descr ">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1828</xdr:row>
      <xdr:rowOff>0</xdr:rowOff>
    </xdr:from>
    <xdr:to>
      <xdr:col>0</xdr:col>
      <xdr:colOff>1323975</xdr:colOff>
      <xdr:row>1828</xdr:row>
      <xdr:rowOff>1514475</xdr:rowOff>
    </xdr:to>
    <xdr:pic>
      <xdr:nvPicPr>
        <xdr:cNvPr id="1499" name="Имя " descr="Descr ">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1829</xdr:row>
      <xdr:rowOff>0</xdr:rowOff>
    </xdr:from>
    <xdr:to>
      <xdr:col>0</xdr:col>
      <xdr:colOff>1323975</xdr:colOff>
      <xdr:row>1829</xdr:row>
      <xdr:rowOff>1514475</xdr:rowOff>
    </xdr:to>
    <xdr:pic>
      <xdr:nvPicPr>
        <xdr:cNvPr id="1500" name="Имя " descr="Descr ">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1830</xdr:row>
      <xdr:rowOff>0</xdr:rowOff>
    </xdr:from>
    <xdr:to>
      <xdr:col>0</xdr:col>
      <xdr:colOff>1323975</xdr:colOff>
      <xdr:row>1830</xdr:row>
      <xdr:rowOff>1514475</xdr:rowOff>
    </xdr:to>
    <xdr:pic>
      <xdr:nvPicPr>
        <xdr:cNvPr id="1501" name="Имя " descr="Descr ">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1831</xdr:row>
      <xdr:rowOff>0</xdr:rowOff>
    </xdr:from>
    <xdr:to>
      <xdr:col>0</xdr:col>
      <xdr:colOff>1323975</xdr:colOff>
      <xdr:row>1831</xdr:row>
      <xdr:rowOff>1514475</xdr:rowOff>
    </xdr:to>
    <xdr:pic>
      <xdr:nvPicPr>
        <xdr:cNvPr id="1502" name="Имя " descr="Descr ">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1833</xdr:row>
      <xdr:rowOff>0</xdr:rowOff>
    </xdr:from>
    <xdr:to>
      <xdr:col>0</xdr:col>
      <xdr:colOff>1323975</xdr:colOff>
      <xdr:row>1833</xdr:row>
      <xdr:rowOff>1514475</xdr:rowOff>
    </xdr:to>
    <xdr:pic>
      <xdr:nvPicPr>
        <xdr:cNvPr id="1503" name="Имя " descr="Descr ">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1834</xdr:row>
      <xdr:rowOff>0</xdr:rowOff>
    </xdr:from>
    <xdr:to>
      <xdr:col>0</xdr:col>
      <xdr:colOff>1323975</xdr:colOff>
      <xdr:row>1834</xdr:row>
      <xdr:rowOff>1514475</xdr:rowOff>
    </xdr:to>
    <xdr:pic>
      <xdr:nvPicPr>
        <xdr:cNvPr id="1504" name="Имя " descr="Descr ">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1836</xdr:row>
      <xdr:rowOff>0</xdr:rowOff>
    </xdr:from>
    <xdr:to>
      <xdr:col>0</xdr:col>
      <xdr:colOff>1323975</xdr:colOff>
      <xdr:row>1836</xdr:row>
      <xdr:rowOff>1514475</xdr:rowOff>
    </xdr:to>
    <xdr:pic>
      <xdr:nvPicPr>
        <xdr:cNvPr id="1505" name="Имя " descr="Descr ">
          <a:extLst>
            <a:ext uri="{FF2B5EF4-FFF2-40B4-BE49-F238E27FC236}">
              <a16:creationId xmlns:a16="http://schemas.microsoft.com/office/drawing/2014/main" id="{00000000-0008-0000-0000-0000E1050000}"/>
            </a:ext>
          </a:extLst>
        </xdr:cNvPr>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1839</xdr:row>
      <xdr:rowOff>0</xdr:rowOff>
    </xdr:from>
    <xdr:to>
      <xdr:col>0</xdr:col>
      <xdr:colOff>1323975</xdr:colOff>
      <xdr:row>1839</xdr:row>
      <xdr:rowOff>1514475</xdr:rowOff>
    </xdr:to>
    <xdr:pic>
      <xdr:nvPicPr>
        <xdr:cNvPr id="1506" name="Имя " descr="Descr ">
          <a:extLst>
            <a:ext uri="{FF2B5EF4-FFF2-40B4-BE49-F238E27FC236}">
              <a16:creationId xmlns:a16="http://schemas.microsoft.com/office/drawing/2014/main" id="{00000000-0008-0000-0000-0000E2050000}"/>
            </a:ext>
          </a:extLst>
        </xdr:cNvPr>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1840</xdr:row>
      <xdr:rowOff>0</xdr:rowOff>
    </xdr:from>
    <xdr:to>
      <xdr:col>0</xdr:col>
      <xdr:colOff>1323975</xdr:colOff>
      <xdr:row>1840</xdr:row>
      <xdr:rowOff>1514475</xdr:rowOff>
    </xdr:to>
    <xdr:pic>
      <xdr:nvPicPr>
        <xdr:cNvPr id="1507" name="Имя " descr="Descr ">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1843</xdr:row>
      <xdr:rowOff>0</xdr:rowOff>
    </xdr:from>
    <xdr:to>
      <xdr:col>0</xdr:col>
      <xdr:colOff>1323975</xdr:colOff>
      <xdr:row>1843</xdr:row>
      <xdr:rowOff>1514475</xdr:rowOff>
    </xdr:to>
    <xdr:pic>
      <xdr:nvPicPr>
        <xdr:cNvPr id="1508" name="Имя " descr="Descr ">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1844</xdr:row>
      <xdr:rowOff>0</xdr:rowOff>
    </xdr:from>
    <xdr:to>
      <xdr:col>0</xdr:col>
      <xdr:colOff>1323975</xdr:colOff>
      <xdr:row>1844</xdr:row>
      <xdr:rowOff>1514475</xdr:rowOff>
    </xdr:to>
    <xdr:pic>
      <xdr:nvPicPr>
        <xdr:cNvPr id="1509" name="Имя " descr="Descr ">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1845</xdr:row>
      <xdr:rowOff>0</xdr:rowOff>
    </xdr:from>
    <xdr:to>
      <xdr:col>0</xdr:col>
      <xdr:colOff>1323975</xdr:colOff>
      <xdr:row>1845</xdr:row>
      <xdr:rowOff>1514475</xdr:rowOff>
    </xdr:to>
    <xdr:pic>
      <xdr:nvPicPr>
        <xdr:cNvPr id="1510" name="Имя " descr="Descr ">
          <a:extLst>
            <a:ext uri="{FF2B5EF4-FFF2-40B4-BE49-F238E27FC236}">
              <a16:creationId xmlns:a16="http://schemas.microsoft.com/office/drawing/2014/main" id="{00000000-0008-0000-0000-0000E6050000}"/>
            </a:ext>
          </a:extLst>
        </xdr:cNvPr>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1846</xdr:row>
      <xdr:rowOff>0</xdr:rowOff>
    </xdr:from>
    <xdr:to>
      <xdr:col>0</xdr:col>
      <xdr:colOff>1323975</xdr:colOff>
      <xdr:row>1846</xdr:row>
      <xdr:rowOff>1514475</xdr:rowOff>
    </xdr:to>
    <xdr:pic>
      <xdr:nvPicPr>
        <xdr:cNvPr id="1511" name="Имя " descr="Descr ">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1848</xdr:row>
      <xdr:rowOff>0</xdr:rowOff>
    </xdr:from>
    <xdr:to>
      <xdr:col>0</xdr:col>
      <xdr:colOff>1323975</xdr:colOff>
      <xdr:row>1848</xdr:row>
      <xdr:rowOff>1514475</xdr:rowOff>
    </xdr:to>
    <xdr:pic>
      <xdr:nvPicPr>
        <xdr:cNvPr id="1512" name="Имя " descr="Descr ">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1850</xdr:row>
      <xdr:rowOff>0</xdr:rowOff>
    </xdr:from>
    <xdr:to>
      <xdr:col>0</xdr:col>
      <xdr:colOff>1323975</xdr:colOff>
      <xdr:row>1850</xdr:row>
      <xdr:rowOff>1514475</xdr:rowOff>
    </xdr:to>
    <xdr:pic>
      <xdr:nvPicPr>
        <xdr:cNvPr id="1513" name="Имя " descr="Descr ">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1851</xdr:row>
      <xdr:rowOff>0</xdr:rowOff>
    </xdr:from>
    <xdr:to>
      <xdr:col>0</xdr:col>
      <xdr:colOff>1323975</xdr:colOff>
      <xdr:row>1851</xdr:row>
      <xdr:rowOff>1514475</xdr:rowOff>
    </xdr:to>
    <xdr:pic>
      <xdr:nvPicPr>
        <xdr:cNvPr id="1514" name="Имя " descr="Descr ">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1853</xdr:row>
      <xdr:rowOff>0</xdr:rowOff>
    </xdr:from>
    <xdr:to>
      <xdr:col>0</xdr:col>
      <xdr:colOff>1323975</xdr:colOff>
      <xdr:row>1853</xdr:row>
      <xdr:rowOff>1514475</xdr:rowOff>
    </xdr:to>
    <xdr:pic>
      <xdr:nvPicPr>
        <xdr:cNvPr id="1515" name="Имя " descr="Descr ">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1854</xdr:row>
      <xdr:rowOff>0</xdr:rowOff>
    </xdr:from>
    <xdr:to>
      <xdr:col>0</xdr:col>
      <xdr:colOff>1323975</xdr:colOff>
      <xdr:row>1854</xdr:row>
      <xdr:rowOff>1514475</xdr:rowOff>
    </xdr:to>
    <xdr:pic>
      <xdr:nvPicPr>
        <xdr:cNvPr id="1516" name="Имя " descr="Descr ">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1856</xdr:row>
      <xdr:rowOff>0</xdr:rowOff>
    </xdr:from>
    <xdr:to>
      <xdr:col>0</xdr:col>
      <xdr:colOff>1323975</xdr:colOff>
      <xdr:row>1856</xdr:row>
      <xdr:rowOff>1514475</xdr:rowOff>
    </xdr:to>
    <xdr:pic>
      <xdr:nvPicPr>
        <xdr:cNvPr id="1517" name="Имя " descr="Descr ">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1857</xdr:row>
      <xdr:rowOff>0</xdr:rowOff>
    </xdr:from>
    <xdr:to>
      <xdr:col>0</xdr:col>
      <xdr:colOff>1323975</xdr:colOff>
      <xdr:row>1857</xdr:row>
      <xdr:rowOff>1514475</xdr:rowOff>
    </xdr:to>
    <xdr:pic>
      <xdr:nvPicPr>
        <xdr:cNvPr id="1518" name="Имя " descr="Descr ">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1858</xdr:row>
      <xdr:rowOff>0</xdr:rowOff>
    </xdr:from>
    <xdr:to>
      <xdr:col>0</xdr:col>
      <xdr:colOff>1323975</xdr:colOff>
      <xdr:row>1858</xdr:row>
      <xdr:rowOff>1514475</xdr:rowOff>
    </xdr:to>
    <xdr:pic>
      <xdr:nvPicPr>
        <xdr:cNvPr id="1519" name="Имя " descr="Descr ">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1859</xdr:row>
      <xdr:rowOff>0</xdr:rowOff>
    </xdr:from>
    <xdr:to>
      <xdr:col>0</xdr:col>
      <xdr:colOff>1323975</xdr:colOff>
      <xdr:row>1859</xdr:row>
      <xdr:rowOff>1514475</xdr:rowOff>
    </xdr:to>
    <xdr:pic>
      <xdr:nvPicPr>
        <xdr:cNvPr id="1520" name="Имя " descr="Descr ">
          <a:extLst>
            <a:ext uri="{FF2B5EF4-FFF2-40B4-BE49-F238E27FC236}">
              <a16:creationId xmlns:a16="http://schemas.microsoft.com/office/drawing/2014/main" id="{00000000-0008-0000-0000-0000F0050000}"/>
            </a:ext>
          </a:extLst>
        </xdr:cNvPr>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1860</xdr:row>
      <xdr:rowOff>0</xdr:rowOff>
    </xdr:from>
    <xdr:to>
      <xdr:col>0</xdr:col>
      <xdr:colOff>1323975</xdr:colOff>
      <xdr:row>1860</xdr:row>
      <xdr:rowOff>1514475</xdr:rowOff>
    </xdr:to>
    <xdr:pic>
      <xdr:nvPicPr>
        <xdr:cNvPr id="1521" name="Имя " descr="Descr ">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1861</xdr:row>
      <xdr:rowOff>0</xdr:rowOff>
    </xdr:from>
    <xdr:to>
      <xdr:col>0</xdr:col>
      <xdr:colOff>1323975</xdr:colOff>
      <xdr:row>1861</xdr:row>
      <xdr:rowOff>1514475</xdr:rowOff>
    </xdr:to>
    <xdr:pic>
      <xdr:nvPicPr>
        <xdr:cNvPr id="1522" name="Имя " descr="Descr ">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1863</xdr:row>
      <xdr:rowOff>0</xdr:rowOff>
    </xdr:from>
    <xdr:to>
      <xdr:col>0</xdr:col>
      <xdr:colOff>1323975</xdr:colOff>
      <xdr:row>1863</xdr:row>
      <xdr:rowOff>1514475</xdr:rowOff>
    </xdr:to>
    <xdr:pic>
      <xdr:nvPicPr>
        <xdr:cNvPr id="1523" name="Имя " descr="Descr ">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1864</xdr:row>
      <xdr:rowOff>0</xdr:rowOff>
    </xdr:from>
    <xdr:to>
      <xdr:col>0</xdr:col>
      <xdr:colOff>1323975</xdr:colOff>
      <xdr:row>1864</xdr:row>
      <xdr:rowOff>1514475</xdr:rowOff>
    </xdr:to>
    <xdr:pic>
      <xdr:nvPicPr>
        <xdr:cNvPr id="1524" name="Имя " descr="Descr ">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1865</xdr:row>
      <xdr:rowOff>0</xdr:rowOff>
    </xdr:from>
    <xdr:to>
      <xdr:col>0</xdr:col>
      <xdr:colOff>1323975</xdr:colOff>
      <xdr:row>1865</xdr:row>
      <xdr:rowOff>1514475</xdr:rowOff>
    </xdr:to>
    <xdr:pic>
      <xdr:nvPicPr>
        <xdr:cNvPr id="1525" name="Имя " descr="Descr ">
          <a:extLst>
            <a:ext uri="{FF2B5EF4-FFF2-40B4-BE49-F238E27FC236}">
              <a16:creationId xmlns:a16="http://schemas.microsoft.com/office/drawing/2014/main" id="{00000000-0008-0000-0000-0000F5050000}"/>
            </a:ext>
          </a:extLst>
        </xdr:cNvPr>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1866</xdr:row>
      <xdr:rowOff>0</xdr:rowOff>
    </xdr:from>
    <xdr:to>
      <xdr:col>0</xdr:col>
      <xdr:colOff>1323975</xdr:colOff>
      <xdr:row>1866</xdr:row>
      <xdr:rowOff>1514475</xdr:rowOff>
    </xdr:to>
    <xdr:pic>
      <xdr:nvPicPr>
        <xdr:cNvPr id="1526" name="Имя " descr="Descr ">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1867</xdr:row>
      <xdr:rowOff>0</xdr:rowOff>
    </xdr:from>
    <xdr:to>
      <xdr:col>0</xdr:col>
      <xdr:colOff>1323975</xdr:colOff>
      <xdr:row>1867</xdr:row>
      <xdr:rowOff>1514475</xdr:rowOff>
    </xdr:to>
    <xdr:pic>
      <xdr:nvPicPr>
        <xdr:cNvPr id="1527" name="Имя " descr="Descr ">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1869</xdr:row>
      <xdr:rowOff>0</xdr:rowOff>
    </xdr:from>
    <xdr:to>
      <xdr:col>0</xdr:col>
      <xdr:colOff>1323975</xdr:colOff>
      <xdr:row>1869</xdr:row>
      <xdr:rowOff>1514475</xdr:rowOff>
    </xdr:to>
    <xdr:pic>
      <xdr:nvPicPr>
        <xdr:cNvPr id="1528" name="Имя " descr="Descr ">
          <a:extLst>
            <a:ext uri="{FF2B5EF4-FFF2-40B4-BE49-F238E27FC236}">
              <a16:creationId xmlns:a16="http://schemas.microsoft.com/office/drawing/2014/main" id="{00000000-0008-0000-0000-0000F8050000}"/>
            </a:ext>
          </a:extLst>
        </xdr:cNvPr>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1870</xdr:row>
      <xdr:rowOff>0</xdr:rowOff>
    </xdr:from>
    <xdr:to>
      <xdr:col>0</xdr:col>
      <xdr:colOff>1323975</xdr:colOff>
      <xdr:row>1870</xdr:row>
      <xdr:rowOff>1514475</xdr:rowOff>
    </xdr:to>
    <xdr:pic>
      <xdr:nvPicPr>
        <xdr:cNvPr id="1529" name="Имя " descr="Descr ">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1871</xdr:row>
      <xdr:rowOff>0</xdr:rowOff>
    </xdr:from>
    <xdr:to>
      <xdr:col>0</xdr:col>
      <xdr:colOff>1323975</xdr:colOff>
      <xdr:row>1871</xdr:row>
      <xdr:rowOff>1514475</xdr:rowOff>
    </xdr:to>
    <xdr:pic>
      <xdr:nvPicPr>
        <xdr:cNvPr id="1530" name="Имя " descr="Descr ">
          <a:extLst>
            <a:ext uri="{FF2B5EF4-FFF2-40B4-BE49-F238E27FC236}">
              <a16:creationId xmlns:a16="http://schemas.microsoft.com/office/drawing/2014/main" id="{00000000-0008-0000-0000-0000FA050000}"/>
            </a:ext>
          </a:extLst>
        </xdr:cNvPr>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1872</xdr:row>
      <xdr:rowOff>0</xdr:rowOff>
    </xdr:from>
    <xdr:to>
      <xdr:col>0</xdr:col>
      <xdr:colOff>1323975</xdr:colOff>
      <xdr:row>1872</xdr:row>
      <xdr:rowOff>1514475</xdr:rowOff>
    </xdr:to>
    <xdr:pic>
      <xdr:nvPicPr>
        <xdr:cNvPr id="1531" name="Имя " descr="Descr ">
          <a:extLst>
            <a:ext uri="{FF2B5EF4-FFF2-40B4-BE49-F238E27FC236}">
              <a16:creationId xmlns:a16="http://schemas.microsoft.com/office/drawing/2014/main" id="{00000000-0008-0000-0000-0000FB050000}"/>
            </a:ext>
          </a:extLst>
        </xdr:cNvPr>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1873</xdr:row>
      <xdr:rowOff>0</xdr:rowOff>
    </xdr:from>
    <xdr:to>
      <xdr:col>0</xdr:col>
      <xdr:colOff>1323975</xdr:colOff>
      <xdr:row>1873</xdr:row>
      <xdr:rowOff>1514475</xdr:rowOff>
    </xdr:to>
    <xdr:pic>
      <xdr:nvPicPr>
        <xdr:cNvPr id="1532" name="Имя " descr="Descr ">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1875</xdr:row>
      <xdr:rowOff>0</xdr:rowOff>
    </xdr:from>
    <xdr:to>
      <xdr:col>0</xdr:col>
      <xdr:colOff>1323975</xdr:colOff>
      <xdr:row>1875</xdr:row>
      <xdr:rowOff>1514475</xdr:rowOff>
    </xdr:to>
    <xdr:pic>
      <xdr:nvPicPr>
        <xdr:cNvPr id="1533" name="Имя " descr="Descr ">
          <a:extLst>
            <a:ext uri="{FF2B5EF4-FFF2-40B4-BE49-F238E27FC236}">
              <a16:creationId xmlns:a16="http://schemas.microsoft.com/office/drawing/2014/main" id="{00000000-0008-0000-0000-0000FD050000}"/>
            </a:ext>
          </a:extLst>
        </xdr:cNvPr>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1876</xdr:row>
      <xdr:rowOff>0</xdr:rowOff>
    </xdr:from>
    <xdr:to>
      <xdr:col>0</xdr:col>
      <xdr:colOff>1323975</xdr:colOff>
      <xdr:row>1876</xdr:row>
      <xdr:rowOff>1514475</xdr:rowOff>
    </xdr:to>
    <xdr:pic>
      <xdr:nvPicPr>
        <xdr:cNvPr id="1534" name="Имя " descr="Descr ">
          <a:extLst>
            <a:ext uri="{FF2B5EF4-FFF2-40B4-BE49-F238E27FC236}">
              <a16:creationId xmlns:a16="http://schemas.microsoft.com/office/drawing/2014/main" id="{00000000-0008-0000-0000-0000FE050000}"/>
            </a:ext>
          </a:extLst>
        </xdr:cNvPr>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1877</xdr:row>
      <xdr:rowOff>0</xdr:rowOff>
    </xdr:from>
    <xdr:to>
      <xdr:col>0</xdr:col>
      <xdr:colOff>1323975</xdr:colOff>
      <xdr:row>1877</xdr:row>
      <xdr:rowOff>1514475</xdr:rowOff>
    </xdr:to>
    <xdr:pic>
      <xdr:nvPicPr>
        <xdr:cNvPr id="1535" name="Имя " descr="Descr ">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1878</xdr:row>
      <xdr:rowOff>0</xdr:rowOff>
    </xdr:from>
    <xdr:to>
      <xdr:col>0</xdr:col>
      <xdr:colOff>1323975</xdr:colOff>
      <xdr:row>1878</xdr:row>
      <xdr:rowOff>1514475</xdr:rowOff>
    </xdr:to>
    <xdr:pic>
      <xdr:nvPicPr>
        <xdr:cNvPr id="1536" name="Имя " descr="Descr ">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1879</xdr:row>
      <xdr:rowOff>0</xdr:rowOff>
    </xdr:from>
    <xdr:to>
      <xdr:col>0</xdr:col>
      <xdr:colOff>1323975</xdr:colOff>
      <xdr:row>1879</xdr:row>
      <xdr:rowOff>1514475</xdr:rowOff>
    </xdr:to>
    <xdr:pic>
      <xdr:nvPicPr>
        <xdr:cNvPr id="1537" name="Имя " descr="Descr ">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1880</xdr:row>
      <xdr:rowOff>0</xdr:rowOff>
    </xdr:from>
    <xdr:to>
      <xdr:col>0</xdr:col>
      <xdr:colOff>1323975</xdr:colOff>
      <xdr:row>1880</xdr:row>
      <xdr:rowOff>1514475</xdr:rowOff>
    </xdr:to>
    <xdr:pic>
      <xdr:nvPicPr>
        <xdr:cNvPr id="1538" name="Имя " descr="Descr ">
          <a:extLst>
            <a:ext uri="{FF2B5EF4-FFF2-40B4-BE49-F238E27FC236}">
              <a16:creationId xmlns:a16="http://schemas.microsoft.com/office/drawing/2014/main" id="{00000000-0008-0000-0000-000002060000}"/>
            </a:ext>
          </a:extLst>
        </xdr:cNvPr>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1881</xdr:row>
      <xdr:rowOff>0</xdr:rowOff>
    </xdr:from>
    <xdr:to>
      <xdr:col>0</xdr:col>
      <xdr:colOff>1323975</xdr:colOff>
      <xdr:row>1881</xdr:row>
      <xdr:rowOff>1514475</xdr:rowOff>
    </xdr:to>
    <xdr:pic>
      <xdr:nvPicPr>
        <xdr:cNvPr id="1539" name="Имя " descr="Descr ">
          <a:extLst>
            <a:ext uri="{FF2B5EF4-FFF2-40B4-BE49-F238E27FC236}">
              <a16:creationId xmlns:a16="http://schemas.microsoft.com/office/drawing/2014/main" id="{00000000-0008-0000-0000-000003060000}"/>
            </a:ext>
          </a:extLst>
        </xdr:cNvPr>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1882</xdr:row>
      <xdr:rowOff>0</xdr:rowOff>
    </xdr:from>
    <xdr:to>
      <xdr:col>0</xdr:col>
      <xdr:colOff>1323975</xdr:colOff>
      <xdr:row>1882</xdr:row>
      <xdr:rowOff>1514475</xdr:rowOff>
    </xdr:to>
    <xdr:pic>
      <xdr:nvPicPr>
        <xdr:cNvPr id="1540" name="Имя " descr="Descr ">
          <a:extLst>
            <a:ext uri="{FF2B5EF4-FFF2-40B4-BE49-F238E27FC236}">
              <a16:creationId xmlns:a16="http://schemas.microsoft.com/office/drawing/2014/main" id="{00000000-0008-0000-0000-000004060000}"/>
            </a:ext>
          </a:extLst>
        </xdr:cNvPr>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1885</xdr:row>
      <xdr:rowOff>0</xdr:rowOff>
    </xdr:from>
    <xdr:to>
      <xdr:col>0</xdr:col>
      <xdr:colOff>1323975</xdr:colOff>
      <xdr:row>1885</xdr:row>
      <xdr:rowOff>1514475</xdr:rowOff>
    </xdr:to>
    <xdr:pic>
      <xdr:nvPicPr>
        <xdr:cNvPr id="1541" name="Имя " descr="Descr ">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1886</xdr:row>
      <xdr:rowOff>0</xdr:rowOff>
    </xdr:from>
    <xdr:to>
      <xdr:col>0</xdr:col>
      <xdr:colOff>1323975</xdr:colOff>
      <xdr:row>1886</xdr:row>
      <xdr:rowOff>1514475</xdr:rowOff>
    </xdr:to>
    <xdr:pic>
      <xdr:nvPicPr>
        <xdr:cNvPr id="1542" name="Имя " descr="Descr ">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1887</xdr:row>
      <xdr:rowOff>0</xdr:rowOff>
    </xdr:from>
    <xdr:to>
      <xdr:col>0</xdr:col>
      <xdr:colOff>1323975</xdr:colOff>
      <xdr:row>1887</xdr:row>
      <xdr:rowOff>1514475</xdr:rowOff>
    </xdr:to>
    <xdr:pic>
      <xdr:nvPicPr>
        <xdr:cNvPr id="1543" name="Имя " descr="Descr ">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1889</xdr:row>
      <xdr:rowOff>0</xdr:rowOff>
    </xdr:from>
    <xdr:to>
      <xdr:col>0</xdr:col>
      <xdr:colOff>1323975</xdr:colOff>
      <xdr:row>1889</xdr:row>
      <xdr:rowOff>1514475</xdr:rowOff>
    </xdr:to>
    <xdr:pic>
      <xdr:nvPicPr>
        <xdr:cNvPr id="1544" name="Имя " descr="Descr ">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1891</xdr:row>
      <xdr:rowOff>0</xdr:rowOff>
    </xdr:from>
    <xdr:to>
      <xdr:col>0</xdr:col>
      <xdr:colOff>1323975</xdr:colOff>
      <xdr:row>1891</xdr:row>
      <xdr:rowOff>1514475</xdr:rowOff>
    </xdr:to>
    <xdr:pic>
      <xdr:nvPicPr>
        <xdr:cNvPr id="1545" name="Имя " descr="Descr ">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1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1892</xdr:row>
      <xdr:rowOff>0</xdr:rowOff>
    </xdr:from>
    <xdr:to>
      <xdr:col>0</xdr:col>
      <xdr:colOff>1323975</xdr:colOff>
      <xdr:row>1892</xdr:row>
      <xdr:rowOff>1514475</xdr:rowOff>
    </xdr:to>
    <xdr:pic>
      <xdr:nvPicPr>
        <xdr:cNvPr id="1546" name="Имя " descr="Descr ">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1893</xdr:row>
      <xdr:rowOff>0</xdr:rowOff>
    </xdr:from>
    <xdr:to>
      <xdr:col>0</xdr:col>
      <xdr:colOff>1323975</xdr:colOff>
      <xdr:row>1893</xdr:row>
      <xdr:rowOff>1514475</xdr:rowOff>
    </xdr:to>
    <xdr:pic>
      <xdr:nvPicPr>
        <xdr:cNvPr id="1547" name="Имя " descr="Descr ">
          <a:extLst>
            <a:ext uri="{FF2B5EF4-FFF2-40B4-BE49-F238E27FC236}">
              <a16:creationId xmlns:a16="http://schemas.microsoft.com/office/drawing/2014/main" id="{00000000-0008-0000-0000-00000B060000}"/>
            </a:ext>
          </a:extLst>
        </xdr:cNvPr>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1895</xdr:row>
      <xdr:rowOff>0</xdr:rowOff>
    </xdr:from>
    <xdr:to>
      <xdr:col>0</xdr:col>
      <xdr:colOff>1323975</xdr:colOff>
      <xdr:row>1895</xdr:row>
      <xdr:rowOff>1514475</xdr:rowOff>
    </xdr:to>
    <xdr:pic>
      <xdr:nvPicPr>
        <xdr:cNvPr id="1548" name="Имя " descr="Descr ">
          <a:extLst>
            <a:ext uri="{FF2B5EF4-FFF2-40B4-BE49-F238E27FC236}">
              <a16:creationId xmlns:a16="http://schemas.microsoft.com/office/drawing/2014/main" id="{00000000-0008-0000-0000-00000C060000}"/>
            </a:ext>
          </a:extLst>
        </xdr:cNvPr>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1896</xdr:row>
      <xdr:rowOff>0</xdr:rowOff>
    </xdr:from>
    <xdr:to>
      <xdr:col>0</xdr:col>
      <xdr:colOff>1323975</xdr:colOff>
      <xdr:row>1896</xdr:row>
      <xdr:rowOff>1514475</xdr:rowOff>
    </xdr:to>
    <xdr:pic>
      <xdr:nvPicPr>
        <xdr:cNvPr id="1549" name="Имя " descr="Descr ">
          <a:extLst>
            <a:ext uri="{FF2B5EF4-FFF2-40B4-BE49-F238E27FC236}">
              <a16:creationId xmlns:a16="http://schemas.microsoft.com/office/drawing/2014/main" id="{00000000-0008-0000-0000-00000D060000}"/>
            </a:ext>
          </a:extLst>
        </xdr:cNvPr>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1897</xdr:row>
      <xdr:rowOff>0</xdr:rowOff>
    </xdr:from>
    <xdr:to>
      <xdr:col>0</xdr:col>
      <xdr:colOff>1323975</xdr:colOff>
      <xdr:row>1897</xdr:row>
      <xdr:rowOff>1514475</xdr:rowOff>
    </xdr:to>
    <xdr:pic>
      <xdr:nvPicPr>
        <xdr:cNvPr id="1550" name="Имя " descr="Descr ">
          <a:extLst>
            <a:ext uri="{FF2B5EF4-FFF2-40B4-BE49-F238E27FC236}">
              <a16:creationId xmlns:a16="http://schemas.microsoft.com/office/drawing/2014/main" id="{00000000-0008-0000-0000-00000E060000}"/>
            </a:ext>
          </a:extLst>
        </xdr:cNvPr>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1899</xdr:row>
      <xdr:rowOff>0</xdr:rowOff>
    </xdr:from>
    <xdr:to>
      <xdr:col>0</xdr:col>
      <xdr:colOff>1323975</xdr:colOff>
      <xdr:row>1899</xdr:row>
      <xdr:rowOff>1514475</xdr:rowOff>
    </xdr:to>
    <xdr:pic>
      <xdr:nvPicPr>
        <xdr:cNvPr id="1551" name="Имя " descr="Descr ">
          <a:extLst>
            <a:ext uri="{FF2B5EF4-FFF2-40B4-BE49-F238E27FC236}">
              <a16:creationId xmlns:a16="http://schemas.microsoft.com/office/drawing/2014/main" id="{00000000-0008-0000-0000-00000F060000}"/>
            </a:ext>
          </a:extLst>
        </xdr:cNvPr>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1900</xdr:row>
      <xdr:rowOff>0</xdr:rowOff>
    </xdr:from>
    <xdr:to>
      <xdr:col>0</xdr:col>
      <xdr:colOff>1323975</xdr:colOff>
      <xdr:row>1900</xdr:row>
      <xdr:rowOff>1514475</xdr:rowOff>
    </xdr:to>
    <xdr:pic>
      <xdr:nvPicPr>
        <xdr:cNvPr id="1552" name="Имя " descr="Descr ">
          <a:extLst>
            <a:ext uri="{FF2B5EF4-FFF2-40B4-BE49-F238E27FC236}">
              <a16:creationId xmlns:a16="http://schemas.microsoft.com/office/drawing/2014/main" id="{00000000-0008-0000-0000-000010060000}"/>
            </a:ext>
          </a:extLst>
        </xdr:cNvPr>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1903</xdr:row>
      <xdr:rowOff>0</xdr:rowOff>
    </xdr:from>
    <xdr:to>
      <xdr:col>0</xdr:col>
      <xdr:colOff>1323975</xdr:colOff>
      <xdr:row>1903</xdr:row>
      <xdr:rowOff>1514475</xdr:rowOff>
    </xdr:to>
    <xdr:pic>
      <xdr:nvPicPr>
        <xdr:cNvPr id="1553" name="Имя " descr="Descr ">
          <a:extLst>
            <a:ext uri="{FF2B5EF4-FFF2-40B4-BE49-F238E27FC236}">
              <a16:creationId xmlns:a16="http://schemas.microsoft.com/office/drawing/2014/main" id="{00000000-0008-0000-0000-000011060000}"/>
            </a:ext>
          </a:extLst>
        </xdr:cNvPr>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1904</xdr:row>
      <xdr:rowOff>0</xdr:rowOff>
    </xdr:from>
    <xdr:to>
      <xdr:col>0</xdr:col>
      <xdr:colOff>1323975</xdr:colOff>
      <xdr:row>1904</xdr:row>
      <xdr:rowOff>1514475</xdr:rowOff>
    </xdr:to>
    <xdr:pic>
      <xdr:nvPicPr>
        <xdr:cNvPr id="1554" name="Имя " descr="Descr ">
          <a:extLst>
            <a:ext uri="{FF2B5EF4-FFF2-40B4-BE49-F238E27FC236}">
              <a16:creationId xmlns:a16="http://schemas.microsoft.com/office/drawing/2014/main" id="{00000000-0008-0000-0000-000012060000}"/>
            </a:ext>
          </a:extLst>
        </xdr:cNvPr>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1905</xdr:row>
      <xdr:rowOff>0</xdr:rowOff>
    </xdr:from>
    <xdr:to>
      <xdr:col>0</xdr:col>
      <xdr:colOff>1323975</xdr:colOff>
      <xdr:row>1905</xdr:row>
      <xdr:rowOff>1514475</xdr:rowOff>
    </xdr:to>
    <xdr:pic>
      <xdr:nvPicPr>
        <xdr:cNvPr id="1555" name="Имя " descr="Descr ">
          <a:extLst>
            <a:ext uri="{FF2B5EF4-FFF2-40B4-BE49-F238E27FC236}">
              <a16:creationId xmlns:a16="http://schemas.microsoft.com/office/drawing/2014/main" id="{00000000-0008-0000-0000-000013060000}"/>
            </a:ext>
          </a:extLst>
        </xdr:cNvPr>
        <xdr:cNvPicPr>
          <a:picLocks noChangeAspect="1"/>
        </xdr:cNvPicPr>
      </xdr:nvPicPr>
      <xdr:blipFill>
        <a:blip xmlns:r="http://schemas.openxmlformats.org/officeDocument/2006/relationships" r:embed="rId1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1909</xdr:row>
      <xdr:rowOff>0</xdr:rowOff>
    </xdr:from>
    <xdr:to>
      <xdr:col>0</xdr:col>
      <xdr:colOff>1323975</xdr:colOff>
      <xdr:row>1909</xdr:row>
      <xdr:rowOff>1514475</xdr:rowOff>
    </xdr:to>
    <xdr:pic>
      <xdr:nvPicPr>
        <xdr:cNvPr id="1556" name="Имя " descr="Descr ">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1910</xdr:row>
      <xdr:rowOff>0</xdr:rowOff>
    </xdr:from>
    <xdr:to>
      <xdr:col>0</xdr:col>
      <xdr:colOff>1323975</xdr:colOff>
      <xdr:row>1910</xdr:row>
      <xdr:rowOff>1514475</xdr:rowOff>
    </xdr:to>
    <xdr:pic>
      <xdr:nvPicPr>
        <xdr:cNvPr id="1557" name="Имя " descr="Descr ">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1911</xdr:row>
      <xdr:rowOff>0</xdr:rowOff>
    </xdr:from>
    <xdr:to>
      <xdr:col>0</xdr:col>
      <xdr:colOff>1323975</xdr:colOff>
      <xdr:row>1911</xdr:row>
      <xdr:rowOff>1514475</xdr:rowOff>
    </xdr:to>
    <xdr:pic>
      <xdr:nvPicPr>
        <xdr:cNvPr id="1558" name="Имя " descr="Descr ">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1912</xdr:row>
      <xdr:rowOff>0</xdr:rowOff>
    </xdr:from>
    <xdr:to>
      <xdr:col>0</xdr:col>
      <xdr:colOff>1323975</xdr:colOff>
      <xdr:row>1912</xdr:row>
      <xdr:rowOff>1514475</xdr:rowOff>
    </xdr:to>
    <xdr:pic>
      <xdr:nvPicPr>
        <xdr:cNvPr id="1559" name="Имя " descr="Descr ">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1913</xdr:row>
      <xdr:rowOff>0</xdr:rowOff>
    </xdr:from>
    <xdr:to>
      <xdr:col>0</xdr:col>
      <xdr:colOff>1323975</xdr:colOff>
      <xdr:row>1913</xdr:row>
      <xdr:rowOff>1514475</xdr:rowOff>
    </xdr:to>
    <xdr:pic>
      <xdr:nvPicPr>
        <xdr:cNvPr id="1560" name="Имя " descr="Descr ">
          <a:extLst>
            <a:ext uri="{FF2B5EF4-FFF2-40B4-BE49-F238E27FC236}">
              <a16:creationId xmlns:a16="http://schemas.microsoft.com/office/drawing/2014/main" id="{00000000-0008-0000-0000-000018060000}"/>
            </a:ext>
          </a:extLst>
        </xdr:cNvPr>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1914</xdr:row>
      <xdr:rowOff>0</xdr:rowOff>
    </xdr:from>
    <xdr:to>
      <xdr:col>0</xdr:col>
      <xdr:colOff>1323975</xdr:colOff>
      <xdr:row>1914</xdr:row>
      <xdr:rowOff>1514475</xdr:rowOff>
    </xdr:to>
    <xdr:pic>
      <xdr:nvPicPr>
        <xdr:cNvPr id="1561" name="Имя " descr="Descr ">
          <a:extLst>
            <a:ext uri="{FF2B5EF4-FFF2-40B4-BE49-F238E27FC236}">
              <a16:creationId xmlns:a16="http://schemas.microsoft.com/office/drawing/2014/main" id="{00000000-0008-0000-0000-000019060000}"/>
            </a:ext>
          </a:extLst>
        </xdr:cNvPr>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1915</xdr:row>
      <xdr:rowOff>0</xdr:rowOff>
    </xdr:from>
    <xdr:to>
      <xdr:col>0</xdr:col>
      <xdr:colOff>1323975</xdr:colOff>
      <xdr:row>1915</xdr:row>
      <xdr:rowOff>1514475</xdr:rowOff>
    </xdr:to>
    <xdr:pic>
      <xdr:nvPicPr>
        <xdr:cNvPr id="1562" name="Имя " descr="Descr ">
          <a:extLst>
            <a:ext uri="{FF2B5EF4-FFF2-40B4-BE49-F238E27FC236}">
              <a16:creationId xmlns:a16="http://schemas.microsoft.com/office/drawing/2014/main" id="{00000000-0008-0000-0000-00001A060000}"/>
            </a:ext>
          </a:extLst>
        </xdr:cNvPr>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1916</xdr:row>
      <xdr:rowOff>0</xdr:rowOff>
    </xdr:from>
    <xdr:to>
      <xdr:col>0</xdr:col>
      <xdr:colOff>1323975</xdr:colOff>
      <xdr:row>1916</xdr:row>
      <xdr:rowOff>1514475</xdr:rowOff>
    </xdr:to>
    <xdr:pic>
      <xdr:nvPicPr>
        <xdr:cNvPr id="1563" name="Имя " descr="Descr ">
          <a:extLst>
            <a:ext uri="{FF2B5EF4-FFF2-40B4-BE49-F238E27FC236}">
              <a16:creationId xmlns:a16="http://schemas.microsoft.com/office/drawing/2014/main" id="{00000000-0008-0000-0000-00001B060000}"/>
            </a:ext>
          </a:extLst>
        </xdr:cNvPr>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1917</xdr:row>
      <xdr:rowOff>0</xdr:rowOff>
    </xdr:from>
    <xdr:to>
      <xdr:col>0</xdr:col>
      <xdr:colOff>1323975</xdr:colOff>
      <xdr:row>1917</xdr:row>
      <xdr:rowOff>1514475</xdr:rowOff>
    </xdr:to>
    <xdr:pic>
      <xdr:nvPicPr>
        <xdr:cNvPr id="1564" name="Имя " descr="Descr ">
          <a:extLst>
            <a:ext uri="{FF2B5EF4-FFF2-40B4-BE49-F238E27FC236}">
              <a16:creationId xmlns:a16="http://schemas.microsoft.com/office/drawing/2014/main" id="{00000000-0008-0000-0000-00001C060000}"/>
            </a:ext>
          </a:extLst>
        </xdr:cNvPr>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1919</xdr:row>
      <xdr:rowOff>0</xdr:rowOff>
    </xdr:from>
    <xdr:to>
      <xdr:col>0</xdr:col>
      <xdr:colOff>1323975</xdr:colOff>
      <xdr:row>1919</xdr:row>
      <xdr:rowOff>1514475</xdr:rowOff>
    </xdr:to>
    <xdr:pic>
      <xdr:nvPicPr>
        <xdr:cNvPr id="1565" name="Имя " descr="Descr ">
          <a:extLst>
            <a:ext uri="{FF2B5EF4-FFF2-40B4-BE49-F238E27FC236}">
              <a16:creationId xmlns:a16="http://schemas.microsoft.com/office/drawing/2014/main" id="{00000000-0008-0000-0000-00001D060000}"/>
            </a:ext>
          </a:extLst>
        </xdr:cNvPr>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1920</xdr:row>
      <xdr:rowOff>0</xdr:rowOff>
    </xdr:from>
    <xdr:to>
      <xdr:col>0</xdr:col>
      <xdr:colOff>1323975</xdr:colOff>
      <xdr:row>1920</xdr:row>
      <xdr:rowOff>1514475</xdr:rowOff>
    </xdr:to>
    <xdr:pic>
      <xdr:nvPicPr>
        <xdr:cNvPr id="1566" name="Имя " descr="Descr ">
          <a:extLst>
            <a:ext uri="{FF2B5EF4-FFF2-40B4-BE49-F238E27FC236}">
              <a16:creationId xmlns:a16="http://schemas.microsoft.com/office/drawing/2014/main" id="{00000000-0008-0000-0000-00001E060000}"/>
            </a:ext>
          </a:extLst>
        </xdr:cNvPr>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1921</xdr:row>
      <xdr:rowOff>0</xdr:rowOff>
    </xdr:from>
    <xdr:to>
      <xdr:col>0</xdr:col>
      <xdr:colOff>1323975</xdr:colOff>
      <xdr:row>1921</xdr:row>
      <xdr:rowOff>1514475</xdr:rowOff>
    </xdr:to>
    <xdr:pic>
      <xdr:nvPicPr>
        <xdr:cNvPr id="1567" name="Имя " descr="Descr ">
          <a:extLst>
            <a:ext uri="{FF2B5EF4-FFF2-40B4-BE49-F238E27FC236}">
              <a16:creationId xmlns:a16="http://schemas.microsoft.com/office/drawing/2014/main" id="{00000000-0008-0000-0000-00001F060000}"/>
            </a:ext>
          </a:extLst>
        </xdr:cNvPr>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1922</xdr:row>
      <xdr:rowOff>0</xdr:rowOff>
    </xdr:from>
    <xdr:to>
      <xdr:col>0</xdr:col>
      <xdr:colOff>1323975</xdr:colOff>
      <xdr:row>1922</xdr:row>
      <xdr:rowOff>1514475</xdr:rowOff>
    </xdr:to>
    <xdr:pic>
      <xdr:nvPicPr>
        <xdr:cNvPr id="1568" name="Имя " descr="Descr ">
          <a:extLst>
            <a:ext uri="{FF2B5EF4-FFF2-40B4-BE49-F238E27FC236}">
              <a16:creationId xmlns:a16="http://schemas.microsoft.com/office/drawing/2014/main" id="{00000000-0008-0000-0000-000020060000}"/>
            </a:ext>
          </a:extLst>
        </xdr:cNvPr>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1923</xdr:row>
      <xdr:rowOff>0</xdr:rowOff>
    </xdr:from>
    <xdr:to>
      <xdr:col>0</xdr:col>
      <xdr:colOff>1323975</xdr:colOff>
      <xdr:row>1923</xdr:row>
      <xdr:rowOff>1514475</xdr:rowOff>
    </xdr:to>
    <xdr:pic>
      <xdr:nvPicPr>
        <xdr:cNvPr id="1569" name="Имя " descr="Descr ">
          <a:extLst>
            <a:ext uri="{FF2B5EF4-FFF2-40B4-BE49-F238E27FC236}">
              <a16:creationId xmlns:a16="http://schemas.microsoft.com/office/drawing/2014/main" id="{00000000-0008-0000-0000-000021060000}"/>
            </a:ext>
          </a:extLst>
        </xdr:cNvPr>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1924</xdr:row>
      <xdr:rowOff>0</xdr:rowOff>
    </xdr:from>
    <xdr:to>
      <xdr:col>0</xdr:col>
      <xdr:colOff>1323975</xdr:colOff>
      <xdr:row>1924</xdr:row>
      <xdr:rowOff>1514475</xdr:rowOff>
    </xdr:to>
    <xdr:pic>
      <xdr:nvPicPr>
        <xdr:cNvPr id="1570" name="Имя " descr="Descr ">
          <a:extLst>
            <a:ext uri="{FF2B5EF4-FFF2-40B4-BE49-F238E27FC236}">
              <a16:creationId xmlns:a16="http://schemas.microsoft.com/office/drawing/2014/main" id="{00000000-0008-0000-0000-000022060000}"/>
            </a:ext>
          </a:extLst>
        </xdr:cNvPr>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1926</xdr:row>
      <xdr:rowOff>0</xdr:rowOff>
    </xdr:from>
    <xdr:to>
      <xdr:col>0</xdr:col>
      <xdr:colOff>1323975</xdr:colOff>
      <xdr:row>1926</xdr:row>
      <xdr:rowOff>1514475</xdr:rowOff>
    </xdr:to>
    <xdr:pic>
      <xdr:nvPicPr>
        <xdr:cNvPr id="1571" name="Имя " descr="Descr ">
          <a:extLst>
            <a:ext uri="{FF2B5EF4-FFF2-40B4-BE49-F238E27FC236}">
              <a16:creationId xmlns:a16="http://schemas.microsoft.com/office/drawing/2014/main" id="{00000000-0008-0000-0000-000023060000}"/>
            </a:ext>
          </a:extLst>
        </xdr:cNvPr>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1927</xdr:row>
      <xdr:rowOff>0</xdr:rowOff>
    </xdr:from>
    <xdr:to>
      <xdr:col>0</xdr:col>
      <xdr:colOff>1323975</xdr:colOff>
      <xdr:row>1927</xdr:row>
      <xdr:rowOff>1514475</xdr:rowOff>
    </xdr:to>
    <xdr:pic>
      <xdr:nvPicPr>
        <xdr:cNvPr id="1572" name="Имя " descr="Descr ">
          <a:extLst>
            <a:ext uri="{FF2B5EF4-FFF2-40B4-BE49-F238E27FC236}">
              <a16:creationId xmlns:a16="http://schemas.microsoft.com/office/drawing/2014/main" id="{00000000-0008-0000-0000-000024060000}"/>
            </a:ext>
          </a:extLst>
        </xdr:cNvPr>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1928</xdr:row>
      <xdr:rowOff>0</xdr:rowOff>
    </xdr:from>
    <xdr:to>
      <xdr:col>0</xdr:col>
      <xdr:colOff>1323975</xdr:colOff>
      <xdr:row>1928</xdr:row>
      <xdr:rowOff>1514475</xdr:rowOff>
    </xdr:to>
    <xdr:pic>
      <xdr:nvPicPr>
        <xdr:cNvPr id="1573" name="Имя " descr="Descr ">
          <a:extLst>
            <a:ext uri="{FF2B5EF4-FFF2-40B4-BE49-F238E27FC236}">
              <a16:creationId xmlns:a16="http://schemas.microsoft.com/office/drawing/2014/main" id="{00000000-0008-0000-0000-000025060000}"/>
            </a:ext>
          </a:extLst>
        </xdr:cNvPr>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1929</xdr:row>
      <xdr:rowOff>0</xdr:rowOff>
    </xdr:from>
    <xdr:to>
      <xdr:col>0</xdr:col>
      <xdr:colOff>1323975</xdr:colOff>
      <xdr:row>1929</xdr:row>
      <xdr:rowOff>1514475</xdr:rowOff>
    </xdr:to>
    <xdr:pic>
      <xdr:nvPicPr>
        <xdr:cNvPr id="1574" name="Имя " descr="Descr ">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1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1930</xdr:row>
      <xdr:rowOff>0</xdr:rowOff>
    </xdr:from>
    <xdr:to>
      <xdr:col>0</xdr:col>
      <xdr:colOff>1323975</xdr:colOff>
      <xdr:row>1930</xdr:row>
      <xdr:rowOff>1514475</xdr:rowOff>
    </xdr:to>
    <xdr:pic>
      <xdr:nvPicPr>
        <xdr:cNvPr id="1575" name="Имя " descr="Descr ">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1931</xdr:row>
      <xdr:rowOff>0</xdr:rowOff>
    </xdr:from>
    <xdr:to>
      <xdr:col>0</xdr:col>
      <xdr:colOff>1323975</xdr:colOff>
      <xdr:row>1931</xdr:row>
      <xdr:rowOff>1514475</xdr:rowOff>
    </xdr:to>
    <xdr:pic>
      <xdr:nvPicPr>
        <xdr:cNvPr id="1576" name="Имя " descr="Descr ">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1932</xdr:row>
      <xdr:rowOff>0</xdr:rowOff>
    </xdr:from>
    <xdr:to>
      <xdr:col>0</xdr:col>
      <xdr:colOff>1323975</xdr:colOff>
      <xdr:row>1932</xdr:row>
      <xdr:rowOff>1514475</xdr:rowOff>
    </xdr:to>
    <xdr:pic>
      <xdr:nvPicPr>
        <xdr:cNvPr id="1577" name="Имя " descr="Descr ">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1933</xdr:row>
      <xdr:rowOff>0</xdr:rowOff>
    </xdr:from>
    <xdr:to>
      <xdr:col>0</xdr:col>
      <xdr:colOff>1323975</xdr:colOff>
      <xdr:row>1933</xdr:row>
      <xdr:rowOff>1514475</xdr:rowOff>
    </xdr:to>
    <xdr:pic>
      <xdr:nvPicPr>
        <xdr:cNvPr id="1578" name="Имя " descr="Descr ">
          <a:extLst>
            <a:ext uri="{FF2B5EF4-FFF2-40B4-BE49-F238E27FC236}">
              <a16:creationId xmlns:a16="http://schemas.microsoft.com/office/drawing/2014/main" id="{00000000-0008-0000-0000-00002A060000}"/>
            </a:ext>
          </a:extLst>
        </xdr:cNvPr>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1934</xdr:row>
      <xdr:rowOff>0</xdr:rowOff>
    </xdr:from>
    <xdr:to>
      <xdr:col>0</xdr:col>
      <xdr:colOff>1323975</xdr:colOff>
      <xdr:row>1934</xdr:row>
      <xdr:rowOff>1514475</xdr:rowOff>
    </xdr:to>
    <xdr:pic>
      <xdr:nvPicPr>
        <xdr:cNvPr id="1579" name="Имя " descr="Descr ">
          <a:extLst>
            <a:ext uri="{FF2B5EF4-FFF2-40B4-BE49-F238E27FC236}">
              <a16:creationId xmlns:a16="http://schemas.microsoft.com/office/drawing/2014/main" id="{00000000-0008-0000-0000-00002B060000}"/>
            </a:ext>
          </a:extLst>
        </xdr:cNvPr>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1935</xdr:row>
      <xdr:rowOff>0</xdr:rowOff>
    </xdr:from>
    <xdr:to>
      <xdr:col>0</xdr:col>
      <xdr:colOff>1323975</xdr:colOff>
      <xdr:row>1935</xdr:row>
      <xdr:rowOff>1514475</xdr:rowOff>
    </xdr:to>
    <xdr:pic>
      <xdr:nvPicPr>
        <xdr:cNvPr id="1580" name="Имя " descr="Descr ">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1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1936</xdr:row>
      <xdr:rowOff>0</xdr:rowOff>
    </xdr:from>
    <xdr:to>
      <xdr:col>0</xdr:col>
      <xdr:colOff>1323975</xdr:colOff>
      <xdr:row>1936</xdr:row>
      <xdr:rowOff>1514475</xdr:rowOff>
    </xdr:to>
    <xdr:pic>
      <xdr:nvPicPr>
        <xdr:cNvPr id="1581" name="Имя " descr="Descr ">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1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1937</xdr:row>
      <xdr:rowOff>0</xdr:rowOff>
    </xdr:from>
    <xdr:to>
      <xdr:col>0</xdr:col>
      <xdr:colOff>1323975</xdr:colOff>
      <xdr:row>1937</xdr:row>
      <xdr:rowOff>1514475</xdr:rowOff>
    </xdr:to>
    <xdr:pic>
      <xdr:nvPicPr>
        <xdr:cNvPr id="1582" name="Имя " descr="Descr ">
          <a:extLst>
            <a:ext uri="{FF2B5EF4-FFF2-40B4-BE49-F238E27FC236}">
              <a16:creationId xmlns:a16="http://schemas.microsoft.com/office/drawing/2014/main" id="{00000000-0008-0000-0000-00002E060000}"/>
            </a:ext>
          </a:extLst>
        </xdr:cNvPr>
        <xdr:cNvPicPr>
          <a:picLocks noChangeAspect="1"/>
        </xdr:cNvPicPr>
      </xdr:nvPicPr>
      <xdr:blipFill>
        <a:blip xmlns:r="http://schemas.openxmlformats.org/officeDocument/2006/relationships" r:embed="rId1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1939</xdr:row>
      <xdr:rowOff>0</xdr:rowOff>
    </xdr:from>
    <xdr:to>
      <xdr:col>0</xdr:col>
      <xdr:colOff>1323975</xdr:colOff>
      <xdr:row>1939</xdr:row>
      <xdr:rowOff>1514475</xdr:rowOff>
    </xdr:to>
    <xdr:pic>
      <xdr:nvPicPr>
        <xdr:cNvPr id="1583" name="Имя " descr="Descr ">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1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1940</xdr:row>
      <xdr:rowOff>0</xdr:rowOff>
    </xdr:from>
    <xdr:to>
      <xdr:col>0</xdr:col>
      <xdr:colOff>1323975</xdr:colOff>
      <xdr:row>1940</xdr:row>
      <xdr:rowOff>1514475</xdr:rowOff>
    </xdr:to>
    <xdr:pic>
      <xdr:nvPicPr>
        <xdr:cNvPr id="1584" name="Имя " descr="Descr ">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1941</xdr:row>
      <xdr:rowOff>0</xdr:rowOff>
    </xdr:from>
    <xdr:to>
      <xdr:col>0</xdr:col>
      <xdr:colOff>1323975</xdr:colOff>
      <xdr:row>1941</xdr:row>
      <xdr:rowOff>1514475</xdr:rowOff>
    </xdr:to>
    <xdr:pic>
      <xdr:nvPicPr>
        <xdr:cNvPr id="1585" name="Имя " descr="Descr ">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1943</xdr:row>
      <xdr:rowOff>0</xdr:rowOff>
    </xdr:from>
    <xdr:to>
      <xdr:col>0</xdr:col>
      <xdr:colOff>1323975</xdr:colOff>
      <xdr:row>1943</xdr:row>
      <xdr:rowOff>1514475</xdr:rowOff>
    </xdr:to>
    <xdr:pic>
      <xdr:nvPicPr>
        <xdr:cNvPr id="1586" name="Имя " descr="Descr ">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1944</xdr:row>
      <xdr:rowOff>0</xdr:rowOff>
    </xdr:from>
    <xdr:to>
      <xdr:col>0</xdr:col>
      <xdr:colOff>1323975</xdr:colOff>
      <xdr:row>1944</xdr:row>
      <xdr:rowOff>1514475</xdr:rowOff>
    </xdr:to>
    <xdr:pic>
      <xdr:nvPicPr>
        <xdr:cNvPr id="1587" name="Имя " descr="Descr ">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1945</xdr:row>
      <xdr:rowOff>0</xdr:rowOff>
    </xdr:from>
    <xdr:to>
      <xdr:col>0</xdr:col>
      <xdr:colOff>1323975</xdr:colOff>
      <xdr:row>1945</xdr:row>
      <xdr:rowOff>1514475</xdr:rowOff>
    </xdr:to>
    <xdr:pic>
      <xdr:nvPicPr>
        <xdr:cNvPr id="1588" name="Имя " descr="Descr ">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1946</xdr:row>
      <xdr:rowOff>0</xdr:rowOff>
    </xdr:from>
    <xdr:to>
      <xdr:col>0</xdr:col>
      <xdr:colOff>1323975</xdr:colOff>
      <xdr:row>1946</xdr:row>
      <xdr:rowOff>1514475</xdr:rowOff>
    </xdr:to>
    <xdr:pic>
      <xdr:nvPicPr>
        <xdr:cNvPr id="1589" name="Имя " descr="Descr ">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1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1947</xdr:row>
      <xdr:rowOff>0</xdr:rowOff>
    </xdr:from>
    <xdr:to>
      <xdr:col>0</xdr:col>
      <xdr:colOff>1323975</xdr:colOff>
      <xdr:row>1947</xdr:row>
      <xdr:rowOff>1514475</xdr:rowOff>
    </xdr:to>
    <xdr:pic>
      <xdr:nvPicPr>
        <xdr:cNvPr id="1590" name="Имя " descr="Descr ">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1948</xdr:row>
      <xdr:rowOff>0</xdr:rowOff>
    </xdr:from>
    <xdr:to>
      <xdr:col>0</xdr:col>
      <xdr:colOff>1323975</xdr:colOff>
      <xdr:row>1948</xdr:row>
      <xdr:rowOff>1514475</xdr:rowOff>
    </xdr:to>
    <xdr:pic>
      <xdr:nvPicPr>
        <xdr:cNvPr id="1591" name="Имя " descr="Descr ">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1949</xdr:row>
      <xdr:rowOff>0</xdr:rowOff>
    </xdr:from>
    <xdr:to>
      <xdr:col>0</xdr:col>
      <xdr:colOff>1323975</xdr:colOff>
      <xdr:row>1949</xdr:row>
      <xdr:rowOff>1514475</xdr:rowOff>
    </xdr:to>
    <xdr:pic>
      <xdr:nvPicPr>
        <xdr:cNvPr id="1592" name="Имя " descr="Descr ">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1950</xdr:row>
      <xdr:rowOff>0</xdr:rowOff>
    </xdr:from>
    <xdr:to>
      <xdr:col>0</xdr:col>
      <xdr:colOff>1323975</xdr:colOff>
      <xdr:row>1950</xdr:row>
      <xdr:rowOff>1514475</xdr:rowOff>
    </xdr:to>
    <xdr:pic>
      <xdr:nvPicPr>
        <xdr:cNvPr id="1593" name="Имя " descr="Descr ">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1951</xdr:row>
      <xdr:rowOff>0</xdr:rowOff>
    </xdr:from>
    <xdr:to>
      <xdr:col>0</xdr:col>
      <xdr:colOff>1323975</xdr:colOff>
      <xdr:row>1951</xdr:row>
      <xdr:rowOff>1514475</xdr:rowOff>
    </xdr:to>
    <xdr:pic>
      <xdr:nvPicPr>
        <xdr:cNvPr id="1594" name="Имя " descr="Descr ">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1952</xdr:row>
      <xdr:rowOff>0</xdr:rowOff>
    </xdr:from>
    <xdr:to>
      <xdr:col>0</xdr:col>
      <xdr:colOff>1323975</xdr:colOff>
      <xdr:row>1952</xdr:row>
      <xdr:rowOff>1514475</xdr:rowOff>
    </xdr:to>
    <xdr:pic>
      <xdr:nvPicPr>
        <xdr:cNvPr id="1595" name="Имя " descr="Descr ">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1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1953</xdr:row>
      <xdr:rowOff>0</xdr:rowOff>
    </xdr:from>
    <xdr:to>
      <xdr:col>0</xdr:col>
      <xdr:colOff>1323975</xdr:colOff>
      <xdr:row>1953</xdr:row>
      <xdr:rowOff>1514475</xdr:rowOff>
    </xdr:to>
    <xdr:pic>
      <xdr:nvPicPr>
        <xdr:cNvPr id="1596" name="Имя " descr="Descr ">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1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1954</xdr:row>
      <xdr:rowOff>0</xdr:rowOff>
    </xdr:from>
    <xdr:to>
      <xdr:col>0</xdr:col>
      <xdr:colOff>1323975</xdr:colOff>
      <xdr:row>1954</xdr:row>
      <xdr:rowOff>1514475</xdr:rowOff>
    </xdr:to>
    <xdr:pic>
      <xdr:nvPicPr>
        <xdr:cNvPr id="1597" name="Имя " descr="Descr ">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1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1955</xdr:row>
      <xdr:rowOff>0</xdr:rowOff>
    </xdr:from>
    <xdr:to>
      <xdr:col>0</xdr:col>
      <xdr:colOff>1323975</xdr:colOff>
      <xdr:row>1955</xdr:row>
      <xdr:rowOff>1514475</xdr:rowOff>
    </xdr:to>
    <xdr:pic>
      <xdr:nvPicPr>
        <xdr:cNvPr id="1598" name="Имя " descr="Descr ">
          <a:extLst>
            <a:ext uri="{FF2B5EF4-FFF2-40B4-BE49-F238E27FC236}">
              <a16:creationId xmlns:a16="http://schemas.microsoft.com/office/drawing/2014/main" id="{00000000-0008-0000-0000-00003E060000}"/>
            </a:ext>
          </a:extLst>
        </xdr:cNvPr>
        <xdr:cNvPicPr>
          <a:picLocks noChangeAspect="1"/>
        </xdr:cNvPicPr>
      </xdr:nvPicPr>
      <xdr:blipFill>
        <a:blip xmlns:r="http://schemas.openxmlformats.org/officeDocument/2006/relationships" r:embed="rId1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1956</xdr:row>
      <xdr:rowOff>0</xdr:rowOff>
    </xdr:from>
    <xdr:to>
      <xdr:col>0</xdr:col>
      <xdr:colOff>1323975</xdr:colOff>
      <xdr:row>1956</xdr:row>
      <xdr:rowOff>1514475</xdr:rowOff>
    </xdr:to>
    <xdr:pic>
      <xdr:nvPicPr>
        <xdr:cNvPr id="1599" name="Имя " descr="Descr ">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1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1957</xdr:row>
      <xdr:rowOff>0</xdr:rowOff>
    </xdr:from>
    <xdr:to>
      <xdr:col>0</xdr:col>
      <xdr:colOff>1323975</xdr:colOff>
      <xdr:row>1957</xdr:row>
      <xdr:rowOff>1514475</xdr:rowOff>
    </xdr:to>
    <xdr:pic>
      <xdr:nvPicPr>
        <xdr:cNvPr id="1600" name="Имя " descr="Descr ">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1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1959</xdr:row>
      <xdr:rowOff>0</xdr:rowOff>
    </xdr:from>
    <xdr:to>
      <xdr:col>0</xdr:col>
      <xdr:colOff>1323975</xdr:colOff>
      <xdr:row>1959</xdr:row>
      <xdr:rowOff>1514475</xdr:rowOff>
    </xdr:to>
    <xdr:pic>
      <xdr:nvPicPr>
        <xdr:cNvPr id="1601" name="Имя " descr="Descr ">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1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1960</xdr:row>
      <xdr:rowOff>0</xdr:rowOff>
    </xdr:from>
    <xdr:to>
      <xdr:col>0</xdr:col>
      <xdr:colOff>1323975</xdr:colOff>
      <xdr:row>1960</xdr:row>
      <xdr:rowOff>1514475</xdr:rowOff>
    </xdr:to>
    <xdr:pic>
      <xdr:nvPicPr>
        <xdr:cNvPr id="1602" name="Имя " descr="Descr ">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1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1961</xdr:row>
      <xdr:rowOff>0</xdr:rowOff>
    </xdr:from>
    <xdr:to>
      <xdr:col>0</xdr:col>
      <xdr:colOff>1323975</xdr:colOff>
      <xdr:row>1961</xdr:row>
      <xdr:rowOff>1514475</xdr:rowOff>
    </xdr:to>
    <xdr:pic>
      <xdr:nvPicPr>
        <xdr:cNvPr id="1603" name="Имя " descr="Descr ">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1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1962</xdr:row>
      <xdr:rowOff>0</xdr:rowOff>
    </xdr:from>
    <xdr:to>
      <xdr:col>0</xdr:col>
      <xdr:colOff>1323975</xdr:colOff>
      <xdr:row>1962</xdr:row>
      <xdr:rowOff>1514475</xdr:rowOff>
    </xdr:to>
    <xdr:pic>
      <xdr:nvPicPr>
        <xdr:cNvPr id="1604" name="Имя " descr="Descr ">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1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1964</xdr:row>
      <xdr:rowOff>0</xdr:rowOff>
    </xdr:from>
    <xdr:to>
      <xdr:col>0</xdr:col>
      <xdr:colOff>1323975</xdr:colOff>
      <xdr:row>1964</xdr:row>
      <xdr:rowOff>1514475</xdr:rowOff>
    </xdr:to>
    <xdr:pic>
      <xdr:nvPicPr>
        <xdr:cNvPr id="1605" name="Имя " descr="Descr ">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1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1965</xdr:row>
      <xdr:rowOff>0</xdr:rowOff>
    </xdr:from>
    <xdr:to>
      <xdr:col>0</xdr:col>
      <xdr:colOff>1323975</xdr:colOff>
      <xdr:row>1965</xdr:row>
      <xdr:rowOff>1514475</xdr:rowOff>
    </xdr:to>
    <xdr:pic>
      <xdr:nvPicPr>
        <xdr:cNvPr id="1606" name="Имя " descr="Descr ">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1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1966</xdr:row>
      <xdr:rowOff>0</xdr:rowOff>
    </xdr:from>
    <xdr:to>
      <xdr:col>0</xdr:col>
      <xdr:colOff>1323975</xdr:colOff>
      <xdr:row>1966</xdr:row>
      <xdr:rowOff>1514475</xdr:rowOff>
    </xdr:to>
    <xdr:pic>
      <xdr:nvPicPr>
        <xdr:cNvPr id="1607" name="Имя " descr="Descr ">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1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1967</xdr:row>
      <xdr:rowOff>0</xdr:rowOff>
    </xdr:from>
    <xdr:to>
      <xdr:col>0</xdr:col>
      <xdr:colOff>1323975</xdr:colOff>
      <xdr:row>1967</xdr:row>
      <xdr:rowOff>1514475</xdr:rowOff>
    </xdr:to>
    <xdr:pic>
      <xdr:nvPicPr>
        <xdr:cNvPr id="1608" name="Имя " descr="Descr ">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1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1968</xdr:row>
      <xdr:rowOff>0</xdr:rowOff>
    </xdr:from>
    <xdr:to>
      <xdr:col>0</xdr:col>
      <xdr:colOff>1323975</xdr:colOff>
      <xdr:row>1968</xdr:row>
      <xdr:rowOff>1514475</xdr:rowOff>
    </xdr:to>
    <xdr:pic>
      <xdr:nvPicPr>
        <xdr:cNvPr id="1609" name="Имя " descr="Descr ">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1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1969</xdr:row>
      <xdr:rowOff>0</xdr:rowOff>
    </xdr:from>
    <xdr:to>
      <xdr:col>0</xdr:col>
      <xdr:colOff>1323975</xdr:colOff>
      <xdr:row>1969</xdr:row>
      <xdr:rowOff>1514475</xdr:rowOff>
    </xdr:to>
    <xdr:pic>
      <xdr:nvPicPr>
        <xdr:cNvPr id="1610" name="Имя " descr="Descr ">
          <a:extLst>
            <a:ext uri="{FF2B5EF4-FFF2-40B4-BE49-F238E27FC236}">
              <a16:creationId xmlns:a16="http://schemas.microsoft.com/office/drawing/2014/main" id="{00000000-0008-0000-0000-00004A060000}"/>
            </a:ext>
          </a:extLst>
        </xdr:cNvPr>
        <xdr:cNvPicPr>
          <a:picLocks noChangeAspect="1"/>
        </xdr:cNvPicPr>
      </xdr:nvPicPr>
      <xdr:blipFill>
        <a:blip xmlns:r="http://schemas.openxmlformats.org/officeDocument/2006/relationships" r:embed="rId1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1970</xdr:row>
      <xdr:rowOff>0</xdr:rowOff>
    </xdr:from>
    <xdr:to>
      <xdr:col>0</xdr:col>
      <xdr:colOff>1323975</xdr:colOff>
      <xdr:row>1970</xdr:row>
      <xdr:rowOff>1514475</xdr:rowOff>
    </xdr:to>
    <xdr:pic>
      <xdr:nvPicPr>
        <xdr:cNvPr id="1611" name="Имя " descr="Descr ">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1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1972</xdr:row>
      <xdr:rowOff>0</xdr:rowOff>
    </xdr:from>
    <xdr:to>
      <xdr:col>0</xdr:col>
      <xdr:colOff>1323975</xdr:colOff>
      <xdr:row>1972</xdr:row>
      <xdr:rowOff>1514475</xdr:rowOff>
    </xdr:to>
    <xdr:pic>
      <xdr:nvPicPr>
        <xdr:cNvPr id="1612" name="Имя " descr="Descr ">
          <a:extLst>
            <a:ext uri="{FF2B5EF4-FFF2-40B4-BE49-F238E27FC236}">
              <a16:creationId xmlns:a16="http://schemas.microsoft.com/office/drawing/2014/main" id="{00000000-0008-0000-0000-00004C060000}"/>
            </a:ext>
          </a:extLst>
        </xdr:cNvPr>
        <xdr:cNvPicPr>
          <a:picLocks noChangeAspect="1"/>
        </xdr:cNvPicPr>
      </xdr:nvPicPr>
      <xdr:blipFill>
        <a:blip xmlns:r="http://schemas.openxmlformats.org/officeDocument/2006/relationships" r:embed="rId1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1973</xdr:row>
      <xdr:rowOff>0</xdr:rowOff>
    </xdr:from>
    <xdr:to>
      <xdr:col>0</xdr:col>
      <xdr:colOff>1323975</xdr:colOff>
      <xdr:row>1973</xdr:row>
      <xdr:rowOff>1514475</xdr:rowOff>
    </xdr:to>
    <xdr:pic>
      <xdr:nvPicPr>
        <xdr:cNvPr id="1613" name="Имя " descr="Descr ">
          <a:extLst>
            <a:ext uri="{FF2B5EF4-FFF2-40B4-BE49-F238E27FC236}">
              <a16:creationId xmlns:a16="http://schemas.microsoft.com/office/drawing/2014/main" id="{00000000-0008-0000-0000-00004D060000}"/>
            </a:ext>
          </a:extLst>
        </xdr:cNvPr>
        <xdr:cNvPicPr>
          <a:picLocks noChangeAspect="1"/>
        </xdr:cNvPicPr>
      </xdr:nvPicPr>
      <xdr:blipFill>
        <a:blip xmlns:r="http://schemas.openxmlformats.org/officeDocument/2006/relationships" r:embed="rId1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1974</xdr:row>
      <xdr:rowOff>0</xdr:rowOff>
    </xdr:from>
    <xdr:to>
      <xdr:col>0</xdr:col>
      <xdr:colOff>1323975</xdr:colOff>
      <xdr:row>1974</xdr:row>
      <xdr:rowOff>1514475</xdr:rowOff>
    </xdr:to>
    <xdr:pic>
      <xdr:nvPicPr>
        <xdr:cNvPr id="1614" name="Имя " descr="Descr ">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1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1976</xdr:row>
      <xdr:rowOff>0</xdr:rowOff>
    </xdr:from>
    <xdr:to>
      <xdr:col>0</xdr:col>
      <xdr:colOff>1323975</xdr:colOff>
      <xdr:row>1976</xdr:row>
      <xdr:rowOff>1514475</xdr:rowOff>
    </xdr:to>
    <xdr:pic>
      <xdr:nvPicPr>
        <xdr:cNvPr id="1615" name="Имя " descr="Descr ">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1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1977</xdr:row>
      <xdr:rowOff>0</xdr:rowOff>
    </xdr:from>
    <xdr:to>
      <xdr:col>0</xdr:col>
      <xdr:colOff>1323975</xdr:colOff>
      <xdr:row>1977</xdr:row>
      <xdr:rowOff>1514475</xdr:rowOff>
    </xdr:to>
    <xdr:pic>
      <xdr:nvPicPr>
        <xdr:cNvPr id="1616" name="Имя " descr="Descr ">
          <a:extLst>
            <a:ext uri="{FF2B5EF4-FFF2-40B4-BE49-F238E27FC236}">
              <a16:creationId xmlns:a16="http://schemas.microsoft.com/office/drawing/2014/main" id="{00000000-0008-0000-0000-000050060000}"/>
            </a:ext>
          </a:extLst>
        </xdr:cNvPr>
        <xdr:cNvPicPr>
          <a:picLocks noChangeAspect="1"/>
        </xdr:cNvPicPr>
      </xdr:nvPicPr>
      <xdr:blipFill>
        <a:blip xmlns:r="http://schemas.openxmlformats.org/officeDocument/2006/relationships" r:embed="rId1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1978</xdr:row>
      <xdr:rowOff>0</xdr:rowOff>
    </xdr:from>
    <xdr:to>
      <xdr:col>0</xdr:col>
      <xdr:colOff>1323975</xdr:colOff>
      <xdr:row>1978</xdr:row>
      <xdr:rowOff>1514475</xdr:rowOff>
    </xdr:to>
    <xdr:pic>
      <xdr:nvPicPr>
        <xdr:cNvPr id="1617" name="Имя " descr="Descr ">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1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1979</xdr:row>
      <xdr:rowOff>0</xdr:rowOff>
    </xdr:from>
    <xdr:to>
      <xdr:col>0</xdr:col>
      <xdr:colOff>1323975</xdr:colOff>
      <xdr:row>1979</xdr:row>
      <xdr:rowOff>1514475</xdr:rowOff>
    </xdr:to>
    <xdr:pic>
      <xdr:nvPicPr>
        <xdr:cNvPr id="1618" name="Имя " descr="Descr ">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1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1981</xdr:row>
      <xdr:rowOff>0</xdr:rowOff>
    </xdr:from>
    <xdr:to>
      <xdr:col>0</xdr:col>
      <xdr:colOff>1323975</xdr:colOff>
      <xdr:row>1981</xdr:row>
      <xdr:rowOff>1514475</xdr:rowOff>
    </xdr:to>
    <xdr:pic>
      <xdr:nvPicPr>
        <xdr:cNvPr id="1619" name="Имя " descr="Descr ">
          <a:extLst>
            <a:ext uri="{FF2B5EF4-FFF2-40B4-BE49-F238E27FC236}">
              <a16:creationId xmlns:a16="http://schemas.microsoft.com/office/drawing/2014/main" id="{00000000-0008-0000-0000-000053060000}"/>
            </a:ext>
          </a:extLst>
        </xdr:cNvPr>
        <xdr:cNvPicPr>
          <a:picLocks noChangeAspect="1"/>
        </xdr:cNvPicPr>
      </xdr:nvPicPr>
      <xdr:blipFill>
        <a:blip xmlns:r="http://schemas.openxmlformats.org/officeDocument/2006/relationships" r:embed="rId1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1982</xdr:row>
      <xdr:rowOff>0</xdr:rowOff>
    </xdr:from>
    <xdr:to>
      <xdr:col>0</xdr:col>
      <xdr:colOff>1323975</xdr:colOff>
      <xdr:row>1982</xdr:row>
      <xdr:rowOff>1514475</xdr:rowOff>
    </xdr:to>
    <xdr:pic>
      <xdr:nvPicPr>
        <xdr:cNvPr id="1620" name="Имя " descr="Descr ">
          <a:extLst>
            <a:ext uri="{FF2B5EF4-FFF2-40B4-BE49-F238E27FC236}">
              <a16:creationId xmlns:a16="http://schemas.microsoft.com/office/drawing/2014/main" id="{00000000-0008-0000-0000-000054060000}"/>
            </a:ext>
          </a:extLst>
        </xdr:cNvPr>
        <xdr:cNvPicPr>
          <a:picLocks noChangeAspect="1"/>
        </xdr:cNvPicPr>
      </xdr:nvPicPr>
      <xdr:blipFill>
        <a:blip xmlns:r="http://schemas.openxmlformats.org/officeDocument/2006/relationships" r:embed="rId1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1984</xdr:row>
      <xdr:rowOff>0</xdr:rowOff>
    </xdr:from>
    <xdr:to>
      <xdr:col>0</xdr:col>
      <xdr:colOff>1323975</xdr:colOff>
      <xdr:row>1984</xdr:row>
      <xdr:rowOff>1514475</xdr:rowOff>
    </xdr:to>
    <xdr:pic>
      <xdr:nvPicPr>
        <xdr:cNvPr id="1621" name="Имя " descr="Descr ">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1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1985</xdr:row>
      <xdr:rowOff>0</xdr:rowOff>
    </xdr:from>
    <xdr:to>
      <xdr:col>0</xdr:col>
      <xdr:colOff>1323975</xdr:colOff>
      <xdr:row>1985</xdr:row>
      <xdr:rowOff>1514475</xdr:rowOff>
    </xdr:to>
    <xdr:pic>
      <xdr:nvPicPr>
        <xdr:cNvPr id="1622" name="Имя " descr="Descr ">
          <a:extLst>
            <a:ext uri="{FF2B5EF4-FFF2-40B4-BE49-F238E27FC236}">
              <a16:creationId xmlns:a16="http://schemas.microsoft.com/office/drawing/2014/main" id="{00000000-0008-0000-0000-000056060000}"/>
            </a:ext>
          </a:extLst>
        </xdr:cNvPr>
        <xdr:cNvPicPr>
          <a:picLocks noChangeAspect="1"/>
        </xdr:cNvPicPr>
      </xdr:nvPicPr>
      <xdr:blipFill>
        <a:blip xmlns:r="http://schemas.openxmlformats.org/officeDocument/2006/relationships" r:embed="rId1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1986</xdr:row>
      <xdr:rowOff>0</xdr:rowOff>
    </xdr:from>
    <xdr:to>
      <xdr:col>0</xdr:col>
      <xdr:colOff>1323975</xdr:colOff>
      <xdr:row>1986</xdr:row>
      <xdr:rowOff>1514475</xdr:rowOff>
    </xdr:to>
    <xdr:pic>
      <xdr:nvPicPr>
        <xdr:cNvPr id="1623" name="Имя " descr="Descr ">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1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1988</xdr:row>
      <xdr:rowOff>0</xdr:rowOff>
    </xdr:from>
    <xdr:to>
      <xdr:col>0</xdr:col>
      <xdr:colOff>1323975</xdr:colOff>
      <xdr:row>1988</xdr:row>
      <xdr:rowOff>1514475</xdr:rowOff>
    </xdr:to>
    <xdr:pic>
      <xdr:nvPicPr>
        <xdr:cNvPr id="1624" name="Имя " descr="Descr ">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1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1990</xdr:row>
      <xdr:rowOff>0</xdr:rowOff>
    </xdr:from>
    <xdr:to>
      <xdr:col>0</xdr:col>
      <xdr:colOff>1323975</xdr:colOff>
      <xdr:row>1990</xdr:row>
      <xdr:rowOff>1514475</xdr:rowOff>
    </xdr:to>
    <xdr:pic>
      <xdr:nvPicPr>
        <xdr:cNvPr id="1625" name="Имя " descr="Descr ">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1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1992</xdr:row>
      <xdr:rowOff>0</xdr:rowOff>
    </xdr:from>
    <xdr:to>
      <xdr:col>0</xdr:col>
      <xdr:colOff>1323975</xdr:colOff>
      <xdr:row>1992</xdr:row>
      <xdr:rowOff>1514475</xdr:rowOff>
    </xdr:to>
    <xdr:pic>
      <xdr:nvPicPr>
        <xdr:cNvPr id="1626" name="Имя " descr="Descr ">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1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1993</xdr:row>
      <xdr:rowOff>0</xdr:rowOff>
    </xdr:from>
    <xdr:to>
      <xdr:col>0</xdr:col>
      <xdr:colOff>1323975</xdr:colOff>
      <xdr:row>1993</xdr:row>
      <xdr:rowOff>1514475</xdr:rowOff>
    </xdr:to>
    <xdr:pic>
      <xdr:nvPicPr>
        <xdr:cNvPr id="1627" name="Имя " descr="Descr ">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1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1994</xdr:row>
      <xdr:rowOff>0</xdr:rowOff>
    </xdr:from>
    <xdr:to>
      <xdr:col>0</xdr:col>
      <xdr:colOff>1323975</xdr:colOff>
      <xdr:row>1994</xdr:row>
      <xdr:rowOff>1514475</xdr:rowOff>
    </xdr:to>
    <xdr:pic>
      <xdr:nvPicPr>
        <xdr:cNvPr id="1628" name="Имя " descr="Descr ">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1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1996</xdr:row>
      <xdr:rowOff>0</xdr:rowOff>
    </xdr:from>
    <xdr:to>
      <xdr:col>0</xdr:col>
      <xdr:colOff>1323975</xdr:colOff>
      <xdr:row>1996</xdr:row>
      <xdr:rowOff>1514475</xdr:rowOff>
    </xdr:to>
    <xdr:pic>
      <xdr:nvPicPr>
        <xdr:cNvPr id="1629" name="Имя " descr="Descr ">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1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1998</xdr:row>
      <xdr:rowOff>0</xdr:rowOff>
    </xdr:from>
    <xdr:to>
      <xdr:col>0</xdr:col>
      <xdr:colOff>1323975</xdr:colOff>
      <xdr:row>1998</xdr:row>
      <xdr:rowOff>1514475</xdr:rowOff>
    </xdr:to>
    <xdr:pic>
      <xdr:nvPicPr>
        <xdr:cNvPr id="1630" name="Имя " descr="Descr ">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1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1999</xdr:row>
      <xdr:rowOff>0</xdr:rowOff>
    </xdr:from>
    <xdr:to>
      <xdr:col>0</xdr:col>
      <xdr:colOff>1323975</xdr:colOff>
      <xdr:row>1999</xdr:row>
      <xdr:rowOff>1514475</xdr:rowOff>
    </xdr:to>
    <xdr:pic>
      <xdr:nvPicPr>
        <xdr:cNvPr id="1631" name="Имя " descr="Descr ">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1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2000</xdr:row>
      <xdr:rowOff>0</xdr:rowOff>
    </xdr:from>
    <xdr:to>
      <xdr:col>0</xdr:col>
      <xdr:colOff>1323975</xdr:colOff>
      <xdr:row>2000</xdr:row>
      <xdr:rowOff>1514475</xdr:rowOff>
    </xdr:to>
    <xdr:pic>
      <xdr:nvPicPr>
        <xdr:cNvPr id="1632" name="Имя " descr="Descr ">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1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2001</xdr:row>
      <xdr:rowOff>0</xdr:rowOff>
    </xdr:from>
    <xdr:to>
      <xdr:col>0</xdr:col>
      <xdr:colOff>1323975</xdr:colOff>
      <xdr:row>2001</xdr:row>
      <xdr:rowOff>1514475</xdr:rowOff>
    </xdr:to>
    <xdr:pic>
      <xdr:nvPicPr>
        <xdr:cNvPr id="1633" name="Имя " descr="Descr ">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1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2002</xdr:row>
      <xdr:rowOff>0</xdr:rowOff>
    </xdr:from>
    <xdr:to>
      <xdr:col>0</xdr:col>
      <xdr:colOff>1323975</xdr:colOff>
      <xdr:row>2002</xdr:row>
      <xdr:rowOff>1514475</xdr:rowOff>
    </xdr:to>
    <xdr:pic>
      <xdr:nvPicPr>
        <xdr:cNvPr id="1634" name="Имя " descr="Descr ">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1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2003</xdr:row>
      <xdr:rowOff>0</xdr:rowOff>
    </xdr:from>
    <xdr:to>
      <xdr:col>0</xdr:col>
      <xdr:colOff>1323975</xdr:colOff>
      <xdr:row>2003</xdr:row>
      <xdr:rowOff>1514475</xdr:rowOff>
    </xdr:to>
    <xdr:pic>
      <xdr:nvPicPr>
        <xdr:cNvPr id="1635" name="Имя " descr="Descr ">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1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2005</xdr:row>
      <xdr:rowOff>0</xdr:rowOff>
    </xdr:from>
    <xdr:to>
      <xdr:col>0</xdr:col>
      <xdr:colOff>1323975</xdr:colOff>
      <xdr:row>2005</xdr:row>
      <xdr:rowOff>1514475</xdr:rowOff>
    </xdr:to>
    <xdr:pic>
      <xdr:nvPicPr>
        <xdr:cNvPr id="1636" name="Имя " descr="Descr ">
          <a:extLst>
            <a:ext uri="{FF2B5EF4-FFF2-40B4-BE49-F238E27FC236}">
              <a16:creationId xmlns:a16="http://schemas.microsoft.com/office/drawing/2014/main" id="{00000000-0008-0000-0000-000064060000}"/>
            </a:ext>
          </a:extLst>
        </xdr:cNvPr>
        <xdr:cNvPicPr>
          <a:picLocks noChangeAspect="1"/>
        </xdr:cNvPicPr>
      </xdr:nvPicPr>
      <xdr:blipFill>
        <a:blip xmlns:r="http://schemas.openxmlformats.org/officeDocument/2006/relationships" r:embed="rId1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2007</xdr:row>
      <xdr:rowOff>0</xdr:rowOff>
    </xdr:from>
    <xdr:to>
      <xdr:col>0</xdr:col>
      <xdr:colOff>1323975</xdr:colOff>
      <xdr:row>2007</xdr:row>
      <xdr:rowOff>1514475</xdr:rowOff>
    </xdr:to>
    <xdr:pic>
      <xdr:nvPicPr>
        <xdr:cNvPr id="1637" name="Имя " descr="Descr ">
          <a:extLst>
            <a:ext uri="{FF2B5EF4-FFF2-40B4-BE49-F238E27FC236}">
              <a16:creationId xmlns:a16="http://schemas.microsoft.com/office/drawing/2014/main" id="{00000000-0008-0000-0000-000065060000}"/>
            </a:ext>
          </a:extLst>
        </xdr:cNvPr>
        <xdr:cNvPicPr>
          <a:picLocks noChangeAspect="1"/>
        </xdr:cNvPicPr>
      </xdr:nvPicPr>
      <xdr:blipFill>
        <a:blip xmlns:r="http://schemas.openxmlformats.org/officeDocument/2006/relationships" r:embed="rId1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2008</xdr:row>
      <xdr:rowOff>0</xdr:rowOff>
    </xdr:from>
    <xdr:to>
      <xdr:col>0</xdr:col>
      <xdr:colOff>1323975</xdr:colOff>
      <xdr:row>2008</xdr:row>
      <xdr:rowOff>1514475</xdr:rowOff>
    </xdr:to>
    <xdr:pic>
      <xdr:nvPicPr>
        <xdr:cNvPr id="1638" name="Имя " descr="Descr ">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1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2009</xdr:row>
      <xdr:rowOff>0</xdr:rowOff>
    </xdr:from>
    <xdr:to>
      <xdr:col>0</xdr:col>
      <xdr:colOff>1323975</xdr:colOff>
      <xdr:row>2009</xdr:row>
      <xdr:rowOff>1514475</xdr:rowOff>
    </xdr:to>
    <xdr:pic>
      <xdr:nvPicPr>
        <xdr:cNvPr id="1639" name="Имя " descr="Descr ">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1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2010</xdr:row>
      <xdr:rowOff>0</xdr:rowOff>
    </xdr:from>
    <xdr:to>
      <xdr:col>0</xdr:col>
      <xdr:colOff>1323975</xdr:colOff>
      <xdr:row>2010</xdr:row>
      <xdr:rowOff>1514475</xdr:rowOff>
    </xdr:to>
    <xdr:pic>
      <xdr:nvPicPr>
        <xdr:cNvPr id="1640" name="Имя " descr="Descr ">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1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2011</xdr:row>
      <xdr:rowOff>0</xdr:rowOff>
    </xdr:from>
    <xdr:to>
      <xdr:col>0</xdr:col>
      <xdr:colOff>1323975</xdr:colOff>
      <xdr:row>2011</xdr:row>
      <xdr:rowOff>1514475</xdr:rowOff>
    </xdr:to>
    <xdr:pic>
      <xdr:nvPicPr>
        <xdr:cNvPr id="1641" name="Имя " descr="Descr ">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1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2012</xdr:row>
      <xdr:rowOff>0</xdr:rowOff>
    </xdr:from>
    <xdr:to>
      <xdr:col>0</xdr:col>
      <xdr:colOff>1323975</xdr:colOff>
      <xdr:row>2012</xdr:row>
      <xdr:rowOff>1514475</xdr:rowOff>
    </xdr:to>
    <xdr:pic>
      <xdr:nvPicPr>
        <xdr:cNvPr id="1642" name="Имя " descr="Descr ">
          <a:extLst>
            <a:ext uri="{FF2B5EF4-FFF2-40B4-BE49-F238E27FC236}">
              <a16:creationId xmlns:a16="http://schemas.microsoft.com/office/drawing/2014/main" id="{00000000-0008-0000-0000-00006A060000}"/>
            </a:ext>
          </a:extLst>
        </xdr:cNvPr>
        <xdr:cNvPicPr>
          <a:picLocks noChangeAspect="1"/>
        </xdr:cNvPicPr>
      </xdr:nvPicPr>
      <xdr:blipFill>
        <a:blip xmlns:r="http://schemas.openxmlformats.org/officeDocument/2006/relationships" r:embed="rId1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2013</xdr:row>
      <xdr:rowOff>0</xdr:rowOff>
    </xdr:from>
    <xdr:to>
      <xdr:col>0</xdr:col>
      <xdr:colOff>1323975</xdr:colOff>
      <xdr:row>2013</xdr:row>
      <xdr:rowOff>1514475</xdr:rowOff>
    </xdr:to>
    <xdr:pic>
      <xdr:nvPicPr>
        <xdr:cNvPr id="1643" name="Имя " descr="Descr ">
          <a:extLst>
            <a:ext uri="{FF2B5EF4-FFF2-40B4-BE49-F238E27FC236}">
              <a16:creationId xmlns:a16="http://schemas.microsoft.com/office/drawing/2014/main" id="{00000000-0008-0000-0000-00006B060000}"/>
            </a:ext>
          </a:extLst>
        </xdr:cNvPr>
        <xdr:cNvPicPr>
          <a:picLocks noChangeAspect="1"/>
        </xdr:cNvPicPr>
      </xdr:nvPicPr>
      <xdr:blipFill>
        <a:blip xmlns:r="http://schemas.openxmlformats.org/officeDocument/2006/relationships" r:embed="rId1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2014</xdr:row>
      <xdr:rowOff>0</xdr:rowOff>
    </xdr:from>
    <xdr:to>
      <xdr:col>0</xdr:col>
      <xdr:colOff>1323975</xdr:colOff>
      <xdr:row>2014</xdr:row>
      <xdr:rowOff>1514475</xdr:rowOff>
    </xdr:to>
    <xdr:pic>
      <xdr:nvPicPr>
        <xdr:cNvPr id="1644" name="Имя " descr="Descr ">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1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2015</xdr:row>
      <xdr:rowOff>0</xdr:rowOff>
    </xdr:from>
    <xdr:to>
      <xdr:col>0</xdr:col>
      <xdr:colOff>1323975</xdr:colOff>
      <xdr:row>2015</xdr:row>
      <xdr:rowOff>1514475</xdr:rowOff>
    </xdr:to>
    <xdr:pic>
      <xdr:nvPicPr>
        <xdr:cNvPr id="1645" name="Имя " descr="Descr ">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1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2016</xdr:row>
      <xdr:rowOff>0</xdr:rowOff>
    </xdr:from>
    <xdr:to>
      <xdr:col>0</xdr:col>
      <xdr:colOff>1323975</xdr:colOff>
      <xdr:row>2016</xdr:row>
      <xdr:rowOff>1514475</xdr:rowOff>
    </xdr:to>
    <xdr:pic>
      <xdr:nvPicPr>
        <xdr:cNvPr id="1646" name="Имя " descr="Descr ">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1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2017</xdr:row>
      <xdr:rowOff>0</xdr:rowOff>
    </xdr:from>
    <xdr:to>
      <xdr:col>0</xdr:col>
      <xdr:colOff>1323975</xdr:colOff>
      <xdr:row>2017</xdr:row>
      <xdr:rowOff>1514475</xdr:rowOff>
    </xdr:to>
    <xdr:pic>
      <xdr:nvPicPr>
        <xdr:cNvPr id="1647" name="Имя " descr="Descr ">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1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2018</xdr:row>
      <xdr:rowOff>0</xdr:rowOff>
    </xdr:from>
    <xdr:to>
      <xdr:col>0</xdr:col>
      <xdr:colOff>1323975</xdr:colOff>
      <xdr:row>2018</xdr:row>
      <xdr:rowOff>1514475</xdr:rowOff>
    </xdr:to>
    <xdr:pic>
      <xdr:nvPicPr>
        <xdr:cNvPr id="1648" name="Имя " descr="Descr ">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1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2019</xdr:row>
      <xdr:rowOff>0</xdr:rowOff>
    </xdr:from>
    <xdr:to>
      <xdr:col>0</xdr:col>
      <xdr:colOff>1323975</xdr:colOff>
      <xdr:row>2019</xdr:row>
      <xdr:rowOff>1514475</xdr:rowOff>
    </xdr:to>
    <xdr:pic>
      <xdr:nvPicPr>
        <xdr:cNvPr id="1649" name="Имя " descr="Descr ">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1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2020</xdr:row>
      <xdr:rowOff>0</xdr:rowOff>
    </xdr:from>
    <xdr:to>
      <xdr:col>0</xdr:col>
      <xdr:colOff>1323975</xdr:colOff>
      <xdr:row>2020</xdr:row>
      <xdr:rowOff>1514475</xdr:rowOff>
    </xdr:to>
    <xdr:pic>
      <xdr:nvPicPr>
        <xdr:cNvPr id="1650" name="Имя " descr="Descr ">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1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2021</xdr:row>
      <xdr:rowOff>0</xdr:rowOff>
    </xdr:from>
    <xdr:to>
      <xdr:col>0</xdr:col>
      <xdr:colOff>1323975</xdr:colOff>
      <xdr:row>2021</xdr:row>
      <xdr:rowOff>1514475</xdr:rowOff>
    </xdr:to>
    <xdr:pic>
      <xdr:nvPicPr>
        <xdr:cNvPr id="1651" name="Имя " descr="Descr ">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1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2023</xdr:row>
      <xdr:rowOff>0</xdr:rowOff>
    </xdr:from>
    <xdr:to>
      <xdr:col>0</xdr:col>
      <xdr:colOff>1323975</xdr:colOff>
      <xdr:row>2023</xdr:row>
      <xdr:rowOff>1514475</xdr:rowOff>
    </xdr:to>
    <xdr:pic>
      <xdr:nvPicPr>
        <xdr:cNvPr id="1652" name="Имя " descr="Descr ">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1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2025</xdr:row>
      <xdr:rowOff>0</xdr:rowOff>
    </xdr:from>
    <xdr:to>
      <xdr:col>0</xdr:col>
      <xdr:colOff>1323975</xdr:colOff>
      <xdr:row>2025</xdr:row>
      <xdr:rowOff>1514475</xdr:rowOff>
    </xdr:to>
    <xdr:pic>
      <xdr:nvPicPr>
        <xdr:cNvPr id="1653" name="Имя " descr="Descr ">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1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2026</xdr:row>
      <xdr:rowOff>0</xdr:rowOff>
    </xdr:from>
    <xdr:to>
      <xdr:col>0</xdr:col>
      <xdr:colOff>1323975</xdr:colOff>
      <xdr:row>2026</xdr:row>
      <xdr:rowOff>1514475</xdr:rowOff>
    </xdr:to>
    <xdr:pic>
      <xdr:nvPicPr>
        <xdr:cNvPr id="1654" name="Имя " descr="Descr ">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1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2027</xdr:row>
      <xdr:rowOff>0</xdr:rowOff>
    </xdr:from>
    <xdr:to>
      <xdr:col>0</xdr:col>
      <xdr:colOff>1323975</xdr:colOff>
      <xdr:row>2027</xdr:row>
      <xdr:rowOff>1514475</xdr:rowOff>
    </xdr:to>
    <xdr:pic>
      <xdr:nvPicPr>
        <xdr:cNvPr id="1655" name="Имя " descr="Descr ">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1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2028</xdr:row>
      <xdr:rowOff>0</xdr:rowOff>
    </xdr:from>
    <xdr:to>
      <xdr:col>0</xdr:col>
      <xdr:colOff>1323975</xdr:colOff>
      <xdr:row>2028</xdr:row>
      <xdr:rowOff>1514475</xdr:rowOff>
    </xdr:to>
    <xdr:pic>
      <xdr:nvPicPr>
        <xdr:cNvPr id="1656" name="Имя " descr="Descr ">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1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2029</xdr:row>
      <xdr:rowOff>0</xdr:rowOff>
    </xdr:from>
    <xdr:to>
      <xdr:col>0</xdr:col>
      <xdr:colOff>1323975</xdr:colOff>
      <xdr:row>2029</xdr:row>
      <xdr:rowOff>1514475</xdr:rowOff>
    </xdr:to>
    <xdr:pic>
      <xdr:nvPicPr>
        <xdr:cNvPr id="1657" name="Имя " descr="Descr ">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1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2030</xdr:row>
      <xdr:rowOff>0</xdr:rowOff>
    </xdr:from>
    <xdr:to>
      <xdr:col>0</xdr:col>
      <xdr:colOff>1323975</xdr:colOff>
      <xdr:row>2030</xdr:row>
      <xdr:rowOff>1514475</xdr:rowOff>
    </xdr:to>
    <xdr:pic>
      <xdr:nvPicPr>
        <xdr:cNvPr id="1658" name="Имя " descr="Descr ">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1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2031</xdr:row>
      <xdr:rowOff>0</xdr:rowOff>
    </xdr:from>
    <xdr:to>
      <xdr:col>0</xdr:col>
      <xdr:colOff>1323975</xdr:colOff>
      <xdr:row>2031</xdr:row>
      <xdr:rowOff>1514475</xdr:rowOff>
    </xdr:to>
    <xdr:pic>
      <xdr:nvPicPr>
        <xdr:cNvPr id="1659" name="Имя " descr="Descr ">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1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2032</xdr:row>
      <xdr:rowOff>0</xdr:rowOff>
    </xdr:from>
    <xdr:to>
      <xdr:col>0</xdr:col>
      <xdr:colOff>1323975</xdr:colOff>
      <xdr:row>2032</xdr:row>
      <xdr:rowOff>1514475</xdr:rowOff>
    </xdr:to>
    <xdr:pic>
      <xdr:nvPicPr>
        <xdr:cNvPr id="1660" name="Имя " descr="Descr ">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1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2033</xdr:row>
      <xdr:rowOff>0</xdr:rowOff>
    </xdr:from>
    <xdr:to>
      <xdr:col>0</xdr:col>
      <xdr:colOff>1323975</xdr:colOff>
      <xdr:row>2033</xdr:row>
      <xdr:rowOff>1514475</xdr:rowOff>
    </xdr:to>
    <xdr:pic>
      <xdr:nvPicPr>
        <xdr:cNvPr id="1661" name="Имя " descr="Descr ">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1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2034</xdr:row>
      <xdr:rowOff>0</xdr:rowOff>
    </xdr:from>
    <xdr:to>
      <xdr:col>0</xdr:col>
      <xdr:colOff>1323975</xdr:colOff>
      <xdr:row>2034</xdr:row>
      <xdr:rowOff>1514475</xdr:rowOff>
    </xdr:to>
    <xdr:pic>
      <xdr:nvPicPr>
        <xdr:cNvPr id="1662" name="Имя " descr="Descr ">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1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2035</xdr:row>
      <xdr:rowOff>0</xdr:rowOff>
    </xdr:from>
    <xdr:to>
      <xdr:col>0</xdr:col>
      <xdr:colOff>1323975</xdr:colOff>
      <xdr:row>2035</xdr:row>
      <xdr:rowOff>1514475</xdr:rowOff>
    </xdr:to>
    <xdr:pic>
      <xdr:nvPicPr>
        <xdr:cNvPr id="1663" name="Имя " descr="Descr ">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1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2036</xdr:row>
      <xdr:rowOff>0</xdr:rowOff>
    </xdr:from>
    <xdr:to>
      <xdr:col>0</xdr:col>
      <xdr:colOff>1323975</xdr:colOff>
      <xdr:row>2036</xdr:row>
      <xdr:rowOff>1514475</xdr:rowOff>
    </xdr:to>
    <xdr:pic>
      <xdr:nvPicPr>
        <xdr:cNvPr id="1664" name="Имя " descr="Descr ">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1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2037</xdr:row>
      <xdr:rowOff>0</xdr:rowOff>
    </xdr:from>
    <xdr:to>
      <xdr:col>0</xdr:col>
      <xdr:colOff>1323975</xdr:colOff>
      <xdr:row>2037</xdr:row>
      <xdr:rowOff>1514475</xdr:rowOff>
    </xdr:to>
    <xdr:pic>
      <xdr:nvPicPr>
        <xdr:cNvPr id="1665" name="Имя " descr="Descr ">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1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2038</xdr:row>
      <xdr:rowOff>0</xdr:rowOff>
    </xdr:from>
    <xdr:to>
      <xdr:col>0</xdr:col>
      <xdr:colOff>1323975</xdr:colOff>
      <xdr:row>2038</xdr:row>
      <xdr:rowOff>1514475</xdr:rowOff>
    </xdr:to>
    <xdr:pic>
      <xdr:nvPicPr>
        <xdr:cNvPr id="1666" name="Имя " descr="Descr ">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1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2039</xdr:row>
      <xdr:rowOff>0</xdr:rowOff>
    </xdr:from>
    <xdr:to>
      <xdr:col>0</xdr:col>
      <xdr:colOff>1323975</xdr:colOff>
      <xdr:row>2039</xdr:row>
      <xdr:rowOff>1514475</xdr:rowOff>
    </xdr:to>
    <xdr:pic>
      <xdr:nvPicPr>
        <xdr:cNvPr id="1667" name="Имя " descr="Descr ">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1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2040</xdr:row>
      <xdr:rowOff>0</xdr:rowOff>
    </xdr:from>
    <xdr:to>
      <xdr:col>0</xdr:col>
      <xdr:colOff>1323975</xdr:colOff>
      <xdr:row>2040</xdr:row>
      <xdr:rowOff>1514475</xdr:rowOff>
    </xdr:to>
    <xdr:pic>
      <xdr:nvPicPr>
        <xdr:cNvPr id="1668" name="Имя " descr="Descr ">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1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2041</xdr:row>
      <xdr:rowOff>0</xdr:rowOff>
    </xdr:from>
    <xdr:to>
      <xdr:col>0</xdr:col>
      <xdr:colOff>1323975</xdr:colOff>
      <xdr:row>2041</xdr:row>
      <xdr:rowOff>1514475</xdr:rowOff>
    </xdr:to>
    <xdr:pic>
      <xdr:nvPicPr>
        <xdr:cNvPr id="1669" name="Имя " descr="Descr ">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1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2043</xdr:row>
      <xdr:rowOff>0</xdr:rowOff>
    </xdr:from>
    <xdr:to>
      <xdr:col>0</xdr:col>
      <xdr:colOff>1323975</xdr:colOff>
      <xdr:row>2043</xdr:row>
      <xdr:rowOff>1514475</xdr:rowOff>
    </xdr:to>
    <xdr:pic>
      <xdr:nvPicPr>
        <xdr:cNvPr id="1670" name="Имя " descr="Descr ">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1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2044</xdr:row>
      <xdr:rowOff>0</xdr:rowOff>
    </xdr:from>
    <xdr:to>
      <xdr:col>0</xdr:col>
      <xdr:colOff>1323975</xdr:colOff>
      <xdr:row>2044</xdr:row>
      <xdr:rowOff>1514475</xdr:rowOff>
    </xdr:to>
    <xdr:pic>
      <xdr:nvPicPr>
        <xdr:cNvPr id="1671" name="Имя " descr="Descr ">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1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2045</xdr:row>
      <xdr:rowOff>0</xdr:rowOff>
    </xdr:from>
    <xdr:to>
      <xdr:col>0</xdr:col>
      <xdr:colOff>1323975</xdr:colOff>
      <xdr:row>2045</xdr:row>
      <xdr:rowOff>1514475</xdr:rowOff>
    </xdr:to>
    <xdr:pic>
      <xdr:nvPicPr>
        <xdr:cNvPr id="1672" name="Имя " descr="Descr ">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1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2046</xdr:row>
      <xdr:rowOff>0</xdr:rowOff>
    </xdr:from>
    <xdr:to>
      <xdr:col>0</xdr:col>
      <xdr:colOff>1323975</xdr:colOff>
      <xdr:row>2046</xdr:row>
      <xdr:rowOff>1514475</xdr:rowOff>
    </xdr:to>
    <xdr:pic>
      <xdr:nvPicPr>
        <xdr:cNvPr id="1673" name="Имя " descr="Descr ">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1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2047</xdr:row>
      <xdr:rowOff>0</xdr:rowOff>
    </xdr:from>
    <xdr:to>
      <xdr:col>0</xdr:col>
      <xdr:colOff>1323975</xdr:colOff>
      <xdr:row>2047</xdr:row>
      <xdr:rowOff>1514475</xdr:rowOff>
    </xdr:to>
    <xdr:pic>
      <xdr:nvPicPr>
        <xdr:cNvPr id="1674" name="Имя " descr="Descr ">
          <a:extLst>
            <a:ext uri="{FF2B5EF4-FFF2-40B4-BE49-F238E27FC236}">
              <a16:creationId xmlns:a16="http://schemas.microsoft.com/office/drawing/2014/main" id="{00000000-0008-0000-0000-00008A060000}"/>
            </a:ext>
          </a:extLst>
        </xdr:cNvPr>
        <xdr:cNvPicPr>
          <a:picLocks noChangeAspect="1"/>
        </xdr:cNvPicPr>
      </xdr:nvPicPr>
      <xdr:blipFill>
        <a:blip xmlns:r="http://schemas.openxmlformats.org/officeDocument/2006/relationships" r:embed="rId1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2048</xdr:row>
      <xdr:rowOff>0</xdr:rowOff>
    </xdr:from>
    <xdr:to>
      <xdr:col>0</xdr:col>
      <xdr:colOff>1323975</xdr:colOff>
      <xdr:row>2048</xdr:row>
      <xdr:rowOff>1514475</xdr:rowOff>
    </xdr:to>
    <xdr:pic>
      <xdr:nvPicPr>
        <xdr:cNvPr id="1675" name="Имя " descr="Descr ">
          <a:extLst>
            <a:ext uri="{FF2B5EF4-FFF2-40B4-BE49-F238E27FC236}">
              <a16:creationId xmlns:a16="http://schemas.microsoft.com/office/drawing/2014/main" id="{00000000-0008-0000-0000-00008B060000}"/>
            </a:ext>
          </a:extLst>
        </xdr:cNvPr>
        <xdr:cNvPicPr>
          <a:picLocks noChangeAspect="1"/>
        </xdr:cNvPicPr>
      </xdr:nvPicPr>
      <xdr:blipFill>
        <a:blip xmlns:r="http://schemas.openxmlformats.org/officeDocument/2006/relationships" r:embed="rId1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2049</xdr:row>
      <xdr:rowOff>0</xdr:rowOff>
    </xdr:from>
    <xdr:to>
      <xdr:col>0</xdr:col>
      <xdr:colOff>1323975</xdr:colOff>
      <xdr:row>2049</xdr:row>
      <xdr:rowOff>1514475</xdr:rowOff>
    </xdr:to>
    <xdr:pic>
      <xdr:nvPicPr>
        <xdr:cNvPr id="1676" name="Имя " descr="Descr ">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1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2050</xdr:row>
      <xdr:rowOff>0</xdr:rowOff>
    </xdr:from>
    <xdr:to>
      <xdr:col>0</xdr:col>
      <xdr:colOff>1323975</xdr:colOff>
      <xdr:row>2050</xdr:row>
      <xdr:rowOff>1514475</xdr:rowOff>
    </xdr:to>
    <xdr:pic>
      <xdr:nvPicPr>
        <xdr:cNvPr id="1677" name="Имя " descr="Descr ">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1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2051</xdr:row>
      <xdr:rowOff>0</xdr:rowOff>
    </xdr:from>
    <xdr:to>
      <xdr:col>0</xdr:col>
      <xdr:colOff>1323975</xdr:colOff>
      <xdr:row>2051</xdr:row>
      <xdr:rowOff>1514475</xdr:rowOff>
    </xdr:to>
    <xdr:pic>
      <xdr:nvPicPr>
        <xdr:cNvPr id="1678" name="Имя " descr="Descr ">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1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2052</xdr:row>
      <xdr:rowOff>0</xdr:rowOff>
    </xdr:from>
    <xdr:to>
      <xdr:col>0</xdr:col>
      <xdr:colOff>1323975</xdr:colOff>
      <xdr:row>2052</xdr:row>
      <xdr:rowOff>1514475</xdr:rowOff>
    </xdr:to>
    <xdr:pic>
      <xdr:nvPicPr>
        <xdr:cNvPr id="1679" name="Имя " descr="Descr ">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1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2053</xdr:row>
      <xdr:rowOff>0</xdr:rowOff>
    </xdr:from>
    <xdr:to>
      <xdr:col>0</xdr:col>
      <xdr:colOff>1323975</xdr:colOff>
      <xdr:row>2053</xdr:row>
      <xdr:rowOff>1514475</xdr:rowOff>
    </xdr:to>
    <xdr:pic>
      <xdr:nvPicPr>
        <xdr:cNvPr id="1680" name="Имя " descr="Descr ">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1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2054</xdr:row>
      <xdr:rowOff>0</xdr:rowOff>
    </xdr:from>
    <xdr:to>
      <xdr:col>0</xdr:col>
      <xdr:colOff>1323975</xdr:colOff>
      <xdr:row>2054</xdr:row>
      <xdr:rowOff>1514475</xdr:rowOff>
    </xdr:to>
    <xdr:pic>
      <xdr:nvPicPr>
        <xdr:cNvPr id="1681" name="Имя " descr="Descr ">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1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2056</xdr:row>
      <xdr:rowOff>0</xdr:rowOff>
    </xdr:from>
    <xdr:to>
      <xdr:col>0</xdr:col>
      <xdr:colOff>1323975</xdr:colOff>
      <xdr:row>2056</xdr:row>
      <xdr:rowOff>1514475</xdr:rowOff>
    </xdr:to>
    <xdr:pic>
      <xdr:nvPicPr>
        <xdr:cNvPr id="1682" name="Имя " descr="Descr ">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1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2057</xdr:row>
      <xdr:rowOff>0</xdr:rowOff>
    </xdr:from>
    <xdr:to>
      <xdr:col>0</xdr:col>
      <xdr:colOff>1323975</xdr:colOff>
      <xdr:row>2057</xdr:row>
      <xdr:rowOff>1514475</xdr:rowOff>
    </xdr:to>
    <xdr:pic>
      <xdr:nvPicPr>
        <xdr:cNvPr id="1683" name="Имя " descr="Descr ">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1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2058</xdr:row>
      <xdr:rowOff>0</xdr:rowOff>
    </xdr:from>
    <xdr:to>
      <xdr:col>0</xdr:col>
      <xdr:colOff>1323975</xdr:colOff>
      <xdr:row>2058</xdr:row>
      <xdr:rowOff>1514475</xdr:rowOff>
    </xdr:to>
    <xdr:pic>
      <xdr:nvPicPr>
        <xdr:cNvPr id="1684" name="Имя " descr="Descr ">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1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2060</xdr:row>
      <xdr:rowOff>0</xdr:rowOff>
    </xdr:from>
    <xdr:to>
      <xdr:col>0</xdr:col>
      <xdr:colOff>1323975</xdr:colOff>
      <xdr:row>2060</xdr:row>
      <xdr:rowOff>1514475</xdr:rowOff>
    </xdr:to>
    <xdr:pic>
      <xdr:nvPicPr>
        <xdr:cNvPr id="1685" name="Имя " descr="Descr ">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1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2061</xdr:row>
      <xdr:rowOff>0</xdr:rowOff>
    </xdr:from>
    <xdr:to>
      <xdr:col>0</xdr:col>
      <xdr:colOff>1323975</xdr:colOff>
      <xdr:row>2061</xdr:row>
      <xdr:rowOff>1514475</xdr:rowOff>
    </xdr:to>
    <xdr:pic>
      <xdr:nvPicPr>
        <xdr:cNvPr id="1686" name="Имя " descr="Descr ">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1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2062</xdr:row>
      <xdr:rowOff>0</xdr:rowOff>
    </xdr:from>
    <xdr:to>
      <xdr:col>0</xdr:col>
      <xdr:colOff>1323975</xdr:colOff>
      <xdr:row>2062</xdr:row>
      <xdr:rowOff>1514475</xdr:rowOff>
    </xdr:to>
    <xdr:pic>
      <xdr:nvPicPr>
        <xdr:cNvPr id="1687" name="Имя " descr="Descr ">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1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2063</xdr:row>
      <xdr:rowOff>0</xdr:rowOff>
    </xdr:from>
    <xdr:to>
      <xdr:col>0</xdr:col>
      <xdr:colOff>1323975</xdr:colOff>
      <xdr:row>2063</xdr:row>
      <xdr:rowOff>1514475</xdr:rowOff>
    </xdr:to>
    <xdr:pic>
      <xdr:nvPicPr>
        <xdr:cNvPr id="1688" name="Имя " descr="Descr ">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1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2064</xdr:row>
      <xdr:rowOff>0</xdr:rowOff>
    </xdr:from>
    <xdr:to>
      <xdr:col>0</xdr:col>
      <xdr:colOff>1323975</xdr:colOff>
      <xdr:row>2064</xdr:row>
      <xdr:rowOff>1514475</xdr:rowOff>
    </xdr:to>
    <xdr:pic>
      <xdr:nvPicPr>
        <xdr:cNvPr id="1689" name="Имя " descr="Descr ">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1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2065</xdr:row>
      <xdr:rowOff>0</xdr:rowOff>
    </xdr:from>
    <xdr:to>
      <xdr:col>0</xdr:col>
      <xdr:colOff>1323975</xdr:colOff>
      <xdr:row>2065</xdr:row>
      <xdr:rowOff>1514475</xdr:rowOff>
    </xdr:to>
    <xdr:pic>
      <xdr:nvPicPr>
        <xdr:cNvPr id="1690" name="Имя " descr="Descr ">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1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2066</xdr:row>
      <xdr:rowOff>0</xdr:rowOff>
    </xdr:from>
    <xdr:to>
      <xdr:col>0</xdr:col>
      <xdr:colOff>1323975</xdr:colOff>
      <xdr:row>2066</xdr:row>
      <xdr:rowOff>1514475</xdr:rowOff>
    </xdr:to>
    <xdr:pic>
      <xdr:nvPicPr>
        <xdr:cNvPr id="1691" name="Имя " descr="Descr ">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1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2067</xdr:row>
      <xdr:rowOff>0</xdr:rowOff>
    </xdr:from>
    <xdr:to>
      <xdr:col>0</xdr:col>
      <xdr:colOff>1323975</xdr:colOff>
      <xdr:row>2067</xdr:row>
      <xdr:rowOff>1514475</xdr:rowOff>
    </xdr:to>
    <xdr:pic>
      <xdr:nvPicPr>
        <xdr:cNvPr id="1692" name="Имя " descr="Descr ">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1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2068</xdr:row>
      <xdr:rowOff>0</xdr:rowOff>
    </xdr:from>
    <xdr:to>
      <xdr:col>0</xdr:col>
      <xdr:colOff>1323975</xdr:colOff>
      <xdr:row>2068</xdr:row>
      <xdr:rowOff>1514475</xdr:rowOff>
    </xdr:to>
    <xdr:pic>
      <xdr:nvPicPr>
        <xdr:cNvPr id="1693" name="Имя " descr="Descr ">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1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2070</xdr:row>
      <xdr:rowOff>0</xdr:rowOff>
    </xdr:from>
    <xdr:to>
      <xdr:col>0</xdr:col>
      <xdr:colOff>1323975</xdr:colOff>
      <xdr:row>2070</xdr:row>
      <xdr:rowOff>1514475</xdr:rowOff>
    </xdr:to>
    <xdr:pic>
      <xdr:nvPicPr>
        <xdr:cNvPr id="1694" name="Имя " descr="Descr ">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1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2071</xdr:row>
      <xdr:rowOff>0</xdr:rowOff>
    </xdr:from>
    <xdr:to>
      <xdr:col>0</xdr:col>
      <xdr:colOff>1323975</xdr:colOff>
      <xdr:row>2071</xdr:row>
      <xdr:rowOff>1514475</xdr:rowOff>
    </xdr:to>
    <xdr:pic>
      <xdr:nvPicPr>
        <xdr:cNvPr id="1695" name="Имя " descr="Descr ">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1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2072</xdr:row>
      <xdr:rowOff>0</xdr:rowOff>
    </xdr:from>
    <xdr:to>
      <xdr:col>0</xdr:col>
      <xdr:colOff>1323975</xdr:colOff>
      <xdr:row>2072</xdr:row>
      <xdr:rowOff>1514475</xdr:rowOff>
    </xdr:to>
    <xdr:pic>
      <xdr:nvPicPr>
        <xdr:cNvPr id="1696" name="Имя " descr="Descr ">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1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2073</xdr:row>
      <xdr:rowOff>0</xdr:rowOff>
    </xdr:from>
    <xdr:to>
      <xdr:col>0</xdr:col>
      <xdr:colOff>1323975</xdr:colOff>
      <xdr:row>2073</xdr:row>
      <xdr:rowOff>1514475</xdr:rowOff>
    </xdr:to>
    <xdr:pic>
      <xdr:nvPicPr>
        <xdr:cNvPr id="1697" name="Имя " descr="Descr ">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1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2074</xdr:row>
      <xdr:rowOff>0</xdr:rowOff>
    </xdr:from>
    <xdr:to>
      <xdr:col>0</xdr:col>
      <xdr:colOff>1323975</xdr:colOff>
      <xdr:row>2074</xdr:row>
      <xdr:rowOff>1514475</xdr:rowOff>
    </xdr:to>
    <xdr:pic>
      <xdr:nvPicPr>
        <xdr:cNvPr id="1698" name="Имя " descr="Descr ">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1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2075</xdr:row>
      <xdr:rowOff>0</xdr:rowOff>
    </xdr:from>
    <xdr:to>
      <xdr:col>0</xdr:col>
      <xdr:colOff>1323975</xdr:colOff>
      <xdr:row>2075</xdr:row>
      <xdr:rowOff>1514475</xdr:rowOff>
    </xdr:to>
    <xdr:pic>
      <xdr:nvPicPr>
        <xdr:cNvPr id="1699" name="Имя " descr="Descr ">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1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2076</xdr:row>
      <xdr:rowOff>0</xdr:rowOff>
    </xdr:from>
    <xdr:to>
      <xdr:col>0</xdr:col>
      <xdr:colOff>1323975</xdr:colOff>
      <xdr:row>2076</xdr:row>
      <xdr:rowOff>1514475</xdr:rowOff>
    </xdr:to>
    <xdr:pic>
      <xdr:nvPicPr>
        <xdr:cNvPr id="1700" name="Имя " descr="Descr ">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1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2077</xdr:row>
      <xdr:rowOff>0</xdr:rowOff>
    </xdr:from>
    <xdr:to>
      <xdr:col>0</xdr:col>
      <xdr:colOff>1323975</xdr:colOff>
      <xdr:row>2077</xdr:row>
      <xdr:rowOff>1514475</xdr:rowOff>
    </xdr:to>
    <xdr:pic>
      <xdr:nvPicPr>
        <xdr:cNvPr id="1701" name="Имя " descr="Descr ">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1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2078</xdr:row>
      <xdr:rowOff>0</xdr:rowOff>
    </xdr:from>
    <xdr:to>
      <xdr:col>0</xdr:col>
      <xdr:colOff>1323975</xdr:colOff>
      <xdr:row>2078</xdr:row>
      <xdr:rowOff>1514475</xdr:rowOff>
    </xdr:to>
    <xdr:pic>
      <xdr:nvPicPr>
        <xdr:cNvPr id="1702" name="Имя " descr="Descr ">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1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2079</xdr:row>
      <xdr:rowOff>0</xdr:rowOff>
    </xdr:from>
    <xdr:to>
      <xdr:col>0</xdr:col>
      <xdr:colOff>1323975</xdr:colOff>
      <xdr:row>2079</xdr:row>
      <xdr:rowOff>1514475</xdr:rowOff>
    </xdr:to>
    <xdr:pic>
      <xdr:nvPicPr>
        <xdr:cNvPr id="1703" name="Имя " descr="Descr ">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1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2080</xdr:row>
      <xdr:rowOff>0</xdr:rowOff>
    </xdr:from>
    <xdr:to>
      <xdr:col>0</xdr:col>
      <xdr:colOff>1323975</xdr:colOff>
      <xdr:row>2080</xdr:row>
      <xdr:rowOff>1514475</xdr:rowOff>
    </xdr:to>
    <xdr:pic>
      <xdr:nvPicPr>
        <xdr:cNvPr id="1704" name="Имя " descr="Descr ">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1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2081</xdr:row>
      <xdr:rowOff>0</xdr:rowOff>
    </xdr:from>
    <xdr:to>
      <xdr:col>0</xdr:col>
      <xdr:colOff>1323975</xdr:colOff>
      <xdr:row>2081</xdr:row>
      <xdr:rowOff>1514475</xdr:rowOff>
    </xdr:to>
    <xdr:pic>
      <xdr:nvPicPr>
        <xdr:cNvPr id="1705" name="Имя " descr="Descr ">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1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2082</xdr:row>
      <xdr:rowOff>0</xdr:rowOff>
    </xdr:from>
    <xdr:to>
      <xdr:col>0</xdr:col>
      <xdr:colOff>1323975</xdr:colOff>
      <xdr:row>2082</xdr:row>
      <xdr:rowOff>1514475</xdr:rowOff>
    </xdr:to>
    <xdr:pic>
      <xdr:nvPicPr>
        <xdr:cNvPr id="1706" name="Имя " descr="Descr ">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1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2083</xdr:row>
      <xdr:rowOff>0</xdr:rowOff>
    </xdr:from>
    <xdr:to>
      <xdr:col>0</xdr:col>
      <xdr:colOff>1323975</xdr:colOff>
      <xdr:row>2083</xdr:row>
      <xdr:rowOff>1514475</xdr:rowOff>
    </xdr:to>
    <xdr:pic>
      <xdr:nvPicPr>
        <xdr:cNvPr id="1707" name="Имя " descr="Descr ">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1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2084</xdr:row>
      <xdr:rowOff>0</xdr:rowOff>
    </xdr:from>
    <xdr:to>
      <xdr:col>0</xdr:col>
      <xdr:colOff>1323975</xdr:colOff>
      <xdr:row>2084</xdr:row>
      <xdr:rowOff>1514475</xdr:rowOff>
    </xdr:to>
    <xdr:pic>
      <xdr:nvPicPr>
        <xdr:cNvPr id="1708" name="Имя " descr="Descr ">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1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2085</xdr:row>
      <xdr:rowOff>0</xdr:rowOff>
    </xdr:from>
    <xdr:to>
      <xdr:col>0</xdr:col>
      <xdr:colOff>1323975</xdr:colOff>
      <xdr:row>2085</xdr:row>
      <xdr:rowOff>1514475</xdr:rowOff>
    </xdr:to>
    <xdr:pic>
      <xdr:nvPicPr>
        <xdr:cNvPr id="1709" name="Имя " descr="Descr ">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1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2086</xdr:row>
      <xdr:rowOff>0</xdr:rowOff>
    </xdr:from>
    <xdr:to>
      <xdr:col>0</xdr:col>
      <xdr:colOff>1323975</xdr:colOff>
      <xdr:row>2086</xdr:row>
      <xdr:rowOff>1514475</xdr:rowOff>
    </xdr:to>
    <xdr:pic>
      <xdr:nvPicPr>
        <xdr:cNvPr id="1710" name="Имя " descr="Descr ">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1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2087</xdr:row>
      <xdr:rowOff>0</xdr:rowOff>
    </xdr:from>
    <xdr:to>
      <xdr:col>0</xdr:col>
      <xdr:colOff>1323975</xdr:colOff>
      <xdr:row>2087</xdr:row>
      <xdr:rowOff>1514475</xdr:rowOff>
    </xdr:to>
    <xdr:pic>
      <xdr:nvPicPr>
        <xdr:cNvPr id="1711" name="Имя " descr="Descr ">
          <a:extLst>
            <a:ext uri="{FF2B5EF4-FFF2-40B4-BE49-F238E27FC236}">
              <a16:creationId xmlns:a16="http://schemas.microsoft.com/office/drawing/2014/main" id="{00000000-0008-0000-0000-0000AF060000}"/>
            </a:ext>
          </a:extLst>
        </xdr:cNvPr>
        <xdr:cNvPicPr>
          <a:picLocks noChangeAspect="1"/>
        </xdr:cNvPicPr>
      </xdr:nvPicPr>
      <xdr:blipFill>
        <a:blip xmlns:r="http://schemas.openxmlformats.org/officeDocument/2006/relationships" r:embed="rId1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2089</xdr:row>
      <xdr:rowOff>0</xdr:rowOff>
    </xdr:from>
    <xdr:to>
      <xdr:col>0</xdr:col>
      <xdr:colOff>1323975</xdr:colOff>
      <xdr:row>2089</xdr:row>
      <xdr:rowOff>1514475</xdr:rowOff>
    </xdr:to>
    <xdr:pic>
      <xdr:nvPicPr>
        <xdr:cNvPr id="1712" name="Имя " descr="Descr ">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1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2090</xdr:row>
      <xdr:rowOff>0</xdr:rowOff>
    </xdr:from>
    <xdr:to>
      <xdr:col>0</xdr:col>
      <xdr:colOff>1323975</xdr:colOff>
      <xdr:row>2090</xdr:row>
      <xdr:rowOff>1514475</xdr:rowOff>
    </xdr:to>
    <xdr:pic>
      <xdr:nvPicPr>
        <xdr:cNvPr id="1713" name="Имя " descr="Descr ">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1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2091</xdr:row>
      <xdr:rowOff>0</xdr:rowOff>
    </xdr:from>
    <xdr:to>
      <xdr:col>0</xdr:col>
      <xdr:colOff>1323975</xdr:colOff>
      <xdr:row>2091</xdr:row>
      <xdr:rowOff>1514475</xdr:rowOff>
    </xdr:to>
    <xdr:pic>
      <xdr:nvPicPr>
        <xdr:cNvPr id="1714" name="Имя " descr="Descr ">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1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2092</xdr:row>
      <xdr:rowOff>0</xdr:rowOff>
    </xdr:from>
    <xdr:to>
      <xdr:col>0</xdr:col>
      <xdr:colOff>1323975</xdr:colOff>
      <xdr:row>2092</xdr:row>
      <xdr:rowOff>1514475</xdr:rowOff>
    </xdr:to>
    <xdr:pic>
      <xdr:nvPicPr>
        <xdr:cNvPr id="1715" name="Имя " descr="Descr ">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1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2093</xdr:row>
      <xdr:rowOff>0</xdr:rowOff>
    </xdr:from>
    <xdr:to>
      <xdr:col>0</xdr:col>
      <xdr:colOff>1323975</xdr:colOff>
      <xdr:row>2093</xdr:row>
      <xdr:rowOff>1514475</xdr:rowOff>
    </xdr:to>
    <xdr:pic>
      <xdr:nvPicPr>
        <xdr:cNvPr id="1716" name="Имя " descr="Descr ">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1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2094</xdr:row>
      <xdr:rowOff>0</xdr:rowOff>
    </xdr:from>
    <xdr:to>
      <xdr:col>0</xdr:col>
      <xdr:colOff>1323975</xdr:colOff>
      <xdr:row>2094</xdr:row>
      <xdr:rowOff>1514475</xdr:rowOff>
    </xdr:to>
    <xdr:pic>
      <xdr:nvPicPr>
        <xdr:cNvPr id="1717" name="Имя " descr="Descr ">
          <a:extLst>
            <a:ext uri="{FF2B5EF4-FFF2-40B4-BE49-F238E27FC236}">
              <a16:creationId xmlns:a16="http://schemas.microsoft.com/office/drawing/2014/main" id="{00000000-0008-0000-0000-0000B5060000}"/>
            </a:ext>
          </a:extLst>
        </xdr:cNvPr>
        <xdr:cNvPicPr>
          <a:picLocks noChangeAspect="1"/>
        </xdr:cNvPicPr>
      </xdr:nvPicPr>
      <xdr:blipFill>
        <a:blip xmlns:r="http://schemas.openxmlformats.org/officeDocument/2006/relationships" r:embed="rId1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2095</xdr:row>
      <xdr:rowOff>0</xdr:rowOff>
    </xdr:from>
    <xdr:to>
      <xdr:col>0</xdr:col>
      <xdr:colOff>1323975</xdr:colOff>
      <xdr:row>2095</xdr:row>
      <xdr:rowOff>1514475</xdr:rowOff>
    </xdr:to>
    <xdr:pic>
      <xdr:nvPicPr>
        <xdr:cNvPr id="1718" name="Имя " descr="Descr ">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1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2096</xdr:row>
      <xdr:rowOff>0</xdr:rowOff>
    </xdr:from>
    <xdr:to>
      <xdr:col>0</xdr:col>
      <xdr:colOff>1323975</xdr:colOff>
      <xdr:row>2096</xdr:row>
      <xdr:rowOff>1514475</xdr:rowOff>
    </xdr:to>
    <xdr:pic>
      <xdr:nvPicPr>
        <xdr:cNvPr id="1719" name="Имя " descr="Descr ">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1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2097</xdr:row>
      <xdr:rowOff>0</xdr:rowOff>
    </xdr:from>
    <xdr:to>
      <xdr:col>0</xdr:col>
      <xdr:colOff>1323975</xdr:colOff>
      <xdr:row>2097</xdr:row>
      <xdr:rowOff>1514475</xdr:rowOff>
    </xdr:to>
    <xdr:pic>
      <xdr:nvPicPr>
        <xdr:cNvPr id="1720" name="Имя " descr="Descr ">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1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2098</xdr:row>
      <xdr:rowOff>0</xdr:rowOff>
    </xdr:from>
    <xdr:to>
      <xdr:col>0</xdr:col>
      <xdr:colOff>1323975</xdr:colOff>
      <xdr:row>2098</xdr:row>
      <xdr:rowOff>1514475</xdr:rowOff>
    </xdr:to>
    <xdr:pic>
      <xdr:nvPicPr>
        <xdr:cNvPr id="1721" name="Имя " descr="Descr ">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1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2099</xdr:row>
      <xdr:rowOff>0</xdr:rowOff>
    </xdr:from>
    <xdr:to>
      <xdr:col>0</xdr:col>
      <xdr:colOff>1323975</xdr:colOff>
      <xdr:row>2099</xdr:row>
      <xdr:rowOff>1514475</xdr:rowOff>
    </xdr:to>
    <xdr:pic>
      <xdr:nvPicPr>
        <xdr:cNvPr id="1722" name="Имя " descr="Descr ">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1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2101</xdr:row>
      <xdr:rowOff>0</xdr:rowOff>
    </xdr:from>
    <xdr:to>
      <xdr:col>0</xdr:col>
      <xdr:colOff>1323975</xdr:colOff>
      <xdr:row>2101</xdr:row>
      <xdr:rowOff>1514475</xdr:rowOff>
    </xdr:to>
    <xdr:pic>
      <xdr:nvPicPr>
        <xdr:cNvPr id="1723" name="Имя " descr="Descr ">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1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2102</xdr:row>
      <xdr:rowOff>0</xdr:rowOff>
    </xdr:from>
    <xdr:to>
      <xdr:col>0</xdr:col>
      <xdr:colOff>1323975</xdr:colOff>
      <xdr:row>2102</xdr:row>
      <xdr:rowOff>1514475</xdr:rowOff>
    </xdr:to>
    <xdr:pic>
      <xdr:nvPicPr>
        <xdr:cNvPr id="1724" name="Имя " descr="Descr ">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1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2104</xdr:row>
      <xdr:rowOff>0</xdr:rowOff>
    </xdr:from>
    <xdr:to>
      <xdr:col>0</xdr:col>
      <xdr:colOff>1323975</xdr:colOff>
      <xdr:row>2104</xdr:row>
      <xdr:rowOff>1514475</xdr:rowOff>
    </xdr:to>
    <xdr:pic>
      <xdr:nvPicPr>
        <xdr:cNvPr id="1725" name="Имя " descr="Descr ">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1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2105</xdr:row>
      <xdr:rowOff>0</xdr:rowOff>
    </xdr:from>
    <xdr:to>
      <xdr:col>0</xdr:col>
      <xdr:colOff>1323975</xdr:colOff>
      <xdr:row>2105</xdr:row>
      <xdr:rowOff>1514475</xdr:rowOff>
    </xdr:to>
    <xdr:pic>
      <xdr:nvPicPr>
        <xdr:cNvPr id="1726" name="Имя " descr="Descr ">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1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2106</xdr:row>
      <xdr:rowOff>0</xdr:rowOff>
    </xdr:from>
    <xdr:to>
      <xdr:col>0</xdr:col>
      <xdr:colOff>1323975</xdr:colOff>
      <xdr:row>2106</xdr:row>
      <xdr:rowOff>1514475</xdr:rowOff>
    </xdr:to>
    <xdr:pic>
      <xdr:nvPicPr>
        <xdr:cNvPr id="1727" name="Имя " descr="Descr ">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1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2107</xdr:row>
      <xdr:rowOff>0</xdr:rowOff>
    </xdr:from>
    <xdr:to>
      <xdr:col>0</xdr:col>
      <xdr:colOff>1323975</xdr:colOff>
      <xdr:row>2107</xdr:row>
      <xdr:rowOff>1514475</xdr:rowOff>
    </xdr:to>
    <xdr:pic>
      <xdr:nvPicPr>
        <xdr:cNvPr id="1728" name="Имя " descr="Descr ">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1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2108</xdr:row>
      <xdr:rowOff>0</xdr:rowOff>
    </xdr:from>
    <xdr:to>
      <xdr:col>0</xdr:col>
      <xdr:colOff>1323975</xdr:colOff>
      <xdr:row>2108</xdr:row>
      <xdr:rowOff>1514475</xdr:rowOff>
    </xdr:to>
    <xdr:pic>
      <xdr:nvPicPr>
        <xdr:cNvPr id="1729" name="Имя " descr="Descr ">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1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2109</xdr:row>
      <xdr:rowOff>0</xdr:rowOff>
    </xdr:from>
    <xdr:to>
      <xdr:col>0</xdr:col>
      <xdr:colOff>1323975</xdr:colOff>
      <xdr:row>2109</xdr:row>
      <xdr:rowOff>1514475</xdr:rowOff>
    </xdr:to>
    <xdr:pic>
      <xdr:nvPicPr>
        <xdr:cNvPr id="1730" name="Имя " descr="Descr ">
          <a:extLst>
            <a:ext uri="{FF2B5EF4-FFF2-40B4-BE49-F238E27FC236}">
              <a16:creationId xmlns:a16="http://schemas.microsoft.com/office/drawing/2014/main" id="{00000000-0008-0000-0000-0000C2060000}"/>
            </a:ext>
          </a:extLst>
        </xdr:cNvPr>
        <xdr:cNvPicPr>
          <a:picLocks noChangeAspect="1"/>
        </xdr:cNvPicPr>
      </xdr:nvPicPr>
      <xdr:blipFill>
        <a:blip xmlns:r="http://schemas.openxmlformats.org/officeDocument/2006/relationships" r:embed="rId1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2110</xdr:row>
      <xdr:rowOff>0</xdr:rowOff>
    </xdr:from>
    <xdr:to>
      <xdr:col>0</xdr:col>
      <xdr:colOff>1323975</xdr:colOff>
      <xdr:row>2110</xdr:row>
      <xdr:rowOff>1514475</xdr:rowOff>
    </xdr:to>
    <xdr:pic>
      <xdr:nvPicPr>
        <xdr:cNvPr id="1731" name="Имя " descr="Descr ">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1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2111</xdr:row>
      <xdr:rowOff>0</xdr:rowOff>
    </xdr:from>
    <xdr:to>
      <xdr:col>0</xdr:col>
      <xdr:colOff>1323975</xdr:colOff>
      <xdr:row>2111</xdr:row>
      <xdr:rowOff>1514475</xdr:rowOff>
    </xdr:to>
    <xdr:pic>
      <xdr:nvPicPr>
        <xdr:cNvPr id="1732" name="Имя " descr="Descr ">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1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2112</xdr:row>
      <xdr:rowOff>0</xdr:rowOff>
    </xdr:from>
    <xdr:to>
      <xdr:col>0</xdr:col>
      <xdr:colOff>1323975</xdr:colOff>
      <xdr:row>2112</xdr:row>
      <xdr:rowOff>1514475</xdr:rowOff>
    </xdr:to>
    <xdr:pic>
      <xdr:nvPicPr>
        <xdr:cNvPr id="1733" name="Имя " descr="Descr ">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1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2113</xdr:row>
      <xdr:rowOff>0</xdr:rowOff>
    </xdr:from>
    <xdr:to>
      <xdr:col>0</xdr:col>
      <xdr:colOff>1323975</xdr:colOff>
      <xdr:row>2113</xdr:row>
      <xdr:rowOff>1514475</xdr:rowOff>
    </xdr:to>
    <xdr:pic>
      <xdr:nvPicPr>
        <xdr:cNvPr id="1734" name="Имя " descr="Descr ">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1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2114</xdr:row>
      <xdr:rowOff>0</xdr:rowOff>
    </xdr:from>
    <xdr:to>
      <xdr:col>0</xdr:col>
      <xdr:colOff>1323975</xdr:colOff>
      <xdr:row>2114</xdr:row>
      <xdr:rowOff>1514475</xdr:rowOff>
    </xdr:to>
    <xdr:pic>
      <xdr:nvPicPr>
        <xdr:cNvPr id="1735" name="Имя " descr="Descr ">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1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2116</xdr:row>
      <xdr:rowOff>0</xdr:rowOff>
    </xdr:from>
    <xdr:to>
      <xdr:col>0</xdr:col>
      <xdr:colOff>1323975</xdr:colOff>
      <xdr:row>2116</xdr:row>
      <xdr:rowOff>1514475</xdr:rowOff>
    </xdr:to>
    <xdr:pic>
      <xdr:nvPicPr>
        <xdr:cNvPr id="1736" name="Имя " descr="Descr ">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1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2117</xdr:row>
      <xdr:rowOff>0</xdr:rowOff>
    </xdr:from>
    <xdr:to>
      <xdr:col>0</xdr:col>
      <xdr:colOff>1323975</xdr:colOff>
      <xdr:row>2117</xdr:row>
      <xdr:rowOff>1514475</xdr:rowOff>
    </xdr:to>
    <xdr:pic>
      <xdr:nvPicPr>
        <xdr:cNvPr id="1737" name="Имя " descr="Descr ">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1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2118</xdr:row>
      <xdr:rowOff>0</xdr:rowOff>
    </xdr:from>
    <xdr:to>
      <xdr:col>0</xdr:col>
      <xdr:colOff>1323975</xdr:colOff>
      <xdr:row>2118</xdr:row>
      <xdr:rowOff>1514475</xdr:rowOff>
    </xdr:to>
    <xdr:pic>
      <xdr:nvPicPr>
        <xdr:cNvPr id="1738" name="Имя " descr="Descr ">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1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2119</xdr:row>
      <xdr:rowOff>0</xdr:rowOff>
    </xdr:from>
    <xdr:to>
      <xdr:col>0</xdr:col>
      <xdr:colOff>1323975</xdr:colOff>
      <xdr:row>2119</xdr:row>
      <xdr:rowOff>1514475</xdr:rowOff>
    </xdr:to>
    <xdr:pic>
      <xdr:nvPicPr>
        <xdr:cNvPr id="1739" name="Имя " descr="Descr ">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1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2120</xdr:row>
      <xdr:rowOff>0</xdr:rowOff>
    </xdr:from>
    <xdr:to>
      <xdr:col>0</xdr:col>
      <xdr:colOff>1323975</xdr:colOff>
      <xdr:row>2120</xdr:row>
      <xdr:rowOff>1514475</xdr:rowOff>
    </xdr:to>
    <xdr:pic>
      <xdr:nvPicPr>
        <xdr:cNvPr id="1740" name="Имя " descr="Descr ">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1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2122</xdr:row>
      <xdr:rowOff>0</xdr:rowOff>
    </xdr:from>
    <xdr:to>
      <xdr:col>0</xdr:col>
      <xdr:colOff>1323975</xdr:colOff>
      <xdr:row>2122</xdr:row>
      <xdr:rowOff>1514475</xdr:rowOff>
    </xdr:to>
    <xdr:pic>
      <xdr:nvPicPr>
        <xdr:cNvPr id="1741" name="Имя " descr="Descr ">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1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2123</xdr:row>
      <xdr:rowOff>0</xdr:rowOff>
    </xdr:from>
    <xdr:to>
      <xdr:col>0</xdr:col>
      <xdr:colOff>1323975</xdr:colOff>
      <xdr:row>2123</xdr:row>
      <xdr:rowOff>1514475</xdr:rowOff>
    </xdr:to>
    <xdr:pic>
      <xdr:nvPicPr>
        <xdr:cNvPr id="1742" name="Имя " descr="Descr ">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1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2124</xdr:row>
      <xdr:rowOff>0</xdr:rowOff>
    </xdr:from>
    <xdr:to>
      <xdr:col>0</xdr:col>
      <xdr:colOff>1323975</xdr:colOff>
      <xdr:row>2124</xdr:row>
      <xdr:rowOff>1514475</xdr:rowOff>
    </xdr:to>
    <xdr:pic>
      <xdr:nvPicPr>
        <xdr:cNvPr id="1743" name="Имя " descr="Descr ">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1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2125</xdr:row>
      <xdr:rowOff>0</xdr:rowOff>
    </xdr:from>
    <xdr:to>
      <xdr:col>0</xdr:col>
      <xdr:colOff>1323975</xdr:colOff>
      <xdr:row>2125</xdr:row>
      <xdr:rowOff>1514475</xdr:rowOff>
    </xdr:to>
    <xdr:pic>
      <xdr:nvPicPr>
        <xdr:cNvPr id="1744" name="Имя " descr="Descr ">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1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2126</xdr:row>
      <xdr:rowOff>0</xdr:rowOff>
    </xdr:from>
    <xdr:to>
      <xdr:col>0</xdr:col>
      <xdr:colOff>1323975</xdr:colOff>
      <xdr:row>2126</xdr:row>
      <xdr:rowOff>1514475</xdr:rowOff>
    </xdr:to>
    <xdr:pic>
      <xdr:nvPicPr>
        <xdr:cNvPr id="1745" name="Имя " descr="Descr ">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1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2128</xdr:row>
      <xdr:rowOff>0</xdr:rowOff>
    </xdr:from>
    <xdr:to>
      <xdr:col>0</xdr:col>
      <xdr:colOff>1323975</xdr:colOff>
      <xdr:row>2128</xdr:row>
      <xdr:rowOff>1514475</xdr:rowOff>
    </xdr:to>
    <xdr:pic>
      <xdr:nvPicPr>
        <xdr:cNvPr id="1746" name="Имя " descr="Descr ">
          <a:extLst>
            <a:ext uri="{FF2B5EF4-FFF2-40B4-BE49-F238E27FC236}">
              <a16:creationId xmlns:a16="http://schemas.microsoft.com/office/drawing/2014/main" id="{00000000-0008-0000-0000-0000D2060000}"/>
            </a:ext>
          </a:extLst>
        </xdr:cNvPr>
        <xdr:cNvPicPr>
          <a:picLocks noChangeAspect="1"/>
        </xdr:cNvPicPr>
      </xdr:nvPicPr>
      <xdr:blipFill>
        <a:blip xmlns:r="http://schemas.openxmlformats.org/officeDocument/2006/relationships" r:embed="rId1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2129</xdr:row>
      <xdr:rowOff>0</xdr:rowOff>
    </xdr:from>
    <xdr:to>
      <xdr:col>0</xdr:col>
      <xdr:colOff>1323975</xdr:colOff>
      <xdr:row>2129</xdr:row>
      <xdr:rowOff>1514475</xdr:rowOff>
    </xdr:to>
    <xdr:pic>
      <xdr:nvPicPr>
        <xdr:cNvPr id="1747" name="Имя " descr="Descr ">
          <a:extLst>
            <a:ext uri="{FF2B5EF4-FFF2-40B4-BE49-F238E27FC236}">
              <a16:creationId xmlns:a16="http://schemas.microsoft.com/office/drawing/2014/main" id="{00000000-0008-0000-0000-0000D3060000}"/>
            </a:ext>
          </a:extLst>
        </xdr:cNvPr>
        <xdr:cNvPicPr>
          <a:picLocks noChangeAspect="1"/>
        </xdr:cNvPicPr>
      </xdr:nvPicPr>
      <xdr:blipFill>
        <a:blip xmlns:r="http://schemas.openxmlformats.org/officeDocument/2006/relationships" r:embed="rId1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2130</xdr:row>
      <xdr:rowOff>0</xdr:rowOff>
    </xdr:from>
    <xdr:to>
      <xdr:col>0</xdr:col>
      <xdr:colOff>1323975</xdr:colOff>
      <xdr:row>2130</xdr:row>
      <xdr:rowOff>1514475</xdr:rowOff>
    </xdr:to>
    <xdr:pic>
      <xdr:nvPicPr>
        <xdr:cNvPr id="1748" name="Имя " descr="Descr ">
          <a:extLst>
            <a:ext uri="{FF2B5EF4-FFF2-40B4-BE49-F238E27FC236}">
              <a16:creationId xmlns:a16="http://schemas.microsoft.com/office/drawing/2014/main" id="{00000000-0008-0000-0000-0000D4060000}"/>
            </a:ext>
          </a:extLst>
        </xdr:cNvPr>
        <xdr:cNvPicPr>
          <a:picLocks noChangeAspect="1"/>
        </xdr:cNvPicPr>
      </xdr:nvPicPr>
      <xdr:blipFill>
        <a:blip xmlns:r="http://schemas.openxmlformats.org/officeDocument/2006/relationships" r:embed="rId1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2131</xdr:row>
      <xdr:rowOff>0</xdr:rowOff>
    </xdr:from>
    <xdr:to>
      <xdr:col>0</xdr:col>
      <xdr:colOff>1323975</xdr:colOff>
      <xdr:row>2131</xdr:row>
      <xdr:rowOff>1514475</xdr:rowOff>
    </xdr:to>
    <xdr:pic>
      <xdr:nvPicPr>
        <xdr:cNvPr id="1749" name="Имя " descr="Descr ">
          <a:extLst>
            <a:ext uri="{FF2B5EF4-FFF2-40B4-BE49-F238E27FC236}">
              <a16:creationId xmlns:a16="http://schemas.microsoft.com/office/drawing/2014/main" id="{00000000-0008-0000-0000-0000D5060000}"/>
            </a:ext>
          </a:extLst>
        </xdr:cNvPr>
        <xdr:cNvPicPr>
          <a:picLocks noChangeAspect="1"/>
        </xdr:cNvPicPr>
      </xdr:nvPicPr>
      <xdr:blipFill>
        <a:blip xmlns:r="http://schemas.openxmlformats.org/officeDocument/2006/relationships" r:embed="rId1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2132</xdr:row>
      <xdr:rowOff>0</xdr:rowOff>
    </xdr:from>
    <xdr:to>
      <xdr:col>0</xdr:col>
      <xdr:colOff>1323975</xdr:colOff>
      <xdr:row>2132</xdr:row>
      <xdr:rowOff>1514475</xdr:rowOff>
    </xdr:to>
    <xdr:pic>
      <xdr:nvPicPr>
        <xdr:cNvPr id="1750" name="Имя " descr="Descr ">
          <a:extLst>
            <a:ext uri="{FF2B5EF4-FFF2-40B4-BE49-F238E27FC236}">
              <a16:creationId xmlns:a16="http://schemas.microsoft.com/office/drawing/2014/main" id="{00000000-0008-0000-0000-0000D6060000}"/>
            </a:ext>
          </a:extLst>
        </xdr:cNvPr>
        <xdr:cNvPicPr>
          <a:picLocks noChangeAspect="1"/>
        </xdr:cNvPicPr>
      </xdr:nvPicPr>
      <xdr:blipFill>
        <a:blip xmlns:r="http://schemas.openxmlformats.org/officeDocument/2006/relationships" r:embed="rId1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2133</xdr:row>
      <xdr:rowOff>0</xdr:rowOff>
    </xdr:from>
    <xdr:to>
      <xdr:col>0</xdr:col>
      <xdr:colOff>1323975</xdr:colOff>
      <xdr:row>2133</xdr:row>
      <xdr:rowOff>1514475</xdr:rowOff>
    </xdr:to>
    <xdr:pic>
      <xdr:nvPicPr>
        <xdr:cNvPr id="1751" name="Имя " descr="Descr ">
          <a:extLst>
            <a:ext uri="{FF2B5EF4-FFF2-40B4-BE49-F238E27FC236}">
              <a16:creationId xmlns:a16="http://schemas.microsoft.com/office/drawing/2014/main" id="{00000000-0008-0000-0000-0000D7060000}"/>
            </a:ext>
          </a:extLst>
        </xdr:cNvPr>
        <xdr:cNvPicPr>
          <a:picLocks noChangeAspect="1"/>
        </xdr:cNvPicPr>
      </xdr:nvPicPr>
      <xdr:blipFill>
        <a:blip xmlns:r="http://schemas.openxmlformats.org/officeDocument/2006/relationships" r:embed="rId1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2134</xdr:row>
      <xdr:rowOff>0</xdr:rowOff>
    </xdr:from>
    <xdr:to>
      <xdr:col>0</xdr:col>
      <xdr:colOff>1323975</xdr:colOff>
      <xdr:row>2134</xdr:row>
      <xdr:rowOff>1514475</xdr:rowOff>
    </xdr:to>
    <xdr:pic>
      <xdr:nvPicPr>
        <xdr:cNvPr id="1752" name="Имя " descr="Descr ">
          <a:extLst>
            <a:ext uri="{FF2B5EF4-FFF2-40B4-BE49-F238E27FC236}">
              <a16:creationId xmlns:a16="http://schemas.microsoft.com/office/drawing/2014/main" id="{00000000-0008-0000-0000-0000D8060000}"/>
            </a:ext>
          </a:extLst>
        </xdr:cNvPr>
        <xdr:cNvPicPr>
          <a:picLocks noChangeAspect="1"/>
        </xdr:cNvPicPr>
      </xdr:nvPicPr>
      <xdr:blipFill>
        <a:blip xmlns:r="http://schemas.openxmlformats.org/officeDocument/2006/relationships" r:embed="rId1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2135</xdr:row>
      <xdr:rowOff>0</xdr:rowOff>
    </xdr:from>
    <xdr:to>
      <xdr:col>0</xdr:col>
      <xdr:colOff>1323975</xdr:colOff>
      <xdr:row>2135</xdr:row>
      <xdr:rowOff>1514475</xdr:rowOff>
    </xdr:to>
    <xdr:pic>
      <xdr:nvPicPr>
        <xdr:cNvPr id="1753" name="Имя " descr="Descr ">
          <a:extLst>
            <a:ext uri="{FF2B5EF4-FFF2-40B4-BE49-F238E27FC236}">
              <a16:creationId xmlns:a16="http://schemas.microsoft.com/office/drawing/2014/main" id="{00000000-0008-0000-0000-0000D9060000}"/>
            </a:ext>
          </a:extLst>
        </xdr:cNvPr>
        <xdr:cNvPicPr>
          <a:picLocks noChangeAspect="1"/>
        </xdr:cNvPicPr>
      </xdr:nvPicPr>
      <xdr:blipFill>
        <a:blip xmlns:r="http://schemas.openxmlformats.org/officeDocument/2006/relationships" r:embed="rId1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2136</xdr:row>
      <xdr:rowOff>0</xdr:rowOff>
    </xdr:from>
    <xdr:to>
      <xdr:col>0</xdr:col>
      <xdr:colOff>1323975</xdr:colOff>
      <xdr:row>2136</xdr:row>
      <xdr:rowOff>1514475</xdr:rowOff>
    </xdr:to>
    <xdr:pic>
      <xdr:nvPicPr>
        <xdr:cNvPr id="1754" name="Имя " descr="Descr ">
          <a:extLst>
            <a:ext uri="{FF2B5EF4-FFF2-40B4-BE49-F238E27FC236}">
              <a16:creationId xmlns:a16="http://schemas.microsoft.com/office/drawing/2014/main" id="{00000000-0008-0000-0000-0000DA060000}"/>
            </a:ext>
          </a:extLst>
        </xdr:cNvPr>
        <xdr:cNvPicPr>
          <a:picLocks noChangeAspect="1"/>
        </xdr:cNvPicPr>
      </xdr:nvPicPr>
      <xdr:blipFill>
        <a:blip xmlns:r="http://schemas.openxmlformats.org/officeDocument/2006/relationships" r:embed="rId1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2137</xdr:row>
      <xdr:rowOff>0</xdr:rowOff>
    </xdr:from>
    <xdr:to>
      <xdr:col>0</xdr:col>
      <xdr:colOff>1323975</xdr:colOff>
      <xdr:row>2137</xdr:row>
      <xdr:rowOff>1514475</xdr:rowOff>
    </xdr:to>
    <xdr:pic>
      <xdr:nvPicPr>
        <xdr:cNvPr id="1755" name="Имя " descr="Descr ">
          <a:extLst>
            <a:ext uri="{FF2B5EF4-FFF2-40B4-BE49-F238E27FC236}">
              <a16:creationId xmlns:a16="http://schemas.microsoft.com/office/drawing/2014/main" id="{00000000-0008-0000-0000-0000DB060000}"/>
            </a:ext>
          </a:extLst>
        </xdr:cNvPr>
        <xdr:cNvPicPr>
          <a:picLocks noChangeAspect="1"/>
        </xdr:cNvPicPr>
      </xdr:nvPicPr>
      <xdr:blipFill>
        <a:blip xmlns:r="http://schemas.openxmlformats.org/officeDocument/2006/relationships" r:embed="rId1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2138</xdr:row>
      <xdr:rowOff>0</xdr:rowOff>
    </xdr:from>
    <xdr:to>
      <xdr:col>0</xdr:col>
      <xdr:colOff>1323975</xdr:colOff>
      <xdr:row>2138</xdr:row>
      <xdr:rowOff>1514475</xdr:rowOff>
    </xdr:to>
    <xdr:pic>
      <xdr:nvPicPr>
        <xdr:cNvPr id="1756" name="Имя " descr="Descr ">
          <a:extLst>
            <a:ext uri="{FF2B5EF4-FFF2-40B4-BE49-F238E27FC236}">
              <a16:creationId xmlns:a16="http://schemas.microsoft.com/office/drawing/2014/main" id="{00000000-0008-0000-0000-0000DC060000}"/>
            </a:ext>
          </a:extLst>
        </xdr:cNvPr>
        <xdr:cNvPicPr>
          <a:picLocks noChangeAspect="1"/>
        </xdr:cNvPicPr>
      </xdr:nvPicPr>
      <xdr:blipFill>
        <a:blip xmlns:r="http://schemas.openxmlformats.org/officeDocument/2006/relationships" r:embed="rId1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2139</xdr:row>
      <xdr:rowOff>0</xdr:rowOff>
    </xdr:from>
    <xdr:to>
      <xdr:col>0</xdr:col>
      <xdr:colOff>1323975</xdr:colOff>
      <xdr:row>2139</xdr:row>
      <xdr:rowOff>1514475</xdr:rowOff>
    </xdr:to>
    <xdr:pic>
      <xdr:nvPicPr>
        <xdr:cNvPr id="1757" name="Имя " descr="Descr ">
          <a:extLst>
            <a:ext uri="{FF2B5EF4-FFF2-40B4-BE49-F238E27FC236}">
              <a16:creationId xmlns:a16="http://schemas.microsoft.com/office/drawing/2014/main" id="{00000000-0008-0000-0000-0000DD060000}"/>
            </a:ext>
          </a:extLst>
        </xdr:cNvPr>
        <xdr:cNvPicPr>
          <a:picLocks noChangeAspect="1"/>
        </xdr:cNvPicPr>
      </xdr:nvPicPr>
      <xdr:blipFill>
        <a:blip xmlns:r="http://schemas.openxmlformats.org/officeDocument/2006/relationships" r:embed="rId1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2140</xdr:row>
      <xdr:rowOff>0</xdr:rowOff>
    </xdr:from>
    <xdr:to>
      <xdr:col>0</xdr:col>
      <xdr:colOff>1323975</xdr:colOff>
      <xdr:row>2140</xdr:row>
      <xdr:rowOff>1514475</xdr:rowOff>
    </xdr:to>
    <xdr:pic>
      <xdr:nvPicPr>
        <xdr:cNvPr id="1758" name="Имя " descr="Descr ">
          <a:extLst>
            <a:ext uri="{FF2B5EF4-FFF2-40B4-BE49-F238E27FC236}">
              <a16:creationId xmlns:a16="http://schemas.microsoft.com/office/drawing/2014/main" id="{00000000-0008-0000-0000-0000DE060000}"/>
            </a:ext>
          </a:extLst>
        </xdr:cNvPr>
        <xdr:cNvPicPr>
          <a:picLocks noChangeAspect="1"/>
        </xdr:cNvPicPr>
      </xdr:nvPicPr>
      <xdr:blipFill>
        <a:blip xmlns:r="http://schemas.openxmlformats.org/officeDocument/2006/relationships" r:embed="rId1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2141</xdr:row>
      <xdr:rowOff>0</xdr:rowOff>
    </xdr:from>
    <xdr:to>
      <xdr:col>0</xdr:col>
      <xdr:colOff>1323975</xdr:colOff>
      <xdr:row>2141</xdr:row>
      <xdr:rowOff>1514475</xdr:rowOff>
    </xdr:to>
    <xdr:pic>
      <xdr:nvPicPr>
        <xdr:cNvPr id="1759" name="Имя " descr="Descr ">
          <a:extLst>
            <a:ext uri="{FF2B5EF4-FFF2-40B4-BE49-F238E27FC236}">
              <a16:creationId xmlns:a16="http://schemas.microsoft.com/office/drawing/2014/main" id="{00000000-0008-0000-0000-0000DF060000}"/>
            </a:ext>
          </a:extLst>
        </xdr:cNvPr>
        <xdr:cNvPicPr>
          <a:picLocks noChangeAspect="1"/>
        </xdr:cNvPicPr>
      </xdr:nvPicPr>
      <xdr:blipFill>
        <a:blip xmlns:r="http://schemas.openxmlformats.org/officeDocument/2006/relationships" r:embed="rId1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2142</xdr:row>
      <xdr:rowOff>0</xdr:rowOff>
    </xdr:from>
    <xdr:to>
      <xdr:col>0</xdr:col>
      <xdr:colOff>1323975</xdr:colOff>
      <xdr:row>2142</xdr:row>
      <xdr:rowOff>1514475</xdr:rowOff>
    </xdr:to>
    <xdr:pic>
      <xdr:nvPicPr>
        <xdr:cNvPr id="1760" name="Имя " descr="Descr ">
          <a:extLst>
            <a:ext uri="{FF2B5EF4-FFF2-40B4-BE49-F238E27FC236}">
              <a16:creationId xmlns:a16="http://schemas.microsoft.com/office/drawing/2014/main" id="{00000000-0008-0000-0000-0000E0060000}"/>
            </a:ext>
          </a:extLst>
        </xdr:cNvPr>
        <xdr:cNvPicPr>
          <a:picLocks noChangeAspect="1"/>
        </xdr:cNvPicPr>
      </xdr:nvPicPr>
      <xdr:blipFill>
        <a:blip xmlns:r="http://schemas.openxmlformats.org/officeDocument/2006/relationships" r:embed="rId1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2143</xdr:row>
      <xdr:rowOff>0</xdr:rowOff>
    </xdr:from>
    <xdr:to>
      <xdr:col>0</xdr:col>
      <xdr:colOff>1323975</xdr:colOff>
      <xdr:row>2143</xdr:row>
      <xdr:rowOff>1514475</xdr:rowOff>
    </xdr:to>
    <xdr:pic>
      <xdr:nvPicPr>
        <xdr:cNvPr id="1761" name="Имя " descr="Descr ">
          <a:extLst>
            <a:ext uri="{FF2B5EF4-FFF2-40B4-BE49-F238E27FC236}">
              <a16:creationId xmlns:a16="http://schemas.microsoft.com/office/drawing/2014/main" id="{00000000-0008-0000-0000-0000E1060000}"/>
            </a:ext>
          </a:extLst>
        </xdr:cNvPr>
        <xdr:cNvPicPr>
          <a:picLocks noChangeAspect="1"/>
        </xdr:cNvPicPr>
      </xdr:nvPicPr>
      <xdr:blipFill>
        <a:blip xmlns:r="http://schemas.openxmlformats.org/officeDocument/2006/relationships" r:embed="rId1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2144</xdr:row>
      <xdr:rowOff>0</xdr:rowOff>
    </xdr:from>
    <xdr:to>
      <xdr:col>0</xdr:col>
      <xdr:colOff>1323975</xdr:colOff>
      <xdr:row>2144</xdr:row>
      <xdr:rowOff>1514475</xdr:rowOff>
    </xdr:to>
    <xdr:pic>
      <xdr:nvPicPr>
        <xdr:cNvPr id="1762" name="Имя " descr="Descr ">
          <a:extLst>
            <a:ext uri="{FF2B5EF4-FFF2-40B4-BE49-F238E27FC236}">
              <a16:creationId xmlns:a16="http://schemas.microsoft.com/office/drawing/2014/main" id="{00000000-0008-0000-0000-0000E2060000}"/>
            </a:ext>
          </a:extLst>
        </xdr:cNvPr>
        <xdr:cNvPicPr>
          <a:picLocks noChangeAspect="1"/>
        </xdr:cNvPicPr>
      </xdr:nvPicPr>
      <xdr:blipFill>
        <a:blip xmlns:r="http://schemas.openxmlformats.org/officeDocument/2006/relationships" r:embed="rId1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2145</xdr:row>
      <xdr:rowOff>0</xdr:rowOff>
    </xdr:from>
    <xdr:to>
      <xdr:col>0</xdr:col>
      <xdr:colOff>1323975</xdr:colOff>
      <xdr:row>2145</xdr:row>
      <xdr:rowOff>1514475</xdr:rowOff>
    </xdr:to>
    <xdr:pic>
      <xdr:nvPicPr>
        <xdr:cNvPr id="1763" name="Имя " descr="Descr ">
          <a:extLst>
            <a:ext uri="{FF2B5EF4-FFF2-40B4-BE49-F238E27FC236}">
              <a16:creationId xmlns:a16="http://schemas.microsoft.com/office/drawing/2014/main" id="{00000000-0008-0000-0000-0000E3060000}"/>
            </a:ext>
          </a:extLst>
        </xdr:cNvPr>
        <xdr:cNvPicPr>
          <a:picLocks noChangeAspect="1"/>
        </xdr:cNvPicPr>
      </xdr:nvPicPr>
      <xdr:blipFill>
        <a:blip xmlns:r="http://schemas.openxmlformats.org/officeDocument/2006/relationships" r:embed="rId1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2146</xdr:row>
      <xdr:rowOff>0</xdr:rowOff>
    </xdr:from>
    <xdr:to>
      <xdr:col>0</xdr:col>
      <xdr:colOff>1323975</xdr:colOff>
      <xdr:row>2146</xdr:row>
      <xdr:rowOff>1514475</xdr:rowOff>
    </xdr:to>
    <xdr:pic>
      <xdr:nvPicPr>
        <xdr:cNvPr id="1764" name="Имя " descr="Descr ">
          <a:extLst>
            <a:ext uri="{FF2B5EF4-FFF2-40B4-BE49-F238E27FC236}">
              <a16:creationId xmlns:a16="http://schemas.microsoft.com/office/drawing/2014/main" id="{00000000-0008-0000-0000-0000E4060000}"/>
            </a:ext>
          </a:extLst>
        </xdr:cNvPr>
        <xdr:cNvPicPr>
          <a:picLocks noChangeAspect="1"/>
        </xdr:cNvPicPr>
      </xdr:nvPicPr>
      <xdr:blipFill>
        <a:blip xmlns:r="http://schemas.openxmlformats.org/officeDocument/2006/relationships" r:embed="rId1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2147</xdr:row>
      <xdr:rowOff>0</xdr:rowOff>
    </xdr:from>
    <xdr:to>
      <xdr:col>0</xdr:col>
      <xdr:colOff>1323975</xdr:colOff>
      <xdr:row>2147</xdr:row>
      <xdr:rowOff>1514475</xdr:rowOff>
    </xdr:to>
    <xdr:pic>
      <xdr:nvPicPr>
        <xdr:cNvPr id="1765" name="Имя " descr="Descr ">
          <a:extLst>
            <a:ext uri="{FF2B5EF4-FFF2-40B4-BE49-F238E27FC236}">
              <a16:creationId xmlns:a16="http://schemas.microsoft.com/office/drawing/2014/main" id="{00000000-0008-0000-0000-0000E5060000}"/>
            </a:ext>
          </a:extLst>
        </xdr:cNvPr>
        <xdr:cNvPicPr>
          <a:picLocks noChangeAspect="1"/>
        </xdr:cNvPicPr>
      </xdr:nvPicPr>
      <xdr:blipFill>
        <a:blip xmlns:r="http://schemas.openxmlformats.org/officeDocument/2006/relationships" r:embed="rId1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2148</xdr:row>
      <xdr:rowOff>0</xdr:rowOff>
    </xdr:from>
    <xdr:to>
      <xdr:col>0</xdr:col>
      <xdr:colOff>1323975</xdr:colOff>
      <xdr:row>2148</xdr:row>
      <xdr:rowOff>1514475</xdr:rowOff>
    </xdr:to>
    <xdr:pic>
      <xdr:nvPicPr>
        <xdr:cNvPr id="1766" name="Имя " descr="Descr ">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1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2149</xdr:row>
      <xdr:rowOff>0</xdr:rowOff>
    </xdr:from>
    <xdr:to>
      <xdr:col>0</xdr:col>
      <xdr:colOff>1323975</xdr:colOff>
      <xdr:row>2149</xdr:row>
      <xdr:rowOff>1514475</xdr:rowOff>
    </xdr:to>
    <xdr:pic>
      <xdr:nvPicPr>
        <xdr:cNvPr id="1767" name="Имя " descr="Descr ">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1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2150</xdr:row>
      <xdr:rowOff>0</xdr:rowOff>
    </xdr:from>
    <xdr:to>
      <xdr:col>0</xdr:col>
      <xdr:colOff>1323975</xdr:colOff>
      <xdr:row>2150</xdr:row>
      <xdr:rowOff>1514475</xdr:rowOff>
    </xdr:to>
    <xdr:pic>
      <xdr:nvPicPr>
        <xdr:cNvPr id="1768" name="Имя " descr="Descr ">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1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2151</xdr:row>
      <xdr:rowOff>0</xdr:rowOff>
    </xdr:from>
    <xdr:to>
      <xdr:col>0</xdr:col>
      <xdr:colOff>1323975</xdr:colOff>
      <xdr:row>2151</xdr:row>
      <xdr:rowOff>1514475</xdr:rowOff>
    </xdr:to>
    <xdr:pic>
      <xdr:nvPicPr>
        <xdr:cNvPr id="1769" name="Имя " descr="Descr ">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1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2152</xdr:row>
      <xdr:rowOff>0</xdr:rowOff>
    </xdr:from>
    <xdr:to>
      <xdr:col>0</xdr:col>
      <xdr:colOff>1323975</xdr:colOff>
      <xdr:row>2152</xdr:row>
      <xdr:rowOff>1514475</xdr:rowOff>
    </xdr:to>
    <xdr:pic>
      <xdr:nvPicPr>
        <xdr:cNvPr id="1770" name="Имя " descr="Descr ">
          <a:extLst>
            <a:ext uri="{FF2B5EF4-FFF2-40B4-BE49-F238E27FC236}">
              <a16:creationId xmlns:a16="http://schemas.microsoft.com/office/drawing/2014/main" id="{00000000-0008-0000-0000-0000EA060000}"/>
            </a:ext>
          </a:extLst>
        </xdr:cNvPr>
        <xdr:cNvPicPr>
          <a:picLocks noChangeAspect="1"/>
        </xdr:cNvPicPr>
      </xdr:nvPicPr>
      <xdr:blipFill>
        <a:blip xmlns:r="http://schemas.openxmlformats.org/officeDocument/2006/relationships" r:embed="rId1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2153</xdr:row>
      <xdr:rowOff>0</xdr:rowOff>
    </xdr:from>
    <xdr:to>
      <xdr:col>0</xdr:col>
      <xdr:colOff>1323975</xdr:colOff>
      <xdr:row>2153</xdr:row>
      <xdr:rowOff>1514475</xdr:rowOff>
    </xdr:to>
    <xdr:pic>
      <xdr:nvPicPr>
        <xdr:cNvPr id="1771" name="Имя " descr="Descr ">
          <a:extLst>
            <a:ext uri="{FF2B5EF4-FFF2-40B4-BE49-F238E27FC236}">
              <a16:creationId xmlns:a16="http://schemas.microsoft.com/office/drawing/2014/main" id="{00000000-0008-0000-0000-0000EB060000}"/>
            </a:ext>
          </a:extLst>
        </xdr:cNvPr>
        <xdr:cNvPicPr>
          <a:picLocks noChangeAspect="1"/>
        </xdr:cNvPicPr>
      </xdr:nvPicPr>
      <xdr:blipFill>
        <a:blip xmlns:r="http://schemas.openxmlformats.org/officeDocument/2006/relationships" r:embed="rId1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2154</xdr:row>
      <xdr:rowOff>0</xdr:rowOff>
    </xdr:from>
    <xdr:to>
      <xdr:col>0</xdr:col>
      <xdr:colOff>1323975</xdr:colOff>
      <xdr:row>2154</xdr:row>
      <xdr:rowOff>1514475</xdr:rowOff>
    </xdr:to>
    <xdr:pic>
      <xdr:nvPicPr>
        <xdr:cNvPr id="1772" name="Имя " descr="Descr ">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1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2155</xdr:row>
      <xdr:rowOff>0</xdr:rowOff>
    </xdr:from>
    <xdr:to>
      <xdr:col>0</xdr:col>
      <xdr:colOff>1323975</xdr:colOff>
      <xdr:row>2155</xdr:row>
      <xdr:rowOff>1514475</xdr:rowOff>
    </xdr:to>
    <xdr:pic>
      <xdr:nvPicPr>
        <xdr:cNvPr id="1773" name="Имя " descr="Descr ">
          <a:extLst>
            <a:ext uri="{FF2B5EF4-FFF2-40B4-BE49-F238E27FC236}">
              <a16:creationId xmlns:a16="http://schemas.microsoft.com/office/drawing/2014/main" id="{00000000-0008-0000-0000-0000ED060000}"/>
            </a:ext>
          </a:extLst>
        </xdr:cNvPr>
        <xdr:cNvPicPr>
          <a:picLocks noChangeAspect="1"/>
        </xdr:cNvPicPr>
      </xdr:nvPicPr>
      <xdr:blipFill>
        <a:blip xmlns:r="http://schemas.openxmlformats.org/officeDocument/2006/relationships" r:embed="rId1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2156</xdr:row>
      <xdr:rowOff>0</xdr:rowOff>
    </xdr:from>
    <xdr:to>
      <xdr:col>0</xdr:col>
      <xdr:colOff>1323975</xdr:colOff>
      <xdr:row>2156</xdr:row>
      <xdr:rowOff>1514475</xdr:rowOff>
    </xdr:to>
    <xdr:pic>
      <xdr:nvPicPr>
        <xdr:cNvPr id="1774" name="Имя " descr="Descr ">
          <a:extLst>
            <a:ext uri="{FF2B5EF4-FFF2-40B4-BE49-F238E27FC236}">
              <a16:creationId xmlns:a16="http://schemas.microsoft.com/office/drawing/2014/main" id="{00000000-0008-0000-0000-0000EE060000}"/>
            </a:ext>
          </a:extLst>
        </xdr:cNvPr>
        <xdr:cNvPicPr>
          <a:picLocks noChangeAspect="1"/>
        </xdr:cNvPicPr>
      </xdr:nvPicPr>
      <xdr:blipFill>
        <a:blip xmlns:r="http://schemas.openxmlformats.org/officeDocument/2006/relationships" r:embed="rId1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2157</xdr:row>
      <xdr:rowOff>0</xdr:rowOff>
    </xdr:from>
    <xdr:to>
      <xdr:col>0</xdr:col>
      <xdr:colOff>1323975</xdr:colOff>
      <xdr:row>2157</xdr:row>
      <xdr:rowOff>1514475</xdr:rowOff>
    </xdr:to>
    <xdr:pic>
      <xdr:nvPicPr>
        <xdr:cNvPr id="1775" name="Имя " descr="Descr ">
          <a:extLst>
            <a:ext uri="{FF2B5EF4-FFF2-40B4-BE49-F238E27FC236}">
              <a16:creationId xmlns:a16="http://schemas.microsoft.com/office/drawing/2014/main" id="{00000000-0008-0000-0000-0000EF060000}"/>
            </a:ext>
          </a:extLst>
        </xdr:cNvPr>
        <xdr:cNvPicPr>
          <a:picLocks noChangeAspect="1"/>
        </xdr:cNvPicPr>
      </xdr:nvPicPr>
      <xdr:blipFill>
        <a:blip xmlns:r="http://schemas.openxmlformats.org/officeDocument/2006/relationships" r:embed="rId1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2158</xdr:row>
      <xdr:rowOff>0</xdr:rowOff>
    </xdr:from>
    <xdr:to>
      <xdr:col>0</xdr:col>
      <xdr:colOff>1323975</xdr:colOff>
      <xdr:row>2158</xdr:row>
      <xdr:rowOff>1514475</xdr:rowOff>
    </xdr:to>
    <xdr:pic>
      <xdr:nvPicPr>
        <xdr:cNvPr id="1776" name="Имя " descr="Descr ">
          <a:extLst>
            <a:ext uri="{FF2B5EF4-FFF2-40B4-BE49-F238E27FC236}">
              <a16:creationId xmlns:a16="http://schemas.microsoft.com/office/drawing/2014/main" id="{00000000-0008-0000-0000-0000F0060000}"/>
            </a:ext>
          </a:extLst>
        </xdr:cNvPr>
        <xdr:cNvPicPr>
          <a:picLocks noChangeAspect="1"/>
        </xdr:cNvPicPr>
      </xdr:nvPicPr>
      <xdr:blipFill>
        <a:blip xmlns:r="http://schemas.openxmlformats.org/officeDocument/2006/relationships" r:embed="rId1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2159</xdr:row>
      <xdr:rowOff>0</xdr:rowOff>
    </xdr:from>
    <xdr:to>
      <xdr:col>0</xdr:col>
      <xdr:colOff>1323975</xdr:colOff>
      <xdr:row>2159</xdr:row>
      <xdr:rowOff>1514475</xdr:rowOff>
    </xdr:to>
    <xdr:pic>
      <xdr:nvPicPr>
        <xdr:cNvPr id="1777" name="Имя " descr="Descr ">
          <a:extLst>
            <a:ext uri="{FF2B5EF4-FFF2-40B4-BE49-F238E27FC236}">
              <a16:creationId xmlns:a16="http://schemas.microsoft.com/office/drawing/2014/main" id="{00000000-0008-0000-0000-0000F1060000}"/>
            </a:ext>
          </a:extLst>
        </xdr:cNvPr>
        <xdr:cNvPicPr>
          <a:picLocks noChangeAspect="1"/>
        </xdr:cNvPicPr>
      </xdr:nvPicPr>
      <xdr:blipFill>
        <a:blip xmlns:r="http://schemas.openxmlformats.org/officeDocument/2006/relationships" r:embed="rId1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2160</xdr:row>
      <xdr:rowOff>0</xdr:rowOff>
    </xdr:from>
    <xdr:to>
      <xdr:col>0</xdr:col>
      <xdr:colOff>1323975</xdr:colOff>
      <xdr:row>2160</xdr:row>
      <xdr:rowOff>1514475</xdr:rowOff>
    </xdr:to>
    <xdr:pic>
      <xdr:nvPicPr>
        <xdr:cNvPr id="1778" name="Имя " descr="Descr ">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1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2161</xdr:row>
      <xdr:rowOff>0</xdr:rowOff>
    </xdr:from>
    <xdr:to>
      <xdr:col>0</xdr:col>
      <xdr:colOff>1323975</xdr:colOff>
      <xdr:row>2161</xdr:row>
      <xdr:rowOff>1514475</xdr:rowOff>
    </xdr:to>
    <xdr:pic>
      <xdr:nvPicPr>
        <xdr:cNvPr id="1779" name="Имя " descr="Descr ">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1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2162</xdr:row>
      <xdr:rowOff>0</xdr:rowOff>
    </xdr:from>
    <xdr:to>
      <xdr:col>0</xdr:col>
      <xdr:colOff>1323975</xdr:colOff>
      <xdr:row>2162</xdr:row>
      <xdr:rowOff>1514475</xdr:rowOff>
    </xdr:to>
    <xdr:pic>
      <xdr:nvPicPr>
        <xdr:cNvPr id="1780" name="Имя " descr="Descr ">
          <a:extLst>
            <a:ext uri="{FF2B5EF4-FFF2-40B4-BE49-F238E27FC236}">
              <a16:creationId xmlns:a16="http://schemas.microsoft.com/office/drawing/2014/main" id="{00000000-0008-0000-0000-0000F4060000}"/>
            </a:ext>
          </a:extLst>
        </xdr:cNvPr>
        <xdr:cNvPicPr>
          <a:picLocks noChangeAspect="1"/>
        </xdr:cNvPicPr>
      </xdr:nvPicPr>
      <xdr:blipFill>
        <a:blip xmlns:r="http://schemas.openxmlformats.org/officeDocument/2006/relationships" r:embed="rId1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2163</xdr:row>
      <xdr:rowOff>0</xdr:rowOff>
    </xdr:from>
    <xdr:to>
      <xdr:col>0</xdr:col>
      <xdr:colOff>1323975</xdr:colOff>
      <xdr:row>2163</xdr:row>
      <xdr:rowOff>1514475</xdr:rowOff>
    </xdr:to>
    <xdr:pic>
      <xdr:nvPicPr>
        <xdr:cNvPr id="1781" name="Имя " descr="Descr ">
          <a:extLst>
            <a:ext uri="{FF2B5EF4-FFF2-40B4-BE49-F238E27FC236}">
              <a16:creationId xmlns:a16="http://schemas.microsoft.com/office/drawing/2014/main" id="{00000000-0008-0000-0000-0000F5060000}"/>
            </a:ext>
          </a:extLst>
        </xdr:cNvPr>
        <xdr:cNvPicPr>
          <a:picLocks noChangeAspect="1"/>
        </xdr:cNvPicPr>
      </xdr:nvPicPr>
      <xdr:blipFill>
        <a:blip xmlns:r="http://schemas.openxmlformats.org/officeDocument/2006/relationships" r:embed="rId1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2164</xdr:row>
      <xdr:rowOff>0</xdr:rowOff>
    </xdr:from>
    <xdr:to>
      <xdr:col>0</xdr:col>
      <xdr:colOff>1323975</xdr:colOff>
      <xdr:row>2164</xdr:row>
      <xdr:rowOff>1514475</xdr:rowOff>
    </xdr:to>
    <xdr:pic>
      <xdr:nvPicPr>
        <xdr:cNvPr id="1782" name="Имя " descr="Descr ">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1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2165</xdr:row>
      <xdr:rowOff>0</xdr:rowOff>
    </xdr:from>
    <xdr:to>
      <xdr:col>0</xdr:col>
      <xdr:colOff>1323975</xdr:colOff>
      <xdr:row>2165</xdr:row>
      <xdr:rowOff>1514475</xdr:rowOff>
    </xdr:to>
    <xdr:pic>
      <xdr:nvPicPr>
        <xdr:cNvPr id="1783" name="Имя " descr="Descr ">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1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2166</xdr:row>
      <xdr:rowOff>0</xdr:rowOff>
    </xdr:from>
    <xdr:to>
      <xdr:col>0</xdr:col>
      <xdr:colOff>1323975</xdr:colOff>
      <xdr:row>2166</xdr:row>
      <xdr:rowOff>1514475</xdr:rowOff>
    </xdr:to>
    <xdr:pic>
      <xdr:nvPicPr>
        <xdr:cNvPr id="1784" name="Имя " descr="Descr ">
          <a:extLst>
            <a:ext uri="{FF2B5EF4-FFF2-40B4-BE49-F238E27FC236}">
              <a16:creationId xmlns:a16="http://schemas.microsoft.com/office/drawing/2014/main" id="{00000000-0008-0000-0000-0000F8060000}"/>
            </a:ext>
          </a:extLst>
        </xdr:cNvPr>
        <xdr:cNvPicPr>
          <a:picLocks noChangeAspect="1"/>
        </xdr:cNvPicPr>
      </xdr:nvPicPr>
      <xdr:blipFill>
        <a:blip xmlns:r="http://schemas.openxmlformats.org/officeDocument/2006/relationships" r:embed="rId1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2167</xdr:row>
      <xdr:rowOff>0</xdr:rowOff>
    </xdr:from>
    <xdr:to>
      <xdr:col>0</xdr:col>
      <xdr:colOff>1323975</xdr:colOff>
      <xdr:row>2167</xdr:row>
      <xdr:rowOff>1514475</xdr:rowOff>
    </xdr:to>
    <xdr:pic>
      <xdr:nvPicPr>
        <xdr:cNvPr id="1785" name="Имя " descr="Descr ">
          <a:extLst>
            <a:ext uri="{FF2B5EF4-FFF2-40B4-BE49-F238E27FC236}">
              <a16:creationId xmlns:a16="http://schemas.microsoft.com/office/drawing/2014/main" id="{00000000-0008-0000-0000-0000F9060000}"/>
            </a:ext>
          </a:extLst>
        </xdr:cNvPr>
        <xdr:cNvPicPr>
          <a:picLocks noChangeAspect="1"/>
        </xdr:cNvPicPr>
      </xdr:nvPicPr>
      <xdr:blipFill>
        <a:blip xmlns:r="http://schemas.openxmlformats.org/officeDocument/2006/relationships" r:embed="rId1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2168</xdr:row>
      <xdr:rowOff>0</xdr:rowOff>
    </xdr:from>
    <xdr:to>
      <xdr:col>0</xdr:col>
      <xdr:colOff>1323975</xdr:colOff>
      <xdr:row>2168</xdr:row>
      <xdr:rowOff>1514475</xdr:rowOff>
    </xdr:to>
    <xdr:pic>
      <xdr:nvPicPr>
        <xdr:cNvPr id="1786" name="Имя " descr="Descr ">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1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2169</xdr:row>
      <xdr:rowOff>0</xdr:rowOff>
    </xdr:from>
    <xdr:to>
      <xdr:col>0</xdr:col>
      <xdr:colOff>1323975</xdr:colOff>
      <xdr:row>2169</xdr:row>
      <xdr:rowOff>1514475</xdr:rowOff>
    </xdr:to>
    <xdr:pic>
      <xdr:nvPicPr>
        <xdr:cNvPr id="1787" name="Имя " descr="Descr ">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1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2170</xdr:row>
      <xdr:rowOff>0</xdr:rowOff>
    </xdr:from>
    <xdr:to>
      <xdr:col>0</xdr:col>
      <xdr:colOff>1323975</xdr:colOff>
      <xdr:row>2170</xdr:row>
      <xdr:rowOff>1514475</xdr:rowOff>
    </xdr:to>
    <xdr:pic>
      <xdr:nvPicPr>
        <xdr:cNvPr id="1788" name="Имя " descr="Descr ">
          <a:extLst>
            <a:ext uri="{FF2B5EF4-FFF2-40B4-BE49-F238E27FC236}">
              <a16:creationId xmlns:a16="http://schemas.microsoft.com/office/drawing/2014/main" id="{00000000-0008-0000-0000-0000FC060000}"/>
            </a:ext>
          </a:extLst>
        </xdr:cNvPr>
        <xdr:cNvPicPr>
          <a:picLocks noChangeAspect="1"/>
        </xdr:cNvPicPr>
      </xdr:nvPicPr>
      <xdr:blipFill>
        <a:blip xmlns:r="http://schemas.openxmlformats.org/officeDocument/2006/relationships" r:embed="rId1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2171</xdr:row>
      <xdr:rowOff>0</xdr:rowOff>
    </xdr:from>
    <xdr:to>
      <xdr:col>0</xdr:col>
      <xdr:colOff>1323975</xdr:colOff>
      <xdr:row>2171</xdr:row>
      <xdr:rowOff>1514475</xdr:rowOff>
    </xdr:to>
    <xdr:pic>
      <xdr:nvPicPr>
        <xdr:cNvPr id="1789" name="Имя " descr="Descr ">
          <a:extLst>
            <a:ext uri="{FF2B5EF4-FFF2-40B4-BE49-F238E27FC236}">
              <a16:creationId xmlns:a16="http://schemas.microsoft.com/office/drawing/2014/main" id="{00000000-0008-0000-0000-0000FD060000}"/>
            </a:ext>
          </a:extLst>
        </xdr:cNvPr>
        <xdr:cNvPicPr>
          <a:picLocks noChangeAspect="1"/>
        </xdr:cNvPicPr>
      </xdr:nvPicPr>
      <xdr:blipFill>
        <a:blip xmlns:r="http://schemas.openxmlformats.org/officeDocument/2006/relationships" r:embed="rId1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2172</xdr:row>
      <xdr:rowOff>0</xdr:rowOff>
    </xdr:from>
    <xdr:to>
      <xdr:col>0</xdr:col>
      <xdr:colOff>1323975</xdr:colOff>
      <xdr:row>2172</xdr:row>
      <xdr:rowOff>1514475</xdr:rowOff>
    </xdr:to>
    <xdr:pic>
      <xdr:nvPicPr>
        <xdr:cNvPr id="1790" name="Имя " descr="Descr ">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1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2173</xdr:row>
      <xdr:rowOff>0</xdr:rowOff>
    </xdr:from>
    <xdr:to>
      <xdr:col>0</xdr:col>
      <xdr:colOff>1323975</xdr:colOff>
      <xdr:row>2173</xdr:row>
      <xdr:rowOff>1514475</xdr:rowOff>
    </xdr:to>
    <xdr:pic>
      <xdr:nvPicPr>
        <xdr:cNvPr id="1791" name="Имя " descr="Descr ">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1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2174</xdr:row>
      <xdr:rowOff>0</xdr:rowOff>
    </xdr:from>
    <xdr:to>
      <xdr:col>0</xdr:col>
      <xdr:colOff>1323975</xdr:colOff>
      <xdr:row>2174</xdr:row>
      <xdr:rowOff>1514475</xdr:rowOff>
    </xdr:to>
    <xdr:pic>
      <xdr:nvPicPr>
        <xdr:cNvPr id="1792" name="Имя " descr="Descr ">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1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2175</xdr:row>
      <xdr:rowOff>0</xdr:rowOff>
    </xdr:from>
    <xdr:to>
      <xdr:col>0</xdr:col>
      <xdr:colOff>1323975</xdr:colOff>
      <xdr:row>2175</xdr:row>
      <xdr:rowOff>1514475</xdr:rowOff>
    </xdr:to>
    <xdr:pic>
      <xdr:nvPicPr>
        <xdr:cNvPr id="1793" name="Имя " descr="Descr ">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1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2176</xdr:row>
      <xdr:rowOff>0</xdr:rowOff>
    </xdr:from>
    <xdr:to>
      <xdr:col>0</xdr:col>
      <xdr:colOff>1323975</xdr:colOff>
      <xdr:row>2176</xdr:row>
      <xdr:rowOff>1514475</xdr:rowOff>
    </xdr:to>
    <xdr:pic>
      <xdr:nvPicPr>
        <xdr:cNvPr id="1794" name="Имя " descr="Descr ">
          <a:extLst>
            <a:ext uri="{FF2B5EF4-FFF2-40B4-BE49-F238E27FC236}">
              <a16:creationId xmlns:a16="http://schemas.microsoft.com/office/drawing/2014/main" id="{00000000-0008-0000-0000-000002070000}"/>
            </a:ext>
          </a:extLst>
        </xdr:cNvPr>
        <xdr:cNvPicPr>
          <a:picLocks noChangeAspect="1"/>
        </xdr:cNvPicPr>
      </xdr:nvPicPr>
      <xdr:blipFill>
        <a:blip xmlns:r="http://schemas.openxmlformats.org/officeDocument/2006/relationships" r:embed="rId1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2177</xdr:row>
      <xdr:rowOff>0</xdr:rowOff>
    </xdr:from>
    <xdr:to>
      <xdr:col>0</xdr:col>
      <xdr:colOff>1323975</xdr:colOff>
      <xdr:row>2177</xdr:row>
      <xdr:rowOff>1514475</xdr:rowOff>
    </xdr:to>
    <xdr:pic>
      <xdr:nvPicPr>
        <xdr:cNvPr id="1795" name="Имя " descr="Descr ">
          <a:extLst>
            <a:ext uri="{FF2B5EF4-FFF2-40B4-BE49-F238E27FC236}">
              <a16:creationId xmlns:a16="http://schemas.microsoft.com/office/drawing/2014/main" id="{00000000-0008-0000-0000-000003070000}"/>
            </a:ext>
          </a:extLst>
        </xdr:cNvPr>
        <xdr:cNvPicPr>
          <a:picLocks noChangeAspect="1"/>
        </xdr:cNvPicPr>
      </xdr:nvPicPr>
      <xdr:blipFill>
        <a:blip xmlns:r="http://schemas.openxmlformats.org/officeDocument/2006/relationships" r:embed="rId1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2178</xdr:row>
      <xdr:rowOff>0</xdr:rowOff>
    </xdr:from>
    <xdr:to>
      <xdr:col>0</xdr:col>
      <xdr:colOff>1323975</xdr:colOff>
      <xdr:row>2178</xdr:row>
      <xdr:rowOff>1514475</xdr:rowOff>
    </xdr:to>
    <xdr:pic>
      <xdr:nvPicPr>
        <xdr:cNvPr id="1796" name="Имя " descr="Descr ">
          <a:extLst>
            <a:ext uri="{FF2B5EF4-FFF2-40B4-BE49-F238E27FC236}">
              <a16:creationId xmlns:a16="http://schemas.microsoft.com/office/drawing/2014/main" id="{00000000-0008-0000-0000-000004070000}"/>
            </a:ext>
          </a:extLst>
        </xdr:cNvPr>
        <xdr:cNvPicPr>
          <a:picLocks noChangeAspect="1"/>
        </xdr:cNvPicPr>
      </xdr:nvPicPr>
      <xdr:blipFill>
        <a:blip xmlns:r="http://schemas.openxmlformats.org/officeDocument/2006/relationships" r:embed="rId1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2179</xdr:row>
      <xdr:rowOff>0</xdr:rowOff>
    </xdr:from>
    <xdr:to>
      <xdr:col>0</xdr:col>
      <xdr:colOff>1323975</xdr:colOff>
      <xdr:row>2179</xdr:row>
      <xdr:rowOff>1514475</xdr:rowOff>
    </xdr:to>
    <xdr:pic>
      <xdr:nvPicPr>
        <xdr:cNvPr id="1797" name="Имя " descr="Descr ">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1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2180</xdr:row>
      <xdr:rowOff>0</xdr:rowOff>
    </xdr:from>
    <xdr:to>
      <xdr:col>0</xdr:col>
      <xdr:colOff>1323975</xdr:colOff>
      <xdr:row>2180</xdr:row>
      <xdr:rowOff>1514475</xdr:rowOff>
    </xdr:to>
    <xdr:pic>
      <xdr:nvPicPr>
        <xdr:cNvPr id="1798" name="Имя " descr="Descr ">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1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2181</xdr:row>
      <xdr:rowOff>0</xdr:rowOff>
    </xdr:from>
    <xdr:to>
      <xdr:col>0</xdr:col>
      <xdr:colOff>1323975</xdr:colOff>
      <xdr:row>2181</xdr:row>
      <xdr:rowOff>1514475</xdr:rowOff>
    </xdr:to>
    <xdr:pic>
      <xdr:nvPicPr>
        <xdr:cNvPr id="1799" name="Имя " descr="Descr ">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1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2182</xdr:row>
      <xdr:rowOff>0</xdr:rowOff>
    </xdr:from>
    <xdr:to>
      <xdr:col>0</xdr:col>
      <xdr:colOff>1323975</xdr:colOff>
      <xdr:row>2182</xdr:row>
      <xdr:rowOff>1514475</xdr:rowOff>
    </xdr:to>
    <xdr:pic>
      <xdr:nvPicPr>
        <xdr:cNvPr id="1800" name="Имя " descr="Descr ">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1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2183</xdr:row>
      <xdr:rowOff>0</xdr:rowOff>
    </xdr:from>
    <xdr:to>
      <xdr:col>0</xdr:col>
      <xdr:colOff>1323975</xdr:colOff>
      <xdr:row>2183</xdr:row>
      <xdr:rowOff>1514475</xdr:rowOff>
    </xdr:to>
    <xdr:pic>
      <xdr:nvPicPr>
        <xdr:cNvPr id="1801" name="Имя " descr="Descr ">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1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2184</xdr:row>
      <xdr:rowOff>0</xdr:rowOff>
    </xdr:from>
    <xdr:to>
      <xdr:col>0</xdr:col>
      <xdr:colOff>1323975</xdr:colOff>
      <xdr:row>2184</xdr:row>
      <xdr:rowOff>1514475</xdr:rowOff>
    </xdr:to>
    <xdr:pic>
      <xdr:nvPicPr>
        <xdr:cNvPr id="1802" name="Имя " descr="Descr ">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1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2185</xdr:row>
      <xdr:rowOff>0</xdr:rowOff>
    </xdr:from>
    <xdr:to>
      <xdr:col>0</xdr:col>
      <xdr:colOff>1323975</xdr:colOff>
      <xdr:row>2185</xdr:row>
      <xdr:rowOff>1514475</xdr:rowOff>
    </xdr:to>
    <xdr:pic>
      <xdr:nvPicPr>
        <xdr:cNvPr id="1803" name="Имя " descr="Descr ">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1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2186</xdr:row>
      <xdr:rowOff>0</xdr:rowOff>
    </xdr:from>
    <xdr:to>
      <xdr:col>0</xdr:col>
      <xdr:colOff>1323975</xdr:colOff>
      <xdr:row>2186</xdr:row>
      <xdr:rowOff>1514475</xdr:rowOff>
    </xdr:to>
    <xdr:pic>
      <xdr:nvPicPr>
        <xdr:cNvPr id="1804" name="Имя " descr="Descr ">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1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2187</xdr:row>
      <xdr:rowOff>0</xdr:rowOff>
    </xdr:from>
    <xdr:to>
      <xdr:col>0</xdr:col>
      <xdr:colOff>1323975</xdr:colOff>
      <xdr:row>2187</xdr:row>
      <xdr:rowOff>1514475</xdr:rowOff>
    </xdr:to>
    <xdr:pic>
      <xdr:nvPicPr>
        <xdr:cNvPr id="1805" name="Имя " descr="Descr ">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1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2188</xdr:row>
      <xdr:rowOff>0</xdr:rowOff>
    </xdr:from>
    <xdr:to>
      <xdr:col>0</xdr:col>
      <xdr:colOff>1323975</xdr:colOff>
      <xdr:row>2188</xdr:row>
      <xdr:rowOff>1514475</xdr:rowOff>
    </xdr:to>
    <xdr:pic>
      <xdr:nvPicPr>
        <xdr:cNvPr id="1806" name="Имя " descr="Descr ">
          <a:extLst>
            <a:ext uri="{FF2B5EF4-FFF2-40B4-BE49-F238E27FC236}">
              <a16:creationId xmlns:a16="http://schemas.microsoft.com/office/drawing/2014/main" id="{00000000-0008-0000-0000-00000E070000}"/>
            </a:ext>
          </a:extLst>
        </xdr:cNvPr>
        <xdr:cNvPicPr>
          <a:picLocks noChangeAspect="1"/>
        </xdr:cNvPicPr>
      </xdr:nvPicPr>
      <xdr:blipFill>
        <a:blip xmlns:r="http://schemas.openxmlformats.org/officeDocument/2006/relationships" r:embed="rId1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2189</xdr:row>
      <xdr:rowOff>0</xdr:rowOff>
    </xdr:from>
    <xdr:to>
      <xdr:col>0</xdr:col>
      <xdr:colOff>1323975</xdr:colOff>
      <xdr:row>2189</xdr:row>
      <xdr:rowOff>1514475</xdr:rowOff>
    </xdr:to>
    <xdr:pic>
      <xdr:nvPicPr>
        <xdr:cNvPr id="1807" name="Имя " descr="Descr ">
          <a:extLst>
            <a:ext uri="{FF2B5EF4-FFF2-40B4-BE49-F238E27FC236}">
              <a16:creationId xmlns:a16="http://schemas.microsoft.com/office/drawing/2014/main" id="{00000000-0008-0000-0000-00000F070000}"/>
            </a:ext>
          </a:extLst>
        </xdr:cNvPr>
        <xdr:cNvPicPr>
          <a:picLocks noChangeAspect="1"/>
        </xdr:cNvPicPr>
      </xdr:nvPicPr>
      <xdr:blipFill>
        <a:blip xmlns:r="http://schemas.openxmlformats.org/officeDocument/2006/relationships" r:embed="rId1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2190</xdr:row>
      <xdr:rowOff>0</xdr:rowOff>
    </xdr:from>
    <xdr:to>
      <xdr:col>0</xdr:col>
      <xdr:colOff>1323975</xdr:colOff>
      <xdr:row>2190</xdr:row>
      <xdr:rowOff>1514475</xdr:rowOff>
    </xdr:to>
    <xdr:pic>
      <xdr:nvPicPr>
        <xdr:cNvPr id="1808" name="Имя " descr="Descr ">
          <a:extLst>
            <a:ext uri="{FF2B5EF4-FFF2-40B4-BE49-F238E27FC236}">
              <a16:creationId xmlns:a16="http://schemas.microsoft.com/office/drawing/2014/main" id="{00000000-0008-0000-0000-000010070000}"/>
            </a:ext>
          </a:extLst>
        </xdr:cNvPr>
        <xdr:cNvPicPr>
          <a:picLocks noChangeAspect="1"/>
        </xdr:cNvPicPr>
      </xdr:nvPicPr>
      <xdr:blipFill>
        <a:blip xmlns:r="http://schemas.openxmlformats.org/officeDocument/2006/relationships" r:embed="rId1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2191</xdr:row>
      <xdr:rowOff>0</xdr:rowOff>
    </xdr:from>
    <xdr:to>
      <xdr:col>0</xdr:col>
      <xdr:colOff>1323975</xdr:colOff>
      <xdr:row>2191</xdr:row>
      <xdr:rowOff>1514475</xdr:rowOff>
    </xdr:to>
    <xdr:pic>
      <xdr:nvPicPr>
        <xdr:cNvPr id="1809" name="Имя " descr="Descr ">
          <a:extLst>
            <a:ext uri="{FF2B5EF4-FFF2-40B4-BE49-F238E27FC236}">
              <a16:creationId xmlns:a16="http://schemas.microsoft.com/office/drawing/2014/main" id="{00000000-0008-0000-0000-000011070000}"/>
            </a:ext>
          </a:extLst>
        </xdr:cNvPr>
        <xdr:cNvPicPr>
          <a:picLocks noChangeAspect="1"/>
        </xdr:cNvPicPr>
      </xdr:nvPicPr>
      <xdr:blipFill>
        <a:blip xmlns:r="http://schemas.openxmlformats.org/officeDocument/2006/relationships" r:embed="rId1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2192</xdr:row>
      <xdr:rowOff>0</xdr:rowOff>
    </xdr:from>
    <xdr:to>
      <xdr:col>0</xdr:col>
      <xdr:colOff>1323975</xdr:colOff>
      <xdr:row>2192</xdr:row>
      <xdr:rowOff>1514475</xdr:rowOff>
    </xdr:to>
    <xdr:pic>
      <xdr:nvPicPr>
        <xdr:cNvPr id="1810" name="Имя " descr="Descr ">
          <a:extLst>
            <a:ext uri="{FF2B5EF4-FFF2-40B4-BE49-F238E27FC236}">
              <a16:creationId xmlns:a16="http://schemas.microsoft.com/office/drawing/2014/main" id="{00000000-0008-0000-0000-000012070000}"/>
            </a:ext>
          </a:extLst>
        </xdr:cNvPr>
        <xdr:cNvPicPr>
          <a:picLocks noChangeAspect="1"/>
        </xdr:cNvPicPr>
      </xdr:nvPicPr>
      <xdr:blipFill>
        <a:blip xmlns:r="http://schemas.openxmlformats.org/officeDocument/2006/relationships" r:embed="rId1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2193</xdr:row>
      <xdr:rowOff>0</xdr:rowOff>
    </xdr:from>
    <xdr:to>
      <xdr:col>0</xdr:col>
      <xdr:colOff>1323975</xdr:colOff>
      <xdr:row>2193</xdr:row>
      <xdr:rowOff>1514475</xdr:rowOff>
    </xdr:to>
    <xdr:pic>
      <xdr:nvPicPr>
        <xdr:cNvPr id="1811" name="Имя " descr="Descr ">
          <a:extLst>
            <a:ext uri="{FF2B5EF4-FFF2-40B4-BE49-F238E27FC236}">
              <a16:creationId xmlns:a16="http://schemas.microsoft.com/office/drawing/2014/main" id="{00000000-0008-0000-0000-000013070000}"/>
            </a:ext>
          </a:extLst>
        </xdr:cNvPr>
        <xdr:cNvPicPr>
          <a:picLocks noChangeAspect="1"/>
        </xdr:cNvPicPr>
      </xdr:nvPicPr>
      <xdr:blipFill>
        <a:blip xmlns:r="http://schemas.openxmlformats.org/officeDocument/2006/relationships" r:embed="rId1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2194</xdr:row>
      <xdr:rowOff>0</xdr:rowOff>
    </xdr:from>
    <xdr:to>
      <xdr:col>0</xdr:col>
      <xdr:colOff>1323975</xdr:colOff>
      <xdr:row>2194</xdr:row>
      <xdr:rowOff>1514475</xdr:rowOff>
    </xdr:to>
    <xdr:pic>
      <xdr:nvPicPr>
        <xdr:cNvPr id="1812" name="Имя " descr="Descr ">
          <a:extLst>
            <a:ext uri="{FF2B5EF4-FFF2-40B4-BE49-F238E27FC236}">
              <a16:creationId xmlns:a16="http://schemas.microsoft.com/office/drawing/2014/main" id="{00000000-0008-0000-0000-000014070000}"/>
            </a:ext>
          </a:extLst>
        </xdr:cNvPr>
        <xdr:cNvPicPr>
          <a:picLocks noChangeAspect="1"/>
        </xdr:cNvPicPr>
      </xdr:nvPicPr>
      <xdr:blipFill>
        <a:blip xmlns:r="http://schemas.openxmlformats.org/officeDocument/2006/relationships" r:embed="rId1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2195</xdr:row>
      <xdr:rowOff>0</xdr:rowOff>
    </xdr:from>
    <xdr:to>
      <xdr:col>0</xdr:col>
      <xdr:colOff>1323975</xdr:colOff>
      <xdr:row>2195</xdr:row>
      <xdr:rowOff>1514475</xdr:rowOff>
    </xdr:to>
    <xdr:pic>
      <xdr:nvPicPr>
        <xdr:cNvPr id="1813" name="Имя " descr="Descr ">
          <a:extLst>
            <a:ext uri="{FF2B5EF4-FFF2-40B4-BE49-F238E27FC236}">
              <a16:creationId xmlns:a16="http://schemas.microsoft.com/office/drawing/2014/main" id="{00000000-0008-0000-0000-000015070000}"/>
            </a:ext>
          </a:extLst>
        </xdr:cNvPr>
        <xdr:cNvPicPr>
          <a:picLocks noChangeAspect="1"/>
        </xdr:cNvPicPr>
      </xdr:nvPicPr>
      <xdr:blipFill>
        <a:blip xmlns:r="http://schemas.openxmlformats.org/officeDocument/2006/relationships" r:embed="rId1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2196</xdr:row>
      <xdr:rowOff>0</xdr:rowOff>
    </xdr:from>
    <xdr:to>
      <xdr:col>0</xdr:col>
      <xdr:colOff>1323975</xdr:colOff>
      <xdr:row>2196</xdr:row>
      <xdr:rowOff>1514475</xdr:rowOff>
    </xdr:to>
    <xdr:pic>
      <xdr:nvPicPr>
        <xdr:cNvPr id="1814" name="Имя " descr="Descr ">
          <a:extLst>
            <a:ext uri="{FF2B5EF4-FFF2-40B4-BE49-F238E27FC236}">
              <a16:creationId xmlns:a16="http://schemas.microsoft.com/office/drawing/2014/main" id="{00000000-0008-0000-0000-000016070000}"/>
            </a:ext>
          </a:extLst>
        </xdr:cNvPr>
        <xdr:cNvPicPr>
          <a:picLocks noChangeAspect="1"/>
        </xdr:cNvPicPr>
      </xdr:nvPicPr>
      <xdr:blipFill>
        <a:blip xmlns:r="http://schemas.openxmlformats.org/officeDocument/2006/relationships" r:embed="rId1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2197</xdr:row>
      <xdr:rowOff>0</xdr:rowOff>
    </xdr:from>
    <xdr:to>
      <xdr:col>0</xdr:col>
      <xdr:colOff>1323975</xdr:colOff>
      <xdr:row>2197</xdr:row>
      <xdr:rowOff>1514475</xdr:rowOff>
    </xdr:to>
    <xdr:pic>
      <xdr:nvPicPr>
        <xdr:cNvPr id="1815" name="Имя " descr="Descr ">
          <a:extLst>
            <a:ext uri="{FF2B5EF4-FFF2-40B4-BE49-F238E27FC236}">
              <a16:creationId xmlns:a16="http://schemas.microsoft.com/office/drawing/2014/main" id="{00000000-0008-0000-0000-000017070000}"/>
            </a:ext>
          </a:extLst>
        </xdr:cNvPr>
        <xdr:cNvPicPr>
          <a:picLocks noChangeAspect="1"/>
        </xdr:cNvPicPr>
      </xdr:nvPicPr>
      <xdr:blipFill>
        <a:blip xmlns:r="http://schemas.openxmlformats.org/officeDocument/2006/relationships" r:embed="rId1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2198</xdr:row>
      <xdr:rowOff>0</xdr:rowOff>
    </xdr:from>
    <xdr:to>
      <xdr:col>0</xdr:col>
      <xdr:colOff>1323975</xdr:colOff>
      <xdr:row>2198</xdr:row>
      <xdr:rowOff>1514475</xdr:rowOff>
    </xdr:to>
    <xdr:pic>
      <xdr:nvPicPr>
        <xdr:cNvPr id="1816" name="Имя " descr="Descr ">
          <a:extLst>
            <a:ext uri="{FF2B5EF4-FFF2-40B4-BE49-F238E27FC236}">
              <a16:creationId xmlns:a16="http://schemas.microsoft.com/office/drawing/2014/main" id="{00000000-0008-0000-0000-000018070000}"/>
            </a:ext>
          </a:extLst>
        </xdr:cNvPr>
        <xdr:cNvPicPr>
          <a:picLocks noChangeAspect="1"/>
        </xdr:cNvPicPr>
      </xdr:nvPicPr>
      <xdr:blipFill>
        <a:blip xmlns:r="http://schemas.openxmlformats.org/officeDocument/2006/relationships" r:embed="rId1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2199</xdr:row>
      <xdr:rowOff>0</xdr:rowOff>
    </xdr:from>
    <xdr:to>
      <xdr:col>0</xdr:col>
      <xdr:colOff>1323975</xdr:colOff>
      <xdr:row>2199</xdr:row>
      <xdr:rowOff>1514475</xdr:rowOff>
    </xdr:to>
    <xdr:pic>
      <xdr:nvPicPr>
        <xdr:cNvPr id="1817" name="Имя " descr="Descr ">
          <a:extLst>
            <a:ext uri="{FF2B5EF4-FFF2-40B4-BE49-F238E27FC236}">
              <a16:creationId xmlns:a16="http://schemas.microsoft.com/office/drawing/2014/main" id="{00000000-0008-0000-0000-000019070000}"/>
            </a:ext>
          </a:extLst>
        </xdr:cNvPr>
        <xdr:cNvPicPr>
          <a:picLocks noChangeAspect="1"/>
        </xdr:cNvPicPr>
      </xdr:nvPicPr>
      <xdr:blipFill>
        <a:blip xmlns:r="http://schemas.openxmlformats.org/officeDocument/2006/relationships" r:embed="rId1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2200</xdr:row>
      <xdr:rowOff>0</xdr:rowOff>
    </xdr:from>
    <xdr:to>
      <xdr:col>0</xdr:col>
      <xdr:colOff>1323975</xdr:colOff>
      <xdr:row>2200</xdr:row>
      <xdr:rowOff>1514475</xdr:rowOff>
    </xdr:to>
    <xdr:pic>
      <xdr:nvPicPr>
        <xdr:cNvPr id="1818" name="Имя " descr="Descr ">
          <a:extLst>
            <a:ext uri="{FF2B5EF4-FFF2-40B4-BE49-F238E27FC236}">
              <a16:creationId xmlns:a16="http://schemas.microsoft.com/office/drawing/2014/main" id="{00000000-0008-0000-0000-00001A070000}"/>
            </a:ext>
          </a:extLst>
        </xdr:cNvPr>
        <xdr:cNvPicPr>
          <a:picLocks noChangeAspect="1"/>
        </xdr:cNvPicPr>
      </xdr:nvPicPr>
      <xdr:blipFill>
        <a:blip xmlns:r="http://schemas.openxmlformats.org/officeDocument/2006/relationships" r:embed="rId1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2201</xdr:row>
      <xdr:rowOff>0</xdr:rowOff>
    </xdr:from>
    <xdr:to>
      <xdr:col>0</xdr:col>
      <xdr:colOff>1323975</xdr:colOff>
      <xdr:row>2201</xdr:row>
      <xdr:rowOff>1514475</xdr:rowOff>
    </xdr:to>
    <xdr:pic>
      <xdr:nvPicPr>
        <xdr:cNvPr id="1819" name="Имя " descr="Descr ">
          <a:extLst>
            <a:ext uri="{FF2B5EF4-FFF2-40B4-BE49-F238E27FC236}">
              <a16:creationId xmlns:a16="http://schemas.microsoft.com/office/drawing/2014/main" id="{00000000-0008-0000-0000-00001B070000}"/>
            </a:ext>
          </a:extLst>
        </xdr:cNvPr>
        <xdr:cNvPicPr>
          <a:picLocks noChangeAspect="1"/>
        </xdr:cNvPicPr>
      </xdr:nvPicPr>
      <xdr:blipFill>
        <a:blip xmlns:r="http://schemas.openxmlformats.org/officeDocument/2006/relationships" r:embed="rId1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2202</xdr:row>
      <xdr:rowOff>0</xdr:rowOff>
    </xdr:from>
    <xdr:to>
      <xdr:col>0</xdr:col>
      <xdr:colOff>1323975</xdr:colOff>
      <xdr:row>2202</xdr:row>
      <xdr:rowOff>1514475</xdr:rowOff>
    </xdr:to>
    <xdr:pic>
      <xdr:nvPicPr>
        <xdr:cNvPr id="1820" name="Имя " descr="Descr ">
          <a:extLst>
            <a:ext uri="{FF2B5EF4-FFF2-40B4-BE49-F238E27FC236}">
              <a16:creationId xmlns:a16="http://schemas.microsoft.com/office/drawing/2014/main" id="{00000000-0008-0000-0000-00001C070000}"/>
            </a:ext>
          </a:extLst>
        </xdr:cNvPr>
        <xdr:cNvPicPr>
          <a:picLocks noChangeAspect="1"/>
        </xdr:cNvPicPr>
      </xdr:nvPicPr>
      <xdr:blipFill>
        <a:blip xmlns:r="http://schemas.openxmlformats.org/officeDocument/2006/relationships" r:embed="rId1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2203</xdr:row>
      <xdr:rowOff>0</xdr:rowOff>
    </xdr:from>
    <xdr:to>
      <xdr:col>0</xdr:col>
      <xdr:colOff>1323975</xdr:colOff>
      <xdr:row>2203</xdr:row>
      <xdr:rowOff>1514475</xdr:rowOff>
    </xdr:to>
    <xdr:pic>
      <xdr:nvPicPr>
        <xdr:cNvPr id="1821" name="Имя " descr="Descr ">
          <a:extLst>
            <a:ext uri="{FF2B5EF4-FFF2-40B4-BE49-F238E27FC236}">
              <a16:creationId xmlns:a16="http://schemas.microsoft.com/office/drawing/2014/main" id="{00000000-0008-0000-0000-00001D070000}"/>
            </a:ext>
          </a:extLst>
        </xdr:cNvPr>
        <xdr:cNvPicPr>
          <a:picLocks noChangeAspect="1"/>
        </xdr:cNvPicPr>
      </xdr:nvPicPr>
      <xdr:blipFill>
        <a:blip xmlns:r="http://schemas.openxmlformats.org/officeDocument/2006/relationships" r:embed="rId1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2204</xdr:row>
      <xdr:rowOff>0</xdr:rowOff>
    </xdr:from>
    <xdr:to>
      <xdr:col>0</xdr:col>
      <xdr:colOff>1323975</xdr:colOff>
      <xdr:row>2204</xdr:row>
      <xdr:rowOff>1514475</xdr:rowOff>
    </xdr:to>
    <xdr:pic>
      <xdr:nvPicPr>
        <xdr:cNvPr id="1822" name="Имя " descr="Descr ">
          <a:extLst>
            <a:ext uri="{FF2B5EF4-FFF2-40B4-BE49-F238E27FC236}">
              <a16:creationId xmlns:a16="http://schemas.microsoft.com/office/drawing/2014/main" id="{00000000-0008-0000-0000-00001E070000}"/>
            </a:ext>
          </a:extLst>
        </xdr:cNvPr>
        <xdr:cNvPicPr>
          <a:picLocks noChangeAspect="1"/>
        </xdr:cNvPicPr>
      </xdr:nvPicPr>
      <xdr:blipFill>
        <a:blip xmlns:r="http://schemas.openxmlformats.org/officeDocument/2006/relationships" r:embed="rId1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2205</xdr:row>
      <xdr:rowOff>0</xdr:rowOff>
    </xdr:from>
    <xdr:to>
      <xdr:col>0</xdr:col>
      <xdr:colOff>1323975</xdr:colOff>
      <xdr:row>2205</xdr:row>
      <xdr:rowOff>1514475</xdr:rowOff>
    </xdr:to>
    <xdr:pic>
      <xdr:nvPicPr>
        <xdr:cNvPr id="1823" name="Имя " descr="Descr ">
          <a:extLst>
            <a:ext uri="{FF2B5EF4-FFF2-40B4-BE49-F238E27FC236}">
              <a16:creationId xmlns:a16="http://schemas.microsoft.com/office/drawing/2014/main" id="{00000000-0008-0000-0000-00001F070000}"/>
            </a:ext>
          </a:extLst>
        </xdr:cNvPr>
        <xdr:cNvPicPr>
          <a:picLocks noChangeAspect="1"/>
        </xdr:cNvPicPr>
      </xdr:nvPicPr>
      <xdr:blipFill>
        <a:blip xmlns:r="http://schemas.openxmlformats.org/officeDocument/2006/relationships" r:embed="rId1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2206</xdr:row>
      <xdr:rowOff>0</xdr:rowOff>
    </xdr:from>
    <xdr:to>
      <xdr:col>0</xdr:col>
      <xdr:colOff>1323975</xdr:colOff>
      <xdr:row>2206</xdr:row>
      <xdr:rowOff>1514475</xdr:rowOff>
    </xdr:to>
    <xdr:pic>
      <xdr:nvPicPr>
        <xdr:cNvPr id="1824" name="Имя " descr="Descr ">
          <a:extLst>
            <a:ext uri="{FF2B5EF4-FFF2-40B4-BE49-F238E27FC236}">
              <a16:creationId xmlns:a16="http://schemas.microsoft.com/office/drawing/2014/main" id="{00000000-0008-0000-0000-000020070000}"/>
            </a:ext>
          </a:extLst>
        </xdr:cNvPr>
        <xdr:cNvPicPr>
          <a:picLocks noChangeAspect="1"/>
        </xdr:cNvPicPr>
      </xdr:nvPicPr>
      <xdr:blipFill>
        <a:blip xmlns:r="http://schemas.openxmlformats.org/officeDocument/2006/relationships" r:embed="rId1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2207</xdr:row>
      <xdr:rowOff>0</xdr:rowOff>
    </xdr:from>
    <xdr:to>
      <xdr:col>0</xdr:col>
      <xdr:colOff>1323975</xdr:colOff>
      <xdr:row>2207</xdr:row>
      <xdr:rowOff>1514475</xdr:rowOff>
    </xdr:to>
    <xdr:pic>
      <xdr:nvPicPr>
        <xdr:cNvPr id="1825" name="Имя " descr="Descr ">
          <a:extLst>
            <a:ext uri="{FF2B5EF4-FFF2-40B4-BE49-F238E27FC236}">
              <a16:creationId xmlns:a16="http://schemas.microsoft.com/office/drawing/2014/main" id="{00000000-0008-0000-0000-000021070000}"/>
            </a:ext>
          </a:extLst>
        </xdr:cNvPr>
        <xdr:cNvPicPr>
          <a:picLocks noChangeAspect="1"/>
        </xdr:cNvPicPr>
      </xdr:nvPicPr>
      <xdr:blipFill>
        <a:blip xmlns:r="http://schemas.openxmlformats.org/officeDocument/2006/relationships" r:embed="rId1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2208</xdr:row>
      <xdr:rowOff>0</xdr:rowOff>
    </xdr:from>
    <xdr:to>
      <xdr:col>0</xdr:col>
      <xdr:colOff>1323975</xdr:colOff>
      <xdr:row>2208</xdr:row>
      <xdr:rowOff>1514475</xdr:rowOff>
    </xdr:to>
    <xdr:pic>
      <xdr:nvPicPr>
        <xdr:cNvPr id="1826" name="Имя " descr="Descr ">
          <a:extLst>
            <a:ext uri="{FF2B5EF4-FFF2-40B4-BE49-F238E27FC236}">
              <a16:creationId xmlns:a16="http://schemas.microsoft.com/office/drawing/2014/main" id="{00000000-0008-0000-0000-000022070000}"/>
            </a:ext>
          </a:extLst>
        </xdr:cNvPr>
        <xdr:cNvPicPr>
          <a:picLocks noChangeAspect="1"/>
        </xdr:cNvPicPr>
      </xdr:nvPicPr>
      <xdr:blipFill>
        <a:blip xmlns:r="http://schemas.openxmlformats.org/officeDocument/2006/relationships" r:embed="rId1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2209</xdr:row>
      <xdr:rowOff>0</xdr:rowOff>
    </xdr:from>
    <xdr:to>
      <xdr:col>0</xdr:col>
      <xdr:colOff>1323975</xdr:colOff>
      <xdr:row>2209</xdr:row>
      <xdr:rowOff>1514475</xdr:rowOff>
    </xdr:to>
    <xdr:pic>
      <xdr:nvPicPr>
        <xdr:cNvPr id="1827" name="Имя " descr="Descr ">
          <a:extLst>
            <a:ext uri="{FF2B5EF4-FFF2-40B4-BE49-F238E27FC236}">
              <a16:creationId xmlns:a16="http://schemas.microsoft.com/office/drawing/2014/main" id="{00000000-0008-0000-0000-000023070000}"/>
            </a:ext>
          </a:extLst>
        </xdr:cNvPr>
        <xdr:cNvPicPr>
          <a:picLocks noChangeAspect="1"/>
        </xdr:cNvPicPr>
      </xdr:nvPicPr>
      <xdr:blipFill>
        <a:blip xmlns:r="http://schemas.openxmlformats.org/officeDocument/2006/relationships" r:embed="rId1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2210</xdr:row>
      <xdr:rowOff>0</xdr:rowOff>
    </xdr:from>
    <xdr:to>
      <xdr:col>0</xdr:col>
      <xdr:colOff>1323975</xdr:colOff>
      <xdr:row>2210</xdr:row>
      <xdr:rowOff>1514475</xdr:rowOff>
    </xdr:to>
    <xdr:pic>
      <xdr:nvPicPr>
        <xdr:cNvPr id="1828" name="Имя " descr="Descr ">
          <a:extLst>
            <a:ext uri="{FF2B5EF4-FFF2-40B4-BE49-F238E27FC236}">
              <a16:creationId xmlns:a16="http://schemas.microsoft.com/office/drawing/2014/main" id="{00000000-0008-0000-0000-000024070000}"/>
            </a:ext>
          </a:extLst>
        </xdr:cNvPr>
        <xdr:cNvPicPr>
          <a:picLocks noChangeAspect="1"/>
        </xdr:cNvPicPr>
      </xdr:nvPicPr>
      <xdr:blipFill>
        <a:blip xmlns:r="http://schemas.openxmlformats.org/officeDocument/2006/relationships" r:embed="rId1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2211</xdr:row>
      <xdr:rowOff>0</xdr:rowOff>
    </xdr:from>
    <xdr:to>
      <xdr:col>0</xdr:col>
      <xdr:colOff>1323975</xdr:colOff>
      <xdr:row>2211</xdr:row>
      <xdr:rowOff>1514475</xdr:rowOff>
    </xdr:to>
    <xdr:pic>
      <xdr:nvPicPr>
        <xdr:cNvPr id="1829" name="Имя " descr="Descr ">
          <a:extLst>
            <a:ext uri="{FF2B5EF4-FFF2-40B4-BE49-F238E27FC236}">
              <a16:creationId xmlns:a16="http://schemas.microsoft.com/office/drawing/2014/main" id="{00000000-0008-0000-0000-000025070000}"/>
            </a:ext>
          </a:extLst>
        </xdr:cNvPr>
        <xdr:cNvPicPr>
          <a:picLocks noChangeAspect="1"/>
        </xdr:cNvPicPr>
      </xdr:nvPicPr>
      <xdr:blipFill>
        <a:blip xmlns:r="http://schemas.openxmlformats.org/officeDocument/2006/relationships" r:embed="rId1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2212</xdr:row>
      <xdr:rowOff>0</xdr:rowOff>
    </xdr:from>
    <xdr:to>
      <xdr:col>0</xdr:col>
      <xdr:colOff>1323975</xdr:colOff>
      <xdr:row>2212</xdr:row>
      <xdr:rowOff>1514475</xdr:rowOff>
    </xdr:to>
    <xdr:pic>
      <xdr:nvPicPr>
        <xdr:cNvPr id="1830" name="Имя " descr="Descr ">
          <a:extLst>
            <a:ext uri="{FF2B5EF4-FFF2-40B4-BE49-F238E27FC236}">
              <a16:creationId xmlns:a16="http://schemas.microsoft.com/office/drawing/2014/main" id="{00000000-0008-0000-0000-000026070000}"/>
            </a:ext>
          </a:extLst>
        </xdr:cNvPr>
        <xdr:cNvPicPr>
          <a:picLocks noChangeAspect="1"/>
        </xdr:cNvPicPr>
      </xdr:nvPicPr>
      <xdr:blipFill>
        <a:blip xmlns:r="http://schemas.openxmlformats.org/officeDocument/2006/relationships" r:embed="rId1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2213</xdr:row>
      <xdr:rowOff>0</xdr:rowOff>
    </xdr:from>
    <xdr:to>
      <xdr:col>0</xdr:col>
      <xdr:colOff>1323975</xdr:colOff>
      <xdr:row>2213</xdr:row>
      <xdr:rowOff>1514475</xdr:rowOff>
    </xdr:to>
    <xdr:pic>
      <xdr:nvPicPr>
        <xdr:cNvPr id="1831" name="Имя " descr="Descr ">
          <a:extLst>
            <a:ext uri="{FF2B5EF4-FFF2-40B4-BE49-F238E27FC236}">
              <a16:creationId xmlns:a16="http://schemas.microsoft.com/office/drawing/2014/main" id="{00000000-0008-0000-0000-000027070000}"/>
            </a:ext>
          </a:extLst>
        </xdr:cNvPr>
        <xdr:cNvPicPr>
          <a:picLocks noChangeAspect="1"/>
        </xdr:cNvPicPr>
      </xdr:nvPicPr>
      <xdr:blipFill>
        <a:blip xmlns:r="http://schemas.openxmlformats.org/officeDocument/2006/relationships" r:embed="rId1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2214</xdr:row>
      <xdr:rowOff>0</xdr:rowOff>
    </xdr:from>
    <xdr:to>
      <xdr:col>0</xdr:col>
      <xdr:colOff>1323975</xdr:colOff>
      <xdr:row>2214</xdr:row>
      <xdr:rowOff>1514475</xdr:rowOff>
    </xdr:to>
    <xdr:pic>
      <xdr:nvPicPr>
        <xdr:cNvPr id="1832" name="Имя " descr="Descr ">
          <a:extLst>
            <a:ext uri="{FF2B5EF4-FFF2-40B4-BE49-F238E27FC236}">
              <a16:creationId xmlns:a16="http://schemas.microsoft.com/office/drawing/2014/main" id="{00000000-0008-0000-0000-000028070000}"/>
            </a:ext>
          </a:extLst>
        </xdr:cNvPr>
        <xdr:cNvPicPr>
          <a:picLocks noChangeAspect="1"/>
        </xdr:cNvPicPr>
      </xdr:nvPicPr>
      <xdr:blipFill>
        <a:blip xmlns:r="http://schemas.openxmlformats.org/officeDocument/2006/relationships" r:embed="rId1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2215</xdr:row>
      <xdr:rowOff>0</xdr:rowOff>
    </xdr:from>
    <xdr:to>
      <xdr:col>0</xdr:col>
      <xdr:colOff>1323975</xdr:colOff>
      <xdr:row>2215</xdr:row>
      <xdr:rowOff>1514475</xdr:rowOff>
    </xdr:to>
    <xdr:pic>
      <xdr:nvPicPr>
        <xdr:cNvPr id="1833" name="Имя " descr="Descr ">
          <a:extLst>
            <a:ext uri="{FF2B5EF4-FFF2-40B4-BE49-F238E27FC236}">
              <a16:creationId xmlns:a16="http://schemas.microsoft.com/office/drawing/2014/main" id="{00000000-0008-0000-0000-000029070000}"/>
            </a:ext>
          </a:extLst>
        </xdr:cNvPr>
        <xdr:cNvPicPr>
          <a:picLocks noChangeAspect="1"/>
        </xdr:cNvPicPr>
      </xdr:nvPicPr>
      <xdr:blipFill>
        <a:blip xmlns:r="http://schemas.openxmlformats.org/officeDocument/2006/relationships" r:embed="rId1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2216</xdr:row>
      <xdr:rowOff>0</xdr:rowOff>
    </xdr:from>
    <xdr:to>
      <xdr:col>0</xdr:col>
      <xdr:colOff>1323975</xdr:colOff>
      <xdr:row>2216</xdr:row>
      <xdr:rowOff>1514475</xdr:rowOff>
    </xdr:to>
    <xdr:pic>
      <xdr:nvPicPr>
        <xdr:cNvPr id="1834" name="Имя " descr="Descr ">
          <a:extLst>
            <a:ext uri="{FF2B5EF4-FFF2-40B4-BE49-F238E27FC236}">
              <a16:creationId xmlns:a16="http://schemas.microsoft.com/office/drawing/2014/main" id="{00000000-0008-0000-0000-00002A070000}"/>
            </a:ext>
          </a:extLst>
        </xdr:cNvPr>
        <xdr:cNvPicPr>
          <a:picLocks noChangeAspect="1"/>
        </xdr:cNvPicPr>
      </xdr:nvPicPr>
      <xdr:blipFill>
        <a:blip xmlns:r="http://schemas.openxmlformats.org/officeDocument/2006/relationships" r:embed="rId1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2217</xdr:row>
      <xdr:rowOff>0</xdr:rowOff>
    </xdr:from>
    <xdr:to>
      <xdr:col>0</xdr:col>
      <xdr:colOff>1323975</xdr:colOff>
      <xdr:row>2217</xdr:row>
      <xdr:rowOff>1514475</xdr:rowOff>
    </xdr:to>
    <xdr:pic>
      <xdr:nvPicPr>
        <xdr:cNvPr id="1835" name="Имя " descr="Descr ">
          <a:extLst>
            <a:ext uri="{FF2B5EF4-FFF2-40B4-BE49-F238E27FC236}">
              <a16:creationId xmlns:a16="http://schemas.microsoft.com/office/drawing/2014/main" id="{00000000-0008-0000-0000-00002B070000}"/>
            </a:ext>
          </a:extLst>
        </xdr:cNvPr>
        <xdr:cNvPicPr>
          <a:picLocks noChangeAspect="1"/>
        </xdr:cNvPicPr>
      </xdr:nvPicPr>
      <xdr:blipFill>
        <a:blip xmlns:r="http://schemas.openxmlformats.org/officeDocument/2006/relationships" r:embed="rId1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2218</xdr:row>
      <xdr:rowOff>0</xdr:rowOff>
    </xdr:from>
    <xdr:to>
      <xdr:col>0</xdr:col>
      <xdr:colOff>1323975</xdr:colOff>
      <xdr:row>2218</xdr:row>
      <xdr:rowOff>1514475</xdr:rowOff>
    </xdr:to>
    <xdr:pic>
      <xdr:nvPicPr>
        <xdr:cNvPr id="1836" name="Имя " descr="Descr ">
          <a:extLst>
            <a:ext uri="{FF2B5EF4-FFF2-40B4-BE49-F238E27FC236}">
              <a16:creationId xmlns:a16="http://schemas.microsoft.com/office/drawing/2014/main" id="{00000000-0008-0000-0000-00002C070000}"/>
            </a:ext>
          </a:extLst>
        </xdr:cNvPr>
        <xdr:cNvPicPr>
          <a:picLocks noChangeAspect="1"/>
        </xdr:cNvPicPr>
      </xdr:nvPicPr>
      <xdr:blipFill>
        <a:blip xmlns:r="http://schemas.openxmlformats.org/officeDocument/2006/relationships" r:embed="rId1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2219</xdr:row>
      <xdr:rowOff>0</xdr:rowOff>
    </xdr:from>
    <xdr:to>
      <xdr:col>0</xdr:col>
      <xdr:colOff>1323975</xdr:colOff>
      <xdr:row>2219</xdr:row>
      <xdr:rowOff>1514475</xdr:rowOff>
    </xdr:to>
    <xdr:pic>
      <xdr:nvPicPr>
        <xdr:cNvPr id="1837" name="Имя " descr="Descr ">
          <a:extLst>
            <a:ext uri="{FF2B5EF4-FFF2-40B4-BE49-F238E27FC236}">
              <a16:creationId xmlns:a16="http://schemas.microsoft.com/office/drawing/2014/main" id="{00000000-0008-0000-0000-00002D070000}"/>
            </a:ext>
          </a:extLst>
        </xdr:cNvPr>
        <xdr:cNvPicPr>
          <a:picLocks noChangeAspect="1"/>
        </xdr:cNvPicPr>
      </xdr:nvPicPr>
      <xdr:blipFill>
        <a:blip xmlns:r="http://schemas.openxmlformats.org/officeDocument/2006/relationships" r:embed="rId1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2220</xdr:row>
      <xdr:rowOff>0</xdr:rowOff>
    </xdr:from>
    <xdr:to>
      <xdr:col>0</xdr:col>
      <xdr:colOff>1323975</xdr:colOff>
      <xdr:row>2220</xdr:row>
      <xdr:rowOff>1514475</xdr:rowOff>
    </xdr:to>
    <xdr:pic>
      <xdr:nvPicPr>
        <xdr:cNvPr id="1838" name="Имя " descr="Descr ">
          <a:extLst>
            <a:ext uri="{FF2B5EF4-FFF2-40B4-BE49-F238E27FC236}">
              <a16:creationId xmlns:a16="http://schemas.microsoft.com/office/drawing/2014/main" id="{00000000-0008-0000-0000-00002E070000}"/>
            </a:ext>
          </a:extLst>
        </xdr:cNvPr>
        <xdr:cNvPicPr>
          <a:picLocks noChangeAspect="1"/>
        </xdr:cNvPicPr>
      </xdr:nvPicPr>
      <xdr:blipFill>
        <a:blip xmlns:r="http://schemas.openxmlformats.org/officeDocument/2006/relationships" r:embed="rId1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2221</xdr:row>
      <xdr:rowOff>0</xdr:rowOff>
    </xdr:from>
    <xdr:to>
      <xdr:col>0</xdr:col>
      <xdr:colOff>1323975</xdr:colOff>
      <xdr:row>2221</xdr:row>
      <xdr:rowOff>1514475</xdr:rowOff>
    </xdr:to>
    <xdr:pic>
      <xdr:nvPicPr>
        <xdr:cNvPr id="1839" name="Имя " descr="Descr ">
          <a:extLst>
            <a:ext uri="{FF2B5EF4-FFF2-40B4-BE49-F238E27FC236}">
              <a16:creationId xmlns:a16="http://schemas.microsoft.com/office/drawing/2014/main" id="{00000000-0008-0000-0000-00002F070000}"/>
            </a:ext>
          </a:extLst>
        </xdr:cNvPr>
        <xdr:cNvPicPr>
          <a:picLocks noChangeAspect="1"/>
        </xdr:cNvPicPr>
      </xdr:nvPicPr>
      <xdr:blipFill>
        <a:blip xmlns:r="http://schemas.openxmlformats.org/officeDocument/2006/relationships" r:embed="rId1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2222</xdr:row>
      <xdr:rowOff>0</xdr:rowOff>
    </xdr:from>
    <xdr:to>
      <xdr:col>0</xdr:col>
      <xdr:colOff>1323975</xdr:colOff>
      <xdr:row>2222</xdr:row>
      <xdr:rowOff>1514475</xdr:rowOff>
    </xdr:to>
    <xdr:pic>
      <xdr:nvPicPr>
        <xdr:cNvPr id="1840" name="Имя " descr="Descr ">
          <a:extLst>
            <a:ext uri="{FF2B5EF4-FFF2-40B4-BE49-F238E27FC236}">
              <a16:creationId xmlns:a16="http://schemas.microsoft.com/office/drawing/2014/main" id="{00000000-0008-0000-0000-000030070000}"/>
            </a:ext>
          </a:extLst>
        </xdr:cNvPr>
        <xdr:cNvPicPr>
          <a:picLocks noChangeAspect="1"/>
        </xdr:cNvPicPr>
      </xdr:nvPicPr>
      <xdr:blipFill>
        <a:blip xmlns:r="http://schemas.openxmlformats.org/officeDocument/2006/relationships" r:embed="rId1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2223</xdr:row>
      <xdr:rowOff>0</xdr:rowOff>
    </xdr:from>
    <xdr:to>
      <xdr:col>0</xdr:col>
      <xdr:colOff>1323975</xdr:colOff>
      <xdr:row>2223</xdr:row>
      <xdr:rowOff>1514475</xdr:rowOff>
    </xdr:to>
    <xdr:pic>
      <xdr:nvPicPr>
        <xdr:cNvPr id="1841" name="Имя " descr="Descr ">
          <a:extLst>
            <a:ext uri="{FF2B5EF4-FFF2-40B4-BE49-F238E27FC236}">
              <a16:creationId xmlns:a16="http://schemas.microsoft.com/office/drawing/2014/main" id="{00000000-0008-0000-0000-000031070000}"/>
            </a:ext>
          </a:extLst>
        </xdr:cNvPr>
        <xdr:cNvPicPr>
          <a:picLocks noChangeAspect="1"/>
        </xdr:cNvPicPr>
      </xdr:nvPicPr>
      <xdr:blipFill>
        <a:blip xmlns:r="http://schemas.openxmlformats.org/officeDocument/2006/relationships" r:embed="rId1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2224</xdr:row>
      <xdr:rowOff>0</xdr:rowOff>
    </xdr:from>
    <xdr:to>
      <xdr:col>0</xdr:col>
      <xdr:colOff>1323975</xdr:colOff>
      <xdr:row>2224</xdr:row>
      <xdr:rowOff>1514475</xdr:rowOff>
    </xdr:to>
    <xdr:pic>
      <xdr:nvPicPr>
        <xdr:cNvPr id="1842" name="Имя " descr="Descr ">
          <a:extLst>
            <a:ext uri="{FF2B5EF4-FFF2-40B4-BE49-F238E27FC236}">
              <a16:creationId xmlns:a16="http://schemas.microsoft.com/office/drawing/2014/main" id="{00000000-0008-0000-0000-000032070000}"/>
            </a:ext>
          </a:extLst>
        </xdr:cNvPr>
        <xdr:cNvPicPr>
          <a:picLocks noChangeAspect="1"/>
        </xdr:cNvPicPr>
      </xdr:nvPicPr>
      <xdr:blipFill>
        <a:blip xmlns:r="http://schemas.openxmlformats.org/officeDocument/2006/relationships" r:embed="rId1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2225</xdr:row>
      <xdr:rowOff>0</xdr:rowOff>
    </xdr:from>
    <xdr:to>
      <xdr:col>0</xdr:col>
      <xdr:colOff>1323975</xdr:colOff>
      <xdr:row>2225</xdr:row>
      <xdr:rowOff>1514475</xdr:rowOff>
    </xdr:to>
    <xdr:pic>
      <xdr:nvPicPr>
        <xdr:cNvPr id="1843" name="Имя " descr="Descr ">
          <a:extLst>
            <a:ext uri="{FF2B5EF4-FFF2-40B4-BE49-F238E27FC236}">
              <a16:creationId xmlns:a16="http://schemas.microsoft.com/office/drawing/2014/main" id="{00000000-0008-0000-0000-000033070000}"/>
            </a:ext>
          </a:extLst>
        </xdr:cNvPr>
        <xdr:cNvPicPr>
          <a:picLocks noChangeAspect="1"/>
        </xdr:cNvPicPr>
      </xdr:nvPicPr>
      <xdr:blipFill>
        <a:blip xmlns:r="http://schemas.openxmlformats.org/officeDocument/2006/relationships" r:embed="rId1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2226</xdr:row>
      <xdr:rowOff>0</xdr:rowOff>
    </xdr:from>
    <xdr:to>
      <xdr:col>0</xdr:col>
      <xdr:colOff>1323975</xdr:colOff>
      <xdr:row>2226</xdr:row>
      <xdr:rowOff>1514475</xdr:rowOff>
    </xdr:to>
    <xdr:pic>
      <xdr:nvPicPr>
        <xdr:cNvPr id="1844" name="Имя " descr="Descr ">
          <a:extLst>
            <a:ext uri="{FF2B5EF4-FFF2-40B4-BE49-F238E27FC236}">
              <a16:creationId xmlns:a16="http://schemas.microsoft.com/office/drawing/2014/main" id="{00000000-0008-0000-0000-000034070000}"/>
            </a:ext>
          </a:extLst>
        </xdr:cNvPr>
        <xdr:cNvPicPr>
          <a:picLocks noChangeAspect="1"/>
        </xdr:cNvPicPr>
      </xdr:nvPicPr>
      <xdr:blipFill>
        <a:blip xmlns:r="http://schemas.openxmlformats.org/officeDocument/2006/relationships" r:embed="rId1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2227</xdr:row>
      <xdr:rowOff>0</xdr:rowOff>
    </xdr:from>
    <xdr:to>
      <xdr:col>0</xdr:col>
      <xdr:colOff>1323975</xdr:colOff>
      <xdr:row>2227</xdr:row>
      <xdr:rowOff>1514475</xdr:rowOff>
    </xdr:to>
    <xdr:pic>
      <xdr:nvPicPr>
        <xdr:cNvPr id="1845" name="Имя " descr="Descr ">
          <a:extLst>
            <a:ext uri="{FF2B5EF4-FFF2-40B4-BE49-F238E27FC236}">
              <a16:creationId xmlns:a16="http://schemas.microsoft.com/office/drawing/2014/main" id="{00000000-0008-0000-0000-000035070000}"/>
            </a:ext>
          </a:extLst>
        </xdr:cNvPr>
        <xdr:cNvPicPr>
          <a:picLocks noChangeAspect="1"/>
        </xdr:cNvPicPr>
      </xdr:nvPicPr>
      <xdr:blipFill>
        <a:blip xmlns:r="http://schemas.openxmlformats.org/officeDocument/2006/relationships" r:embed="rId1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2229</xdr:row>
      <xdr:rowOff>0</xdr:rowOff>
    </xdr:from>
    <xdr:to>
      <xdr:col>0</xdr:col>
      <xdr:colOff>1323975</xdr:colOff>
      <xdr:row>2229</xdr:row>
      <xdr:rowOff>1514475</xdr:rowOff>
    </xdr:to>
    <xdr:pic>
      <xdr:nvPicPr>
        <xdr:cNvPr id="1846" name="Имя " descr="Descr ">
          <a:extLst>
            <a:ext uri="{FF2B5EF4-FFF2-40B4-BE49-F238E27FC236}">
              <a16:creationId xmlns:a16="http://schemas.microsoft.com/office/drawing/2014/main" id="{00000000-0008-0000-0000-000036070000}"/>
            </a:ext>
          </a:extLst>
        </xdr:cNvPr>
        <xdr:cNvPicPr>
          <a:picLocks noChangeAspect="1"/>
        </xdr:cNvPicPr>
      </xdr:nvPicPr>
      <xdr:blipFill>
        <a:blip xmlns:r="http://schemas.openxmlformats.org/officeDocument/2006/relationships" r:embed="rId1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2230</xdr:row>
      <xdr:rowOff>0</xdr:rowOff>
    </xdr:from>
    <xdr:to>
      <xdr:col>0</xdr:col>
      <xdr:colOff>1323975</xdr:colOff>
      <xdr:row>2230</xdr:row>
      <xdr:rowOff>1514475</xdr:rowOff>
    </xdr:to>
    <xdr:pic>
      <xdr:nvPicPr>
        <xdr:cNvPr id="1847" name="Имя " descr="Descr ">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1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2231</xdr:row>
      <xdr:rowOff>0</xdr:rowOff>
    </xdr:from>
    <xdr:to>
      <xdr:col>0</xdr:col>
      <xdr:colOff>1323975</xdr:colOff>
      <xdr:row>2231</xdr:row>
      <xdr:rowOff>1514475</xdr:rowOff>
    </xdr:to>
    <xdr:pic>
      <xdr:nvPicPr>
        <xdr:cNvPr id="1848" name="Имя " descr="Descr ">
          <a:extLst>
            <a:ext uri="{FF2B5EF4-FFF2-40B4-BE49-F238E27FC236}">
              <a16:creationId xmlns:a16="http://schemas.microsoft.com/office/drawing/2014/main" id="{00000000-0008-0000-0000-000038070000}"/>
            </a:ext>
          </a:extLst>
        </xdr:cNvPr>
        <xdr:cNvPicPr>
          <a:picLocks noChangeAspect="1"/>
        </xdr:cNvPicPr>
      </xdr:nvPicPr>
      <xdr:blipFill>
        <a:blip xmlns:r="http://schemas.openxmlformats.org/officeDocument/2006/relationships" r:embed="rId1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2232</xdr:row>
      <xdr:rowOff>0</xdr:rowOff>
    </xdr:from>
    <xdr:to>
      <xdr:col>0</xdr:col>
      <xdr:colOff>1323975</xdr:colOff>
      <xdr:row>2232</xdr:row>
      <xdr:rowOff>1514475</xdr:rowOff>
    </xdr:to>
    <xdr:pic>
      <xdr:nvPicPr>
        <xdr:cNvPr id="1849" name="Имя " descr="Descr ">
          <a:extLst>
            <a:ext uri="{FF2B5EF4-FFF2-40B4-BE49-F238E27FC236}">
              <a16:creationId xmlns:a16="http://schemas.microsoft.com/office/drawing/2014/main" id="{00000000-0008-0000-0000-000039070000}"/>
            </a:ext>
          </a:extLst>
        </xdr:cNvPr>
        <xdr:cNvPicPr>
          <a:picLocks noChangeAspect="1"/>
        </xdr:cNvPicPr>
      </xdr:nvPicPr>
      <xdr:blipFill>
        <a:blip xmlns:r="http://schemas.openxmlformats.org/officeDocument/2006/relationships" r:embed="rId1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2233</xdr:row>
      <xdr:rowOff>0</xdr:rowOff>
    </xdr:from>
    <xdr:to>
      <xdr:col>0</xdr:col>
      <xdr:colOff>1323975</xdr:colOff>
      <xdr:row>2233</xdr:row>
      <xdr:rowOff>1514475</xdr:rowOff>
    </xdr:to>
    <xdr:pic>
      <xdr:nvPicPr>
        <xdr:cNvPr id="1850" name="Имя " descr="Descr ">
          <a:extLst>
            <a:ext uri="{FF2B5EF4-FFF2-40B4-BE49-F238E27FC236}">
              <a16:creationId xmlns:a16="http://schemas.microsoft.com/office/drawing/2014/main" id="{00000000-0008-0000-0000-00003A070000}"/>
            </a:ext>
          </a:extLst>
        </xdr:cNvPr>
        <xdr:cNvPicPr>
          <a:picLocks noChangeAspect="1"/>
        </xdr:cNvPicPr>
      </xdr:nvPicPr>
      <xdr:blipFill>
        <a:blip xmlns:r="http://schemas.openxmlformats.org/officeDocument/2006/relationships" r:embed="rId1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2234</xdr:row>
      <xdr:rowOff>0</xdr:rowOff>
    </xdr:from>
    <xdr:to>
      <xdr:col>0</xdr:col>
      <xdr:colOff>1323975</xdr:colOff>
      <xdr:row>2234</xdr:row>
      <xdr:rowOff>1514475</xdr:rowOff>
    </xdr:to>
    <xdr:pic>
      <xdr:nvPicPr>
        <xdr:cNvPr id="1851" name="Имя " descr="Descr ">
          <a:extLst>
            <a:ext uri="{FF2B5EF4-FFF2-40B4-BE49-F238E27FC236}">
              <a16:creationId xmlns:a16="http://schemas.microsoft.com/office/drawing/2014/main" id="{00000000-0008-0000-0000-00003B070000}"/>
            </a:ext>
          </a:extLst>
        </xdr:cNvPr>
        <xdr:cNvPicPr>
          <a:picLocks noChangeAspect="1"/>
        </xdr:cNvPicPr>
      </xdr:nvPicPr>
      <xdr:blipFill>
        <a:blip xmlns:r="http://schemas.openxmlformats.org/officeDocument/2006/relationships" r:embed="rId1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2235</xdr:row>
      <xdr:rowOff>0</xdr:rowOff>
    </xdr:from>
    <xdr:to>
      <xdr:col>0</xdr:col>
      <xdr:colOff>1323975</xdr:colOff>
      <xdr:row>2235</xdr:row>
      <xdr:rowOff>1514475</xdr:rowOff>
    </xdr:to>
    <xdr:pic>
      <xdr:nvPicPr>
        <xdr:cNvPr id="1852" name="Имя " descr="Descr ">
          <a:extLst>
            <a:ext uri="{FF2B5EF4-FFF2-40B4-BE49-F238E27FC236}">
              <a16:creationId xmlns:a16="http://schemas.microsoft.com/office/drawing/2014/main" id="{00000000-0008-0000-0000-00003C070000}"/>
            </a:ext>
          </a:extLst>
        </xdr:cNvPr>
        <xdr:cNvPicPr>
          <a:picLocks noChangeAspect="1"/>
        </xdr:cNvPicPr>
      </xdr:nvPicPr>
      <xdr:blipFill>
        <a:blip xmlns:r="http://schemas.openxmlformats.org/officeDocument/2006/relationships" r:embed="rId1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2236</xdr:row>
      <xdr:rowOff>0</xdr:rowOff>
    </xdr:from>
    <xdr:to>
      <xdr:col>0</xdr:col>
      <xdr:colOff>1323975</xdr:colOff>
      <xdr:row>2236</xdr:row>
      <xdr:rowOff>1514475</xdr:rowOff>
    </xdr:to>
    <xdr:pic>
      <xdr:nvPicPr>
        <xdr:cNvPr id="1853" name="Имя " descr="Descr ">
          <a:extLst>
            <a:ext uri="{FF2B5EF4-FFF2-40B4-BE49-F238E27FC236}">
              <a16:creationId xmlns:a16="http://schemas.microsoft.com/office/drawing/2014/main" id="{00000000-0008-0000-0000-00003D070000}"/>
            </a:ext>
          </a:extLst>
        </xdr:cNvPr>
        <xdr:cNvPicPr>
          <a:picLocks noChangeAspect="1"/>
        </xdr:cNvPicPr>
      </xdr:nvPicPr>
      <xdr:blipFill>
        <a:blip xmlns:r="http://schemas.openxmlformats.org/officeDocument/2006/relationships" r:embed="rId1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2237</xdr:row>
      <xdr:rowOff>0</xdr:rowOff>
    </xdr:from>
    <xdr:to>
      <xdr:col>0</xdr:col>
      <xdr:colOff>1323975</xdr:colOff>
      <xdr:row>2237</xdr:row>
      <xdr:rowOff>1514475</xdr:rowOff>
    </xdr:to>
    <xdr:pic>
      <xdr:nvPicPr>
        <xdr:cNvPr id="1854" name="Имя " descr="Descr ">
          <a:extLst>
            <a:ext uri="{FF2B5EF4-FFF2-40B4-BE49-F238E27FC236}">
              <a16:creationId xmlns:a16="http://schemas.microsoft.com/office/drawing/2014/main" id="{00000000-0008-0000-0000-00003E070000}"/>
            </a:ext>
          </a:extLst>
        </xdr:cNvPr>
        <xdr:cNvPicPr>
          <a:picLocks noChangeAspect="1"/>
        </xdr:cNvPicPr>
      </xdr:nvPicPr>
      <xdr:blipFill>
        <a:blip xmlns:r="http://schemas.openxmlformats.org/officeDocument/2006/relationships" r:embed="rId1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2238</xdr:row>
      <xdr:rowOff>0</xdr:rowOff>
    </xdr:from>
    <xdr:to>
      <xdr:col>0</xdr:col>
      <xdr:colOff>1323975</xdr:colOff>
      <xdr:row>2238</xdr:row>
      <xdr:rowOff>1514475</xdr:rowOff>
    </xdr:to>
    <xdr:pic>
      <xdr:nvPicPr>
        <xdr:cNvPr id="1855" name="Имя " descr="Descr ">
          <a:extLst>
            <a:ext uri="{FF2B5EF4-FFF2-40B4-BE49-F238E27FC236}">
              <a16:creationId xmlns:a16="http://schemas.microsoft.com/office/drawing/2014/main" id="{00000000-0008-0000-0000-00003F070000}"/>
            </a:ext>
          </a:extLst>
        </xdr:cNvPr>
        <xdr:cNvPicPr>
          <a:picLocks noChangeAspect="1"/>
        </xdr:cNvPicPr>
      </xdr:nvPicPr>
      <xdr:blipFill>
        <a:blip xmlns:r="http://schemas.openxmlformats.org/officeDocument/2006/relationships" r:embed="rId1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2239</xdr:row>
      <xdr:rowOff>0</xdr:rowOff>
    </xdr:from>
    <xdr:to>
      <xdr:col>0</xdr:col>
      <xdr:colOff>1323975</xdr:colOff>
      <xdr:row>2239</xdr:row>
      <xdr:rowOff>1514475</xdr:rowOff>
    </xdr:to>
    <xdr:pic>
      <xdr:nvPicPr>
        <xdr:cNvPr id="1856" name="Имя " descr="Descr ">
          <a:extLst>
            <a:ext uri="{FF2B5EF4-FFF2-40B4-BE49-F238E27FC236}">
              <a16:creationId xmlns:a16="http://schemas.microsoft.com/office/drawing/2014/main" id="{00000000-0008-0000-0000-000040070000}"/>
            </a:ext>
          </a:extLst>
        </xdr:cNvPr>
        <xdr:cNvPicPr>
          <a:picLocks noChangeAspect="1"/>
        </xdr:cNvPicPr>
      </xdr:nvPicPr>
      <xdr:blipFill>
        <a:blip xmlns:r="http://schemas.openxmlformats.org/officeDocument/2006/relationships" r:embed="rId1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2240</xdr:row>
      <xdr:rowOff>0</xdr:rowOff>
    </xdr:from>
    <xdr:to>
      <xdr:col>0</xdr:col>
      <xdr:colOff>1323975</xdr:colOff>
      <xdr:row>2240</xdr:row>
      <xdr:rowOff>1514475</xdr:rowOff>
    </xdr:to>
    <xdr:pic>
      <xdr:nvPicPr>
        <xdr:cNvPr id="1857" name="Имя " descr="Descr ">
          <a:extLst>
            <a:ext uri="{FF2B5EF4-FFF2-40B4-BE49-F238E27FC236}">
              <a16:creationId xmlns:a16="http://schemas.microsoft.com/office/drawing/2014/main" id="{00000000-0008-0000-0000-000041070000}"/>
            </a:ext>
          </a:extLst>
        </xdr:cNvPr>
        <xdr:cNvPicPr>
          <a:picLocks noChangeAspect="1"/>
        </xdr:cNvPicPr>
      </xdr:nvPicPr>
      <xdr:blipFill>
        <a:blip xmlns:r="http://schemas.openxmlformats.org/officeDocument/2006/relationships" r:embed="rId1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2241</xdr:row>
      <xdr:rowOff>0</xdr:rowOff>
    </xdr:from>
    <xdr:to>
      <xdr:col>0</xdr:col>
      <xdr:colOff>1323975</xdr:colOff>
      <xdr:row>2241</xdr:row>
      <xdr:rowOff>1514475</xdr:rowOff>
    </xdr:to>
    <xdr:pic>
      <xdr:nvPicPr>
        <xdr:cNvPr id="1858" name="Имя " descr="Descr ">
          <a:extLst>
            <a:ext uri="{FF2B5EF4-FFF2-40B4-BE49-F238E27FC236}">
              <a16:creationId xmlns:a16="http://schemas.microsoft.com/office/drawing/2014/main" id="{00000000-0008-0000-0000-000042070000}"/>
            </a:ext>
          </a:extLst>
        </xdr:cNvPr>
        <xdr:cNvPicPr>
          <a:picLocks noChangeAspect="1"/>
        </xdr:cNvPicPr>
      </xdr:nvPicPr>
      <xdr:blipFill>
        <a:blip xmlns:r="http://schemas.openxmlformats.org/officeDocument/2006/relationships" r:embed="rId1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2242</xdr:row>
      <xdr:rowOff>0</xdr:rowOff>
    </xdr:from>
    <xdr:to>
      <xdr:col>0</xdr:col>
      <xdr:colOff>1323975</xdr:colOff>
      <xdr:row>2242</xdr:row>
      <xdr:rowOff>1514475</xdr:rowOff>
    </xdr:to>
    <xdr:pic>
      <xdr:nvPicPr>
        <xdr:cNvPr id="1859" name="Имя " descr="Descr ">
          <a:extLst>
            <a:ext uri="{FF2B5EF4-FFF2-40B4-BE49-F238E27FC236}">
              <a16:creationId xmlns:a16="http://schemas.microsoft.com/office/drawing/2014/main" id="{00000000-0008-0000-0000-000043070000}"/>
            </a:ext>
          </a:extLst>
        </xdr:cNvPr>
        <xdr:cNvPicPr>
          <a:picLocks noChangeAspect="1"/>
        </xdr:cNvPicPr>
      </xdr:nvPicPr>
      <xdr:blipFill>
        <a:blip xmlns:r="http://schemas.openxmlformats.org/officeDocument/2006/relationships" r:embed="rId1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2243</xdr:row>
      <xdr:rowOff>0</xdr:rowOff>
    </xdr:from>
    <xdr:to>
      <xdr:col>0</xdr:col>
      <xdr:colOff>1323975</xdr:colOff>
      <xdr:row>2243</xdr:row>
      <xdr:rowOff>1514475</xdr:rowOff>
    </xdr:to>
    <xdr:pic>
      <xdr:nvPicPr>
        <xdr:cNvPr id="1860" name="Имя " descr="Descr ">
          <a:extLst>
            <a:ext uri="{FF2B5EF4-FFF2-40B4-BE49-F238E27FC236}">
              <a16:creationId xmlns:a16="http://schemas.microsoft.com/office/drawing/2014/main" id="{00000000-0008-0000-0000-000044070000}"/>
            </a:ext>
          </a:extLst>
        </xdr:cNvPr>
        <xdr:cNvPicPr>
          <a:picLocks noChangeAspect="1"/>
        </xdr:cNvPicPr>
      </xdr:nvPicPr>
      <xdr:blipFill>
        <a:blip xmlns:r="http://schemas.openxmlformats.org/officeDocument/2006/relationships" r:embed="rId1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2244</xdr:row>
      <xdr:rowOff>0</xdr:rowOff>
    </xdr:from>
    <xdr:to>
      <xdr:col>0</xdr:col>
      <xdr:colOff>1323975</xdr:colOff>
      <xdr:row>2244</xdr:row>
      <xdr:rowOff>1514475</xdr:rowOff>
    </xdr:to>
    <xdr:pic>
      <xdr:nvPicPr>
        <xdr:cNvPr id="1861" name="Имя " descr="Descr ">
          <a:extLst>
            <a:ext uri="{FF2B5EF4-FFF2-40B4-BE49-F238E27FC236}">
              <a16:creationId xmlns:a16="http://schemas.microsoft.com/office/drawing/2014/main" id="{00000000-0008-0000-0000-000045070000}"/>
            </a:ext>
          </a:extLst>
        </xdr:cNvPr>
        <xdr:cNvPicPr>
          <a:picLocks noChangeAspect="1"/>
        </xdr:cNvPicPr>
      </xdr:nvPicPr>
      <xdr:blipFill>
        <a:blip xmlns:r="http://schemas.openxmlformats.org/officeDocument/2006/relationships" r:embed="rId1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2245</xdr:row>
      <xdr:rowOff>0</xdr:rowOff>
    </xdr:from>
    <xdr:to>
      <xdr:col>0</xdr:col>
      <xdr:colOff>1323975</xdr:colOff>
      <xdr:row>2245</xdr:row>
      <xdr:rowOff>1514475</xdr:rowOff>
    </xdr:to>
    <xdr:pic>
      <xdr:nvPicPr>
        <xdr:cNvPr id="1862" name="Имя " descr="Descr ">
          <a:extLst>
            <a:ext uri="{FF2B5EF4-FFF2-40B4-BE49-F238E27FC236}">
              <a16:creationId xmlns:a16="http://schemas.microsoft.com/office/drawing/2014/main" id="{00000000-0008-0000-0000-000046070000}"/>
            </a:ext>
          </a:extLst>
        </xdr:cNvPr>
        <xdr:cNvPicPr>
          <a:picLocks noChangeAspect="1"/>
        </xdr:cNvPicPr>
      </xdr:nvPicPr>
      <xdr:blipFill>
        <a:blip xmlns:r="http://schemas.openxmlformats.org/officeDocument/2006/relationships" r:embed="rId1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2246</xdr:row>
      <xdr:rowOff>0</xdr:rowOff>
    </xdr:from>
    <xdr:to>
      <xdr:col>0</xdr:col>
      <xdr:colOff>1323975</xdr:colOff>
      <xdr:row>2246</xdr:row>
      <xdr:rowOff>1514475</xdr:rowOff>
    </xdr:to>
    <xdr:pic>
      <xdr:nvPicPr>
        <xdr:cNvPr id="1863" name="Имя " descr="Descr ">
          <a:extLst>
            <a:ext uri="{FF2B5EF4-FFF2-40B4-BE49-F238E27FC236}">
              <a16:creationId xmlns:a16="http://schemas.microsoft.com/office/drawing/2014/main" id="{00000000-0008-0000-0000-000047070000}"/>
            </a:ext>
          </a:extLst>
        </xdr:cNvPr>
        <xdr:cNvPicPr>
          <a:picLocks noChangeAspect="1"/>
        </xdr:cNvPicPr>
      </xdr:nvPicPr>
      <xdr:blipFill>
        <a:blip xmlns:r="http://schemas.openxmlformats.org/officeDocument/2006/relationships" r:embed="rId1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2247</xdr:row>
      <xdr:rowOff>0</xdr:rowOff>
    </xdr:from>
    <xdr:to>
      <xdr:col>0</xdr:col>
      <xdr:colOff>1323975</xdr:colOff>
      <xdr:row>2247</xdr:row>
      <xdr:rowOff>1514475</xdr:rowOff>
    </xdr:to>
    <xdr:pic>
      <xdr:nvPicPr>
        <xdr:cNvPr id="1864" name="Имя " descr="Descr ">
          <a:extLst>
            <a:ext uri="{FF2B5EF4-FFF2-40B4-BE49-F238E27FC236}">
              <a16:creationId xmlns:a16="http://schemas.microsoft.com/office/drawing/2014/main" id="{00000000-0008-0000-0000-000048070000}"/>
            </a:ext>
          </a:extLst>
        </xdr:cNvPr>
        <xdr:cNvPicPr>
          <a:picLocks noChangeAspect="1"/>
        </xdr:cNvPicPr>
      </xdr:nvPicPr>
      <xdr:blipFill>
        <a:blip xmlns:r="http://schemas.openxmlformats.org/officeDocument/2006/relationships" r:embed="rId1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2248</xdr:row>
      <xdr:rowOff>0</xdr:rowOff>
    </xdr:from>
    <xdr:to>
      <xdr:col>0</xdr:col>
      <xdr:colOff>1323975</xdr:colOff>
      <xdr:row>2248</xdr:row>
      <xdr:rowOff>1514475</xdr:rowOff>
    </xdr:to>
    <xdr:pic>
      <xdr:nvPicPr>
        <xdr:cNvPr id="1865" name="Имя " descr="Descr ">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1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2249</xdr:row>
      <xdr:rowOff>0</xdr:rowOff>
    </xdr:from>
    <xdr:to>
      <xdr:col>0</xdr:col>
      <xdr:colOff>1323975</xdr:colOff>
      <xdr:row>2249</xdr:row>
      <xdr:rowOff>1514475</xdr:rowOff>
    </xdr:to>
    <xdr:pic>
      <xdr:nvPicPr>
        <xdr:cNvPr id="1866" name="Имя " descr="Descr ">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1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2250</xdr:row>
      <xdr:rowOff>0</xdr:rowOff>
    </xdr:from>
    <xdr:to>
      <xdr:col>0</xdr:col>
      <xdr:colOff>1323975</xdr:colOff>
      <xdr:row>2250</xdr:row>
      <xdr:rowOff>1514475</xdr:rowOff>
    </xdr:to>
    <xdr:pic>
      <xdr:nvPicPr>
        <xdr:cNvPr id="1867" name="Имя " descr="Descr ">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1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2251</xdr:row>
      <xdr:rowOff>0</xdr:rowOff>
    </xdr:from>
    <xdr:to>
      <xdr:col>0</xdr:col>
      <xdr:colOff>1323975</xdr:colOff>
      <xdr:row>2251</xdr:row>
      <xdr:rowOff>1514475</xdr:rowOff>
    </xdr:to>
    <xdr:pic>
      <xdr:nvPicPr>
        <xdr:cNvPr id="1868" name="Имя " descr="Descr ">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1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2252</xdr:row>
      <xdr:rowOff>0</xdr:rowOff>
    </xdr:from>
    <xdr:to>
      <xdr:col>0</xdr:col>
      <xdr:colOff>1323975</xdr:colOff>
      <xdr:row>2252</xdr:row>
      <xdr:rowOff>1514475</xdr:rowOff>
    </xdr:to>
    <xdr:pic>
      <xdr:nvPicPr>
        <xdr:cNvPr id="1869" name="Имя " descr="Descr ">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1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2253</xdr:row>
      <xdr:rowOff>0</xdr:rowOff>
    </xdr:from>
    <xdr:to>
      <xdr:col>0</xdr:col>
      <xdr:colOff>1323975</xdr:colOff>
      <xdr:row>2253</xdr:row>
      <xdr:rowOff>1514475</xdr:rowOff>
    </xdr:to>
    <xdr:pic>
      <xdr:nvPicPr>
        <xdr:cNvPr id="1870" name="Имя " descr="Descr ">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1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2254</xdr:row>
      <xdr:rowOff>0</xdr:rowOff>
    </xdr:from>
    <xdr:to>
      <xdr:col>0</xdr:col>
      <xdr:colOff>1323975</xdr:colOff>
      <xdr:row>2254</xdr:row>
      <xdr:rowOff>1514475</xdr:rowOff>
    </xdr:to>
    <xdr:pic>
      <xdr:nvPicPr>
        <xdr:cNvPr id="1871" name="Имя " descr="Descr ">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1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2255</xdr:row>
      <xdr:rowOff>0</xdr:rowOff>
    </xdr:from>
    <xdr:to>
      <xdr:col>0</xdr:col>
      <xdr:colOff>1323975</xdr:colOff>
      <xdr:row>2255</xdr:row>
      <xdr:rowOff>1514475</xdr:rowOff>
    </xdr:to>
    <xdr:pic>
      <xdr:nvPicPr>
        <xdr:cNvPr id="1872" name="Имя " descr="Descr ">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1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2256</xdr:row>
      <xdr:rowOff>0</xdr:rowOff>
    </xdr:from>
    <xdr:to>
      <xdr:col>0</xdr:col>
      <xdr:colOff>1323975</xdr:colOff>
      <xdr:row>2256</xdr:row>
      <xdr:rowOff>1514475</xdr:rowOff>
    </xdr:to>
    <xdr:pic>
      <xdr:nvPicPr>
        <xdr:cNvPr id="1873" name="Имя " descr="Descr ">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1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2257</xdr:row>
      <xdr:rowOff>0</xdr:rowOff>
    </xdr:from>
    <xdr:to>
      <xdr:col>0</xdr:col>
      <xdr:colOff>1323975</xdr:colOff>
      <xdr:row>2257</xdr:row>
      <xdr:rowOff>1514475</xdr:rowOff>
    </xdr:to>
    <xdr:pic>
      <xdr:nvPicPr>
        <xdr:cNvPr id="1874" name="Имя " descr="Descr ">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1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2258</xdr:row>
      <xdr:rowOff>0</xdr:rowOff>
    </xdr:from>
    <xdr:to>
      <xdr:col>0</xdr:col>
      <xdr:colOff>1323975</xdr:colOff>
      <xdr:row>2258</xdr:row>
      <xdr:rowOff>1514475</xdr:rowOff>
    </xdr:to>
    <xdr:pic>
      <xdr:nvPicPr>
        <xdr:cNvPr id="1875" name="Имя " descr="Descr ">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1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2259</xdr:row>
      <xdr:rowOff>0</xdr:rowOff>
    </xdr:from>
    <xdr:to>
      <xdr:col>0</xdr:col>
      <xdr:colOff>1323975</xdr:colOff>
      <xdr:row>2259</xdr:row>
      <xdr:rowOff>1514475</xdr:rowOff>
    </xdr:to>
    <xdr:pic>
      <xdr:nvPicPr>
        <xdr:cNvPr id="1876" name="Имя " descr="Descr ">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1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2260</xdr:row>
      <xdr:rowOff>0</xdr:rowOff>
    </xdr:from>
    <xdr:to>
      <xdr:col>0</xdr:col>
      <xdr:colOff>1323975</xdr:colOff>
      <xdr:row>2260</xdr:row>
      <xdr:rowOff>1514475</xdr:rowOff>
    </xdr:to>
    <xdr:pic>
      <xdr:nvPicPr>
        <xdr:cNvPr id="1877" name="Имя " descr="Descr ">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1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2261</xdr:row>
      <xdr:rowOff>0</xdr:rowOff>
    </xdr:from>
    <xdr:to>
      <xdr:col>0</xdr:col>
      <xdr:colOff>1323975</xdr:colOff>
      <xdr:row>2261</xdr:row>
      <xdr:rowOff>1514475</xdr:rowOff>
    </xdr:to>
    <xdr:pic>
      <xdr:nvPicPr>
        <xdr:cNvPr id="1878" name="Имя " descr="Descr ">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1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2262</xdr:row>
      <xdr:rowOff>0</xdr:rowOff>
    </xdr:from>
    <xdr:to>
      <xdr:col>0</xdr:col>
      <xdr:colOff>1323975</xdr:colOff>
      <xdr:row>2262</xdr:row>
      <xdr:rowOff>1514475</xdr:rowOff>
    </xdr:to>
    <xdr:pic>
      <xdr:nvPicPr>
        <xdr:cNvPr id="1879" name="Имя " descr="Descr ">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1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2263</xdr:row>
      <xdr:rowOff>0</xdr:rowOff>
    </xdr:from>
    <xdr:to>
      <xdr:col>0</xdr:col>
      <xdr:colOff>1323975</xdr:colOff>
      <xdr:row>2263</xdr:row>
      <xdr:rowOff>1514475</xdr:rowOff>
    </xdr:to>
    <xdr:pic>
      <xdr:nvPicPr>
        <xdr:cNvPr id="1880" name="Имя " descr="Descr ">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1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2264</xdr:row>
      <xdr:rowOff>0</xdr:rowOff>
    </xdr:from>
    <xdr:to>
      <xdr:col>0</xdr:col>
      <xdr:colOff>1323975</xdr:colOff>
      <xdr:row>2264</xdr:row>
      <xdr:rowOff>1514475</xdr:rowOff>
    </xdr:to>
    <xdr:pic>
      <xdr:nvPicPr>
        <xdr:cNvPr id="1881" name="Имя " descr="Descr ">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1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2265</xdr:row>
      <xdr:rowOff>0</xdr:rowOff>
    </xdr:from>
    <xdr:to>
      <xdr:col>0</xdr:col>
      <xdr:colOff>1323975</xdr:colOff>
      <xdr:row>2265</xdr:row>
      <xdr:rowOff>1514475</xdr:rowOff>
    </xdr:to>
    <xdr:pic>
      <xdr:nvPicPr>
        <xdr:cNvPr id="1882" name="Имя " descr="Descr ">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1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2266</xdr:row>
      <xdr:rowOff>0</xdr:rowOff>
    </xdr:from>
    <xdr:to>
      <xdr:col>0</xdr:col>
      <xdr:colOff>1323975</xdr:colOff>
      <xdr:row>2266</xdr:row>
      <xdr:rowOff>1514475</xdr:rowOff>
    </xdr:to>
    <xdr:pic>
      <xdr:nvPicPr>
        <xdr:cNvPr id="1883" name="Имя " descr="Descr ">
          <a:extLst>
            <a:ext uri="{FF2B5EF4-FFF2-40B4-BE49-F238E27FC236}">
              <a16:creationId xmlns:a16="http://schemas.microsoft.com/office/drawing/2014/main" id="{00000000-0008-0000-0000-00005B070000}"/>
            </a:ext>
          </a:extLst>
        </xdr:cNvPr>
        <xdr:cNvPicPr>
          <a:picLocks noChangeAspect="1"/>
        </xdr:cNvPicPr>
      </xdr:nvPicPr>
      <xdr:blipFill>
        <a:blip xmlns:r="http://schemas.openxmlformats.org/officeDocument/2006/relationships" r:embed="rId1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2267</xdr:row>
      <xdr:rowOff>0</xdr:rowOff>
    </xdr:from>
    <xdr:to>
      <xdr:col>0</xdr:col>
      <xdr:colOff>1323975</xdr:colOff>
      <xdr:row>2267</xdr:row>
      <xdr:rowOff>1514475</xdr:rowOff>
    </xdr:to>
    <xdr:pic>
      <xdr:nvPicPr>
        <xdr:cNvPr id="1884" name="Имя " descr="Descr ">
          <a:extLst>
            <a:ext uri="{FF2B5EF4-FFF2-40B4-BE49-F238E27FC236}">
              <a16:creationId xmlns:a16="http://schemas.microsoft.com/office/drawing/2014/main" id="{00000000-0008-0000-0000-00005C070000}"/>
            </a:ext>
          </a:extLst>
        </xdr:cNvPr>
        <xdr:cNvPicPr>
          <a:picLocks noChangeAspect="1"/>
        </xdr:cNvPicPr>
      </xdr:nvPicPr>
      <xdr:blipFill>
        <a:blip xmlns:r="http://schemas.openxmlformats.org/officeDocument/2006/relationships" r:embed="rId1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2268</xdr:row>
      <xdr:rowOff>0</xdr:rowOff>
    </xdr:from>
    <xdr:to>
      <xdr:col>0</xdr:col>
      <xdr:colOff>1323975</xdr:colOff>
      <xdr:row>2268</xdr:row>
      <xdr:rowOff>1514475</xdr:rowOff>
    </xdr:to>
    <xdr:pic>
      <xdr:nvPicPr>
        <xdr:cNvPr id="1885" name="Имя " descr="Descr ">
          <a:extLst>
            <a:ext uri="{FF2B5EF4-FFF2-40B4-BE49-F238E27FC236}">
              <a16:creationId xmlns:a16="http://schemas.microsoft.com/office/drawing/2014/main" id="{00000000-0008-0000-0000-00005D070000}"/>
            </a:ext>
          </a:extLst>
        </xdr:cNvPr>
        <xdr:cNvPicPr>
          <a:picLocks noChangeAspect="1"/>
        </xdr:cNvPicPr>
      </xdr:nvPicPr>
      <xdr:blipFill>
        <a:blip xmlns:r="http://schemas.openxmlformats.org/officeDocument/2006/relationships" r:embed="rId1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2269</xdr:row>
      <xdr:rowOff>0</xdr:rowOff>
    </xdr:from>
    <xdr:to>
      <xdr:col>0</xdr:col>
      <xdr:colOff>1323975</xdr:colOff>
      <xdr:row>2269</xdr:row>
      <xdr:rowOff>1514475</xdr:rowOff>
    </xdr:to>
    <xdr:pic>
      <xdr:nvPicPr>
        <xdr:cNvPr id="1886" name="Имя " descr="Descr ">
          <a:extLst>
            <a:ext uri="{FF2B5EF4-FFF2-40B4-BE49-F238E27FC236}">
              <a16:creationId xmlns:a16="http://schemas.microsoft.com/office/drawing/2014/main" id="{00000000-0008-0000-0000-00005E070000}"/>
            </a:ext>
          </a:extLst>
        </xdr:cNvPr>
        <xdr:cNvPicPr>
          <a:picLocks noChangeAspect="1"/>
        </xdr:cNvPicPr>
      </xdr:nvPicPr>
      <xdr:blipFill>
        <a:blip xmlns:r="http://schemas.openxmlformats.org/officeDocument/2006/relationships" r:embed="rId1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2270</xdr:row>
      <xdr:rowOff>0</xdr:rowOff>
    </xdr:from>
    <xdr:to>
      <xdr:col>0</xdr:col>
      <xdr:colOff>1323975</xdr:colOff>
      <xdr:row>2270</xdr:row>
      <xdr:rowOff>1514475</xdr:rowOff>
    </xdr:to>
    <xdr:pic>
      <xdr:nvPicPr>
        <xdr:cNvPr id="1887" name="Имя " descr="Descr ">
          <a:extLst>
            <a:ext uri="{FF2B5EF4-FFF2-40B4-BE49-F238E27FC236}">
              <a16:creationId xmlns:a16="http://schemas.microsoft.com/office/drawing/2014/main" id="{00000000-0008-0000-0000-00005F070000}"/>
            </a:ext>
          </a:extLst>
        </xdr:cNvPr>
        <xdr:cNvPicPr>
          <a:picLocks noChangeAspect="1"/>
        </xdr:cNvPicPr>
      </xdr:nvPicPr>
      <xdr:blipFill>
        <a:blip xmlns:r="http://schemas.openxmlformats.org/officeDocument/2006/relationships" r:embed="rId1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2271</xdr:row>
      <xdr:rowOff>0</xdr:rowOff>
    </xdr:from>
    <xdr:to>
      <xdr:col>0</xdr:col>
      <xdr:colOff>1323975</xdr:colOff>
      <xdr:row>2271</xdr:row>
      <xdr:rowOff>1514475</xdr:rowOff>
    </xdr:to>
    <xdr:pic>
      <xdr:nvPicPr>
        <xdr:cNvPr id="1888" name="Имя " descr="Descr ">
          <a:extLst>
            <a:ext uri="{FF2B5EF4-FFF2-40B4-BE49-F238E27FC236}">
              <a16:creationId xmlns:a16="http://schemas.microsoft.com/office/drawing/2014/main" id="{00000000-0008-0000-0000-000060070000}"/>
            </a:ext>
          </a:extLst>
        </xdr:cNvPr>
        <xdr:cNvPicPr>
          <a:picLocks noChangeAspect="1"/>
        </xdr:cNvPicPr>
      </xdr:nvPicPr>
      <xdr:blipFill>
        <a:blip xmlns:r="http://schemas.openxmlformats.org/officeDocument/2006/relationships" r:embed="rId1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2272</xdr:row>
      <xdr:rowOff>0</xdr:rowOff>
    </xdr:from>
    <xdr:to>
      <xdr:col>0</xdr:col>
      <xdr:colOff>1323975</xdr:colOff>
      <xdr:row>2272</xdr:row>
      <xdr:rowOff>1514475</xdr:rowOff>
    </xdr:to>
    <xdr:pic>
      <xdr:nvPicPr>
        <xdr:cNvPr id="1889" name="Имя " descr="Descr ">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1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2273</xdr:row>
      <xdr:rowOff>0</xdr:rowOff>
    </xdr:from>
    <xdr:to>
      <xdr:col>0</xdr:col>
      <xdr:colOff>1323975</xdr:colOff>
      <xdr:row>2273</xdr:row>
      <xdr:rowOff>1514475</xdr:rowOff>
    </xdr:to>
    <xdr:pic>
      <xdr:nvPicPr>
        <xdr:cNvPr id="1890" name="Имя " descr="Descr ">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1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2274</xdr:row>
      <xdr:rowOff>0</xdr:rowOff>
    </xdr:from>
    <xdr:to>
      <xdr:col>0</xdr:col>
      <xdr:colOff>1323975</xdr:colOff>
      <xdr:row>2274</xdr:row>
      <xdr:rowOff>1514475</xdr:rowOff>
    </xdr:to>
    <xdr:pic>
      <xdr:nvPicPr>
        <xdr:cNvPr id="1891" name="Имя " descr="Descr ">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1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2275</xdr:row>
      <xdr:rowOff>0</xdr:rowOff>
    </xdr:from>
    <xdr:to>
      <xdr:col>0</xdr:col>
      <xdr:colOff>1323975</xdr:colOff>
      <xdr:row>2275</xdr:row>
      <xdr:rowOff>1514475</xdr:rowOff>
    </xdr:to>
    <xdr:pic>
      <xdr:nvPicPr>
        <xdr:cNvPr id="1892" name="Имя " descr="Descr ">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1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2276</xdr:row>
      <xdr:rowOff>0</xdr:rowOff>
    </xdr:from>
    <xdr:to>
      <xdr:col>0</xdr:col>
      <xdr:colOff>1323975</xdr:colOff>
      <xdr:row>2276</xdr:row>
      <xdr:rowOff>1514475</xdr:rowOff>
    </xdr:to>
    <xdr:pic>
      <xdr:nvPicPr>
        <xdr:cNvPr id="1893" name="Имя " descr="Descr ">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1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2277</xdr:row>
      <xdr:rowOff>0</xdr:rowOff>
    </xdr:from>
    <xdr:to>
      <xdr:col>0</xdr:col>
      <xdr:colOff>1323975</xdr:colOff>
      <xdr:row>2277</xdr:row>
      <xdr:rowOff>1514475</xdr:rowOff>
    </xdr:to>
    <xdr:pic>
      <xdr:nvPicPr>
        <xdr:cNvPr id="1894" name="Имя " descr="Descr ">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1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2279</xdr:row>
      <xdr:rowOff>0</xdr:rowOff>
    </xdr:from>
    <xdr:to>
      <xdr:col>0</xdr:col>
      <xdr:colOff>1323975</xdr:colOff>
      <xdr:row>2279</xdr:row>
      <xdr:rowOff>1514475</xdr:rowOff>
    </xdr:to>
    <xdr:pic>
      <xdr:nvPicPr>
        <xdr:cNvPr id="1895" name="Имя " descr="Descr ">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1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2280</xdr:row>
      <xdr:rowOff>0</xdr:rowOff>
    </xdr:from>
    <xdr:to>
      <xdr:col>0</xdr:col>
      <xdr:colOff>1323975</xdr:colOff>
      <xdr:row>2280</xdr:row>
      <xdr:rowOff>1514475</xdr:rowOff>
    </xdr:to>
    <xdr:pic>
      <xdr:nvPicPr>
        <xdr:cNvPr id="1896" name="Имя " descr="Descr ">
          <a:extLst>
            <a:ext uri="{FF2B5EF4-FFF2-40B4-BE49-F238E27FC236}">
              <a16:creationId xmlns:a16="http://schemas.microsoft.com/office/drawing/2014/main" id="{00000000-0008-0000-0000-000068070000}"/>
            </a:ext>
          </a:extLst>
        </xdr:cNvPr>
        <xdr:cNvPicPr>
          <a:picLocks noChangeAspect="1"/>
        </xdr:cNvPicPr>
      </xdr:nvPicPr>
      <xdr:blipFill>
        <a:blip xmlns:r="http://schemas.openxmlformats.org/officeDocument/2006/relationships" r:embed="rId1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2281</xdr:row>
      <xdr:rowOff>0</xdr:rowOff>
    </xdr:from>
    <xdr:to>
      <xdr:col>0</xdr:col>
      <xdr:colOff>1323975</xdr:colOff>
      <xdr:row>2281</xdr:row>
      <xdr:rowOff>1514475</xdr:rowOff>
    </xdr:to>
    <xdr:pic>
      <xdr:nvPicPr>
        <xdr:cNvPr id="1897" name="Имя " descr="Descr ">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1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2282</xdr:row>
      <xdr:rowOff>0</xdr:rowOff>
    </xdr:from>
    <xdr:to>
      <xdr:col>0</xdr:col>
      <xdr:colOff>1323975</xdr:colOff>
      <xdr:row>2282</xdr:row>
      <xdr:rowOff>1514475</xdr:rowOff>
    </xdr:to>
    <xdr:pic>
      <xdr:nvPicPr>
        <xdr:cNvPr id="1898" name="Имя " descr="Descr ">
          <a:extLst>
            <a:ext uri="{FF2B5EF4-FFF2-40B4-BE49-F238E27FC236}">
              <a16:creationId xmlns:a16="http://schemas.microsoft.com/office/drawing/2014/main" id="{00000000-0008-0000-0000-00006A070000}"/>
            </a:ext>
          </a:extLst>
        </xdr:cNvPr>
        <xdr:cNvPicPr>
          <a:picLocks noChangeAspect="1"/>
        </xdr:cNvPicPr>
      </xdr:nvPicPr>
      <xdr:blipFill>
        <a:blip xmlns:r="http://schemas.openxmlformats.org/officeDocument/2006/relationships" r:embed="rId1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2284</xdr:row>
      <xdr:rowOff>0</xdr:rowOff>
    </xdr:from>
    <xdr:to>
      <xdr:col>0</xdr:col>
      <xdr:colOff>1323975</xdr:colOff>
      <xdr:row>2284</xdr:row>
      <xdr:rowOff>1514475</xdr:rowOff>
    </xdr:to>
    <xdr:pic>
      <xdr:nvPicPr>
        <xdr:cNvPr id="1899" name="Имя " descr="Descr ">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1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2285</xdr:row>
      <xdr:rowOff>0</xdr:rowOff>
    </xdr:from>
    <xdr:to>
      <xdr:col>0</xdr:col>
      <xdr:colOff>1323975</xdr:colOff>
      <xdr:row>2285</xdr:row>
      <xdr:rowOff>1514475</xdr:rowOff>
    </xdr:to>
    <xdr:pic>
      <xdr:nvPicPr>
        <xdr:cNvPr id="1900" name="Имя " descr="Descr ">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1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2286</xdr:row>
      <xdr:rowOff>0</xdr:rowOff>
    </xdr:from>
    <xdr:to>
      <xdr:col>0</xdr:col>
      <xdr:colOff>1323975</xdr:colOff>
      <xdr:row>2286</xdr:row>
      <xdr:rowOff>1514475</xdr:rowOff>
    </xdr:to>
    <xdr:pic>
      <xdr:nvPicPr>
        <xdr:cNvPr id="1901" name="Имя " descr="Descr ">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1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2287</xdr:row>
      <xdr:rowOff>0</xdr:rowOff>
    </xdr:from>
    <xdr:to>
      <xdr:col>0</xdr:col>
      <xdr:colOff>1323975</xdr:colOff>
      <xdr:row>2287</xdr:row>
      <xdr:rowOff>1514475</xdr:rowOff>
    </xdr:to>
    <xdr:pic>
      <xdr:nvPicPr>
        <xdr:cNvPr id="1902" name="Имя " descr="Descr ">
          <a:extLst>
            <a:ext uri="{FF2B5EF4-FFF2-40B4-BE49-F238E27FC236}">
              <a16:creationId xmlns:a16="http://schemas.microsoft.com/office/drawing/2014/main" id="{00000000-0008-0000-0000-00006E070000}"/>
            </a:ext>
          </a:extLst>
        </xdr:cNvPr>
        <xdr:cNvPicPr>
          <a:picLocks noChangeAspect="1"/>
        </xdr:cNvPicPr>
      </xdr:nvPicPr>
      <xdr:blipFill>
        <a:blip xmlns:r="http://schemas.openxmlformats.org/officeDocument/2006/relationships" r:embed="rId1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2288</xdr:row>
      <xdr:rowOff>0</xdr:rowOff>
    </xdr:from>
    <xdr:to>
      <xdr:col>0</xdr:col>
      <xdr:colOff>1323975</xdr:colOff>
      <xdr:row>2288</xdr:row>
      <xdr:rowOff>1514475</xdr:rowOff>
    </xdr:to>
    <xdr:pic>
      <xdr:nvPicPr>
        <xdr:cNvPr id="1903" name="Имя " descr="Descr ">
          <a:extLst>
            <a:ext uri="{FF2B5EF4-FFF2-40B4-BE49-F238E27FC236}">
              <a16:creationId xmlns:a16="http://schemas.microsoft.com/office/drawing/2014/main" id="{00000000-0008-0000-0000-00006F070000}"/>
            </a:ext>
          </a:extLst>
        </xdr:cNvPr>
        <xdr:cNvPicPr>
          <a:picLocks noChangeAspect="1"/>
        </xdr:cNvPicPr>
      </xdr:nvPicPr>
      <xdr:blipFill>
        <a:blip xmlns:r="http://schemas.openxmlformats.org/officeDocument/2006/relationships" r:embed="rId1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2289</xdr:row>
      <xdr:rowOff>0</xdr:rowOff>
    </xdr:from>
    <xdr:to>
      <xdr:col>0</xdr:col>
      <xdr:colOff>1323975</xdr:colOff>
      <xdr:row>2289</xdr:row>
      <xdr:rowOff>1514475</xdr:rowOff>
    </xdr:to>
    <xdr:pic>
      <xdr:nvPicPr>
        <xdr:cNvPr id="1904" name="Имя " descr="Descr ">
          <a:extLst>
            <a:ext uri="{FF2B5EF4-FFF2-40B4-BE49-F238E27FC236}">
              <a16:creationId xmlns:a16="http://schemas.microsoft.com/office/drawing/2014/main" id="{00000000-0008-0000-0000-000070070000}"/>
            </a:ext>
          </a:extLst>
        </xdr:cNvPr>
        <xdr:cNvPicPr>
          <a:picLocks noChangeAspect="1"/>
        </xdr:cNvPicPr>
      </xdr:nvPicPr>
      <xdr:blipFill>
        <a:blip xmlns:r="http://schemas.openxmlformats.org/officeDocument/2006/relationships" r:embed="rId1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2290</xdr:row>
      <xdr:rowOff>0</xdr:rowOff>
    </xdr:from>
    <xdr:to>
      <xdr:col>0</xdr:col>
      <xdr:colOff>1323975</xdr:colOff>
      <xdr:row>2290</xdr:row>
      <xdr:rowOff>1514475</xdr:rowOff>
    </xdr:to>
    <xdr:pic>
      <xdr:nvPicPr>
        <xdr:cNvPr id="1905" name="Имя " descr="Descr ">
          <a:extLst>
            <a:ext uri="{FF2B5EF4-FFF2-40B4-BE49-F238E27FC236}">
              <a16:creationId xmlns:a16="http://schemas.microsoft.com/office/drawing/2014/main" id="{00000000-0008-0000-0000-000071070000}"/>
            </a:ext>
          </a:extLst>
        </xdr:cNvPr>
        <xdr:cNvPicPr>
          <a:picLocks noChangeAspect="1"/>
        </xdr:cNvPicPr>
      </xdr:nvPicPr>
      <xdr:blipFill>
        <a:blip xmlns:r="http://schemas.openxmlformats.org/officeDocument/2006/relationships" r:embed="rId1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2291</xdr:row>
      <xdr:rowOff>0</xdr:rowOff>
    </xdr:from>
    <xdr:to>
      <xdr:col>0</xdr:col>
      <xdr:colOff>1323975</xdr:colOff>
      <xdr:row>2291</xdr:row>
      <xdr:rowOff>1514475</xdr:rowOff>
    </xdr:to>
    <xdr:pic>
      <xdr:nvPicPr>
        <xdr:cNvPr id="1906" name="Имя " descr="Descr ">
          <a:extLst>
            <a:ext uri="{FF2B5EF4-FFF2-40B4-BE49-F238E27FC236}">
              <a16:creationId xmlns:a16="http://schemas.microsoft.com/office/drawing/2014/main" id="{00000000-0008-0000-0000-000072070000}"/>
            </a:ext>
          </a:extLst>
        </xdr:cNvPr>
        <xdr:cNvPicPr>
          <a:picLocks noChangeAspect="1"/>
        </xdr:cNvPicPr>
      </xdr:nvPicPr>
      <xdr:blipFill>
        <a:blip xmlns:r="http://schemas.openxmlformats.org/officeDocument/2006/relationships" r:embed="rId1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2292</xdr:row>
      <xdr:rowOff>0</xdr:rowOff>
    </xdr:from>
    <xdr:to>
      <xdr:col>0</xdr:col>
      <xdr:colOff>1323975</xdr:colOff>
      <xdr:row>2292</xdr:row>
      <xdr:rowOff>1514475</xdr:rowOff>
    </xdr:to>
    <xdr:pic>
      <xdr:nvPicPr>
        <xdr:cNvPr id="1907" name="Имя " descr="Descr ">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1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2293</xdr:row>
      <xdr:rowOff>0</xdr:rowOff>
    </xdr:from>
    <xdr:to>
      <xdr:col>0</xdr:col>
      <xdr:colOff>1323975</xdr:colOff>
      <xdr:row>2293</xdr:row>
      <xdr:rowOff>1514475</xdr:rowOff>
    </xdr:to>
    <xdr:pic>
      <xdr:nvPicPr>
        <xdr:cNvPr id="1908" name="Имя " descr="Descr ">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1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2294</xdr:row>
      <xdr:rowOff>0</xdr:rowOff>
    </xdr:from>
    <xdr:to>
      <xdr:col>0</xdr:col>
      <xdr:colOff>1323975</xdr:colOff>
      <xdr:row>2294</xdr:row>
      <xdr:rowOff>1514475</xdr:rowOff>
    </xdr:to>
    <xdr:pic>
      <xdr:nvPicPr>
        <xdr:cNvPr id="1909" name="Имя " descr="Descr ">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1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2295</xdr:row>
      <xdr:rowOff>0</xdr:rowOff>
    </xdr:from>
    <xdr:to>
      <xdr:col>0</xdr:col>
      <xdr:colOff>1323975</xdr:colOff>
      <xdr:row>2295</xdr:row>
      <xdr:rowOff>1514475</xdr:rowOff>
    </xdr:to>
    <xdr:pic>
      <xdr:nvPicPr>
        <xdr:cNvPr id="1910" name="Имя " descr="Descr ">
          <a:extLst>
            <a:ext uri="{FF2B5EF4-FFF2-40B4-BE49-F238E27FC236}">
              <a16:creationId xmlns:a16="http://schemas.microsoft.com/office/drawing/2014/main" id="{00000000-0008-0000-0000-000076070000}"/>
            </a:ext>
          </a:extLst>
        </xdr:cNvPr>
        <xdr:cNvPicPr>
          <a:picLocks noChangeAspect="1"/>
        </xdr:cNvPicPr>
      </xdr:nvPicPr>
      <xdr:blipFill>
        <a:blip xmlns:r="http://schemas.openxmlformats.org/officeDocument/2006/relationships" r:embed="rId1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2296</xdr:row>
      <xdr:rowOff>0</xdr:rowOff>
    </xdr:from>
    <xdr:to>
      <xdr:col>0</xdr:col>
      <xdr:colOff>1323975</xdr:colOff>
      <xdr:row>2296</xdr:row>
      <xdr:rowOff>1514475</xdr:rowOff>
    </xdr:to>
    <xdr:pic>
      <xdr:nvPicPr>
        <xdr:cNvPr id="1911" name="Имя " descr="Descr ">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1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2297</xdr:row>
      <xdr:rowOff>0</xdr:rowOff>
    </xdr:from>
    <xdr:to>
      <xdr:col>0</xdr:col>
      <xdr:colOff>1323975</xdr:colOff>
      <xdr:row>2297</xdr:row>
      <xdr:rowOff>1514475</xdr:rowOff>
    </xdr:to>
    <xdr:pic>
      <xdr:nvPicPr>
        <xdr:cNvPr id="1912" name="Имя " descr="Descr ">
          <a:extLst>
            <a:ext uri="{FF2B5EF4-FFF2-40B4-BE49-F238E27FC236}">
              <a16:creationId xmlns:a16="http://schemas.microsoft.com/office/drawing/2014/main" id="{00000000-0008-0000-0000-000078070000}"/>
            </a:ext>
          </a:extLst>
        </xdr:cNvPr>
        <xdr:cNvPicPr>
          <a:picLocks noChangeAspect="1"/>
        </xdr:cNvPicPr>
      </xdr:nvPicPr>
      <xdr:blipFill>
        <a:blip xmlns:r="http://schemas.openxmlformats.org/officeDocument/2006/relationships" r:embed="rId1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2298</xdr:row>
      <xdr:rowOff>0</xdr:rowOff>
    </xdr:from>
    <xdr:to>
      <xdr:col>0</xdr:col>
      <xdr:colOff>1323975</xdr:colOff>
      <xdr:row>2298</xdr:row>
      <xdr:rowOff>1514475</xdr:rowOff>
    </xdr:to>
    <xdr:pic>
      <xdr:nvPicPr>
        <xdr:cNvPr id="1913" name="Имя " descr="Descr ">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1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2299</xdr:row>
      <xdr:rowOff>0</xdr:rowOff>
    </xdr:from>
    <xdr:to>
      <xdr:col>0</xdr:col>
      <xdr:colOff>1323975</xdr:colOff>
      <xdr:row>2299</xdr:row>
      <xdr:rowOff>1514475</xdr:rowOff>
    </xdr:to>
    <xdr:pic>
      <xdr:nvPicPr>
        <xdr:cNvPr id="1914" name="Имя " descr="Descr ">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1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2300</xdr:row>
      <xdr:rowOff>0</xdr:rowOff>
    </xdr:from>
    <xdr:to>
      <xdr:col>0</xdr:col>
      <xdr:colOff>1323975</xdr:colOff>
      <xdr:row>2300</xdr:row>
      <xdr:rowOff>1514475</xdr:rowOff>
    </xdr:to>
    <xdr:pic>
      <xdr:nvPicPr>
        <xdr:cNvPr id="1915" name="Имя " descr="Descr ">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1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2301</xdr:row>
      <xdr:rowOff>0</xdr:rowOff>
    </xdr:from>
    <xdr:to>
      <xdr:col>0</xdr:col>
      <xdr:colOff>1323975</xdr:colOff>
      <xdr:row>2301</xdr:row>
      <xdr:rowOff>1514475</xdr:rowOff>
    </xdr:to>
    <xdr:pic>
      <xdr:nvPicPr>
        <xdr:cNvPr id="1916" name="Имя " descr="Descr ">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1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2302</xdr:row>
      <xdr:rowOff>0</xdr:rowOff>
    </xdr:from>
    <xdr:to>
      <xdr:col>0</xdr:col>
      <xdr:colOff>1323975</xdr:colOff>
      <xdr:row>2302</xdr:row>
      <xdr:rowOff>1514475</xdr:rowOff>
    </xdr:to>
    <xdr:pic>
      <xdr:nvPicPr>
        <xdr:cNvPr id="1917" name="Имя " descr="Descr ">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1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2303</xdr:row>
      <xdr:rowOff>0</xdr:rowOff>
    </xdr:from>
    <xdr:to>
      <xdr:col>0</xdr:col>
      <xdr:colOff>1323975</xdr:colOff>
      <xdr:row>2303</xdr:row>
      <xdr:rowOff>1514475</xdr:rowOff>
    </xdr:to>
    <xdr:pic>
      <xdr:nvPicPr>
        <xdr:cNvPr id="1918" name="Имя " descr="Descr ">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1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2304</xdr:row>
      <xdr:rowOff>0</xdr:rowOff>
    </xdr:from>
    <xdr:to>
      <xdr:col>0</xdr:col>
      <xdr:colOff>1323975</xdr:colOff>
      <xdr:row>2304</xdr:row>
      <xdr:rowOff>1514475</xdr:rowOff>
    </xdr:to>
    <xdr:pic>
      <xdr:nvPicPr>
        <xdr:cNvPr id="1919" name="Имя " descr="Descr ">
          <a:extLst>
            <a:ext uri="{FF2B5EF4-FFF2-40B4-BE49-F238E27FC236}">
              <a16:creationId xmlns:a16="http://schemas.microsoft.com/office/drawing/2014/main" id="{00000000-0008-0000-0000-00007F070000}"/>
            </a:ext>
          </a:extLst>
        </xdr:cNvPr>
        <xdr:cNvPicPr>
          <a:picLocks noChangeAspect="1"/>
        </xdr:cNvPicPr>
      </xdr:nvPicPr>
      <xdr:blipFill>
        <a:blip xmlns:r="http://schemas.openxmlformats.org/officeDocument/2006/relationships" r:embed="rId1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2305</xdr:row>
      <xdr:rowOff>0</xdr:rowOff>
    </xdr:from>
    <xdr:to>
      <xdr:col>0</xdr:col>
      <xdr:colOff>1323975</xdr:colOff>
      <xdr:row>2305</xdr:row>
      <xdr:rowOff>1514475</xdr:rowOff>
    </xdr:to>
    <xdr:pic>
      <xdr:nvPicPr>
        <xdr:cNvPr id="1920" name="Имя " descr="Descr ">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1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2306</xdr:row>
      <xdr:rowOff>0</xdr:rowOff>
    </xdr:from>
    <xdr:to>
      <xdr:col>0</xdr:col>
      <xdr:colOff>1323975</xdr:colOff>
      <xdr:row>2306</xdr:row>
      <xdr:rowOff>1514475</xdr:rowOff>
    </xdr:to>
    <xdr:pic>
      <xdr:nvPicPr>
        <xdr:cNvPr id="1921" name="Имя " descr="Descr ">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1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2307</xdr:row>
      <xdr:rowOff>0</xdr:rowOff>
    </xdr:from>
    <xdr:to>
      <xdr:col>0</xdr:col>
      <xdr:colOff>1323975</xdr:colOff>
      <xdr:row>2307</xdr:row>
      <xdr:rowOff>1514475</xdr:rowOff>
    </xdr:to>
    <xdr:pic>
      <xdr:nvPicPr>
        <xdr:cNvPr id="1922" name="Имя " descr="Descr ">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1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2308</xdr:row>
      <xdr:rowOff>0</xdr:rowOff>
    </xdr:from>
    <xdr:to>
      <xdr:col>0</xdr:col>
      <xdr:colOff>1323975</xdr:colOff>
      <xdr:row>2308</xdr:row>
      <xdr:rowOff>1514475</xdr:rowOff>
    </xdr:to>
    <xdr:pic>
      <xdr:nvPicPr>
        <xdr:cNvPr id="1923" name="Имя " descr="Descr ">
          <a:extLst>
            <a:ext uri="{FF2B5EF4-FFF2-40B4-BE49-F238E27FC236}">
              <a16:creationId xmlns:a16="http://schemas.microsoft.com/office/drawing/2014/main" id="{00000000-0008-0000-0000-000083070000}"/>
            </a:ext>
          </a:extLst>
        </xdr:cNvPr>
        <xdr:cNvPicPr>
          <a:picLocks noChangeAspect="1"/>
        </xdr:cNvPicPr>
      </xdr:nvPicPr>
      <xdr:blipFill>
        <a:blip xmlns:r="http://schemas.openxmlformats.org/officeDocument/2006/relationships" r:embed="rId1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2309</xdr:row>
      <xdr:rowOff>0</xdr:rowOff>
    </xdr:from>
    <xdr:to>
      <xdr:col>0</xdr:col>
      <xdr:colOff>1323975</xdr:colOff>
      <xdr:row>2309</xdr:row>
      <xdr:rowOff>1514475</xdr:rowOff>
    </xdr:to>
    <xdr:pic>
      <xdr:nvPicPr>
        <xdr:cNvPr id="1924" name="Имя " descr="Descr ">
          <a:extLst>
            <a:ext uri="{FF2B5EF4-FFF2-40B4-BE49-F238E27FC236}">
              <a16:creationId xmlns:a16="http://schemas.microsoft.com/office/drawing/2014/main" id="{00000000-0008-0000-0000-000084070000}"/>
            </a:ext>
          </a:extLst>
        </xdr:cNvPr>
        <xdr:cNvPicPr>
          <a:picLocks noChangeAspect="1"/>
        </xdr:cNvPicPr>
      </xdr:nvPicPr>
      <xdr:blipFill>
        <a:blip xmlns:r="http://schemas.openxmlformats.org/officeDocument/2006/relationships" r:embed="rId1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2310</xdr:row>
      <xdr:rowOff>0</xdr:rowOff>
    </xdr:from>
    <xdr:to>
      <xdr:col>0</xdr:col>
      <xdr:colOff>1323975</xdr:colOff>
      <xdr:row>2310</xdr:row>
      <xdr:rowOff>1514475</xdr:rowOff>
    </xdr:to>
    <xdr:pic>
      <xdr:nvPicPr>
        <xdr:cNvPr id="1925" name="Имя " descr="Descr ">
          <a:extLst>
            <a:ext uri="{FF2B5EF4-FFF2-40B4-BE49-F238E27FC236}">
              <a16:creationId xmlns:a16="http://schemas.microsoft.com/office/drawing/2014/main" id="{00000000-0008-0000-0000-000085070000}"/>
            </a:ext>
          </a:extLst>
        </xdr:cNvPr>
        <xdr:cNvPicPr>
          <a:picLocks noChangeAspect="1"/>
        </xdr:cNvPicPr>
      </xdr:nvPicPr>
      <xdr:blipFill>
        <a:blip xmlns:r="http://schemas.openxmlformats.org/officeDocument/2006/relationships" r:embed="rId1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2311</xdr:row>
      <xdr:rowOff>0</xdr:rowOff>
    </xdr:from>
    <xdr:to>
      <xdr:col>0</xdr:col>
      <xdr:colOff>1323975</xdr:colOff>
      <xdr:row>2311</xdr:row>
      <xdr:rowOff>1514475</xdr:rowOff>
    </xdr:to>
    <xdr:pic>
      <xdr:nvPicPr>
        <xdr:cNvPr id="1926" name="Имя " descr="Descr ">
          <a:extLst>
            <a:ext uri="{FF2B5EF4-FFF2-40B4-BE49-F238E27FC236}">
              <a16:creationId xmlns:a16="http://schemas.microsoft.com/office/drawing/2014/main" id="{00000000-0008-0000-0000-000086070000}"/>
            </a:ext>
          </a:extLst>
        </xdr:cNvPr>
        <xdr:cNvPicPr>
          <a:picLocks noChangeAspect="1"/>
        </xdr:cNvPicPr>
      </xdr:nvPicPr>
      <xdr:blipFill>
        <a:blip xmlns:r="http://schemas.openxmlformats.org/officeDocument/2006/relationships" r:embed="rId1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2312</xdr:row>
      <xdr:rowOff>0</xdr:rowOff>
    </xdr:from>
    <xdr:to>
      <xdr:col>0</xdr:col>
      <xdr:colOff>1323975</xdr:colOff>
      <xdr:row>2312</xdr:row>
      <xdr:rowOff>1514475</xdr:rowOff>
    </xdr:to>
    <xdr:pic>
      <xdr:nvPicPr>
        <xdr:cNvPr id="1927" name="Имя " descr="Descr ">
          <a:extLst>
            <a:ext uri="{FF2B5EF4-FFF2-40B4-BE49-F238E27FC236}">
              <a16:creationId xmlns:a16="http://schemas.microsoft.com/office/drawing/2014/main" id="{00000000-0008-0000-0000-000087070000}"/>
            </a:ext>
          </a:extLst>
        </xdr:cNvPr>
        <xdr:cNvPicPr>
          <a:picLocks noChangeAspect="1"/>
        </xdr:cNvPicPr>
      </xdr:nvPicPr>
      <xdr:blipFill>
        <a:blip xmlns:r="http://schemas.openxmlformats.org/officeDocument/2006/relationships" r:embed="rId1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2313</xdr:row>
      <xdr:rowOff>0</xdr:rowOff>
    </xdr:from>
    <xdr:to>
      <xdr:col>0</xdr:col>
      <xdr:colOff>1323975</xdr:colOff>
      <xdr:row>2313</xdr:row>
      <xdr:rowOff>1514475</xdr:rowOff>
    </xdr:to>
    <xdr:pic>
      <xdr:nvPicPr>
        <xdr:cNvPr id="1928" name="Имя " descr="Descr ">
          <a:extLst>
            <a:ext uri="{FF2B5EF4-FFF2-40B4-BE49-F238E27FC236}">
              <a16:creationId xmlns:a16="http://schemas.microsoft.com/office/drawing/2014/main" id="{00000000-0008-0000-0000-000088070000}"/>
            </a:ext>
          </a:extLst>
        </xdr:cNvPr>
        <xdr:cNvPicPr>
          <a:picLocks noChangeAspect="1"/>
        </xdr:cNvPicPr>
      </xdr:nvPicPr>
      <xdr:blipFill>
        <a:blip xmlns:r="http://schemas.openxmlformats.org/officeDocument/2006/relationships" r:embed="rId1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2314</xdr:row>
      <xdr:rowOff>0</xdr:rowOff>
    </xdr:from>
    <xdr:to>
      <xdr:col>0</xdr:col>
      <xdr:colOff>1323975</xdr:colOff>
      <xdr:row>2314</xdr:row>
      <xdr:rowOff>1514475</xdr:rowOff>
    </xdr:to>
    <xdr:pic>
      <xdr:nvPicPr>
        <xdr:cNvPr id="1929" name="Имя " descr="Descr ">
          <a:extLst>
            <a:ext uri="{FF2B5EF4-FFF2-40B4-BE49-F238E27FC236}">
              <a16:creationId xmlns:a16="http://schemas.microsoft.com/office/drawing/2014/main" id="{00000000-0008-0000-0000-000089070000}"/>
            </a:ext>
          </a:extLst>
        </xdr:cNvPr>
        <xdr:cNvPicPr>
          <a:picLocks noChangeAspect="1"/>
        </xdr:cNvPicPr>
      </xdr:nvPicPr>
      <xdr:blipFill>
        <a:blip xmlns:r="http://schemas.openxmlformats.org/officeDocument/2006/relationships" r:embed="rId1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2315</xdr:row>
      <xdr:rowOff>0</xdr:rowOff>
    </xdr:from>
    <xdr:to>
      <xdr:col>0</xdr:col>
      <xdr:colOff>1323975</xdr:colOff>
      <xdr:row>2315</xdr:row>
      <xdr:rowOff>1514475</xdr:rowOff>
    </xdr:to>
    <xdr:pic>
      <xdr:nvPicPr>
        <xdr:cNvPr id="1930" name="Имя " descr="Descr ">
          <a:extLst>
            <a:ext uri="{FF2B5EF4-FFF2-40B4-BE49-F238E27FC236}">
              <a16:creationId xmlns:a16="http://schemas.microsoft.com/office/drawing/2014/main" id="{00000000-0008-0000-0000-00008A070000}"/>
            </a:ext>
          </a:extLst>
        </xdr:cNvPr>
        <xdr:cNvPicPr>
          <a:picLocks noChangeAspect="1"/>
        </xdr:cNvPicPr>
      </xdr:nvPicPr>
      <xdr:blipFill>
        <a:blip xmlns:r="http://schemas.openxmlformats.org/officeDocument/2006/relationships" r:embed="rId1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2316</xdr:row>
      <xdr:rowOff>0</xdr:rowOff>
    </xdr:from>
    <xdr:to>
      <xdr:col>0</xdr:col>
      <xdr:colOff>1323975</xdr:colOff>
      <xdr:row>2316</xdr:row>
      <xdr:rowOff>1514475</xdr:rowOff>
    </xdr:to>
    <xdr:pic>
      <xdr:nvPicPr>
        <xdr:cNvPr id="1931" name="Имя " descr="Descr ">
          <a:extLst>
            <a:ext uri="{FF2B5EF4-FFF2-40B4-BE49-F238E27FC236}">
              <a16:creationId xmlns:a16="http://schemas.microsoft.com/office/drawing/2014/main" id="{00000000-0008-0000-0000-00008B070000}"/>
            </a:ext>
          </a:extLst>
        </xdr:cNvPr>
        <xdr:cNvPicPr>
          <a:picLocks noChangeAspect="1"/>
        </xdr:cNvPicPr>
      </xdr:nvPicPr>
      <xdr:blipFill>
        <a:blip xmlns:r="http://schemas.openxmlformats.org/officeDocument/2006/relationships" r:embed="rId1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2317</xdr:row>
      <xdr:rowOff>0</xdr:rowOff>
    </xdr:from>
    <xdr:to>
      <xdr:col>0</xdr:col>
      <xdr:colOff>1323975</xdr:colOff>
      <xdr:row>2317</xdr:row>
      <xdr:rowOff>1514475</xdr:rowOff>
    </xdr:to>
    <xdr:pic>
      <xdr:nvPicPr>
        <xdr:cNvPr id="1932" name="Имя " descr="Descr ">
          <a:extLst>
            <a:ext uri="{FF2B5EF4-FFF2-40B4-BE49-F238E27FC236}">
              <a16:creationId xmlns:a16="http://schemas.microsoft.com/office/drawing/2014/main" id="{00000000-0008-0000-0000-00008C070000}"/>
            </a:ext>
          </a:extLst>
        </xdr:cNvPr>
        <xdr:cNvPicPr>
          <a:picLocks noChangeAspect="1"/>
        </xdr:cNvPicPr>
      </xdr:nvPicPr>
      <xdr:blipFill>
        <a:blip xmlns:r="http://schemas.openxmlformats.org/officeDocument/2006/relationships" r:embed="rId1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2318</xdr:row>
      <xdr:rowOff>0</xdr:rowOff>
    </xdr:from>
    <xdr:to>
      <xdr:col>0</xdr:col>
      <xdr:colOff>1323975</xdr:colOff>
      <xdr:row>2318</xdr:row>
      <xdr:rowOff>1514475</xdr:rowOff>
    </xdr:to>
    <xdr:pic>
      <xdr:nvPicPr>
        <xdr:cNvPr id="1933" name="Имя " descr="Descr ">
          <a:extLst>
            <a:ext uri="{FF2B5EF4-FFF2-40B4-BE49-F238E27FC236}">
              <a16:creationId xmlns:a16="http://schemas.microsoft.com/office/drawing/2014/main" id="{00000000-0008-0000-0000-00008D070000}"/>
            </a:ext>
          </a:extLst>
        </xdr:cNvPr>
        <xdr:cNvPicPr>
          <a:picLocks noChangeAspect="1"/>
        </xdr:cNvPicPr>
      </xdr:nvPicPr>
      <xdr:blipFill>
        <a:blip xmlns:r="http://schemas.openxmlformats.org/officeDocument/2006/relationships" r:embed="rId1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2319</xdr:row>
      <xdr:rowOff>0</xdr:rowOff>
    </xdr:from>
    <xdr:to>
      <xdr:col>0</xdr:col>
      <xdr:colOff>1323975</xdr:colOff>
      <xdr:row>2319</xdr:row>
      <xdr:rowOff>1514475</xdr:rowOff>
    </xdr:to>
    <xdr:pic>
      <xdr:nvPicPr>
        <xdr:cNvPr id="1934" name="Имя " descr="Descr ">
          <a:extLst>
            <a:ext uri="{FF2B5EF4-FFF2-40B4-BE49-F238E27FC236}">
              <a16:creationId xmlns:a16="http://schemas.microsoft.com/office/drawing/2014/main" id="{00000000-0008-0000-0000-00008E070000}"/>
            </a:ext>
          </a:extLst>
        </xdr:cNvPr>
        <xdr:cNvPicPr>
          <a:picLocks noChangeAspect="1"/>
        </xdr:cNvPicPr>
      </xdr:nvPicPr>
      <xdr:blipFill>
        <a:blip xmlns:r="http://schemas.openxmlformats.org/officeDocument/2006/relationships" r:embed="rId1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2320</xdr:row>
      <xdr:rowOff>0</xdr:rowOff>
    </xdr:from>
    <xdr:to>
      <xdr:col>0</xdr:col>
      <xdr:colOff>1323975</xdr:colOff>
      <xdr:row>2320</xdr:row>
      <xdr:rowOff>1514475</xdr:rowOff>
    </xdr:to>
    <xdr:pic>
      <xdr:nvPicPr>
        <xdr:cNvPr id="1935" name="Имя " descr="Descr ">
          <a:extLst>
            <a:ext uri="{FF2B5EF4-FFF2-40B4-BE49-F238E27FC236}">
              <a16:creationId xmlns:a16="http://schemas.microsoft.com/office/drawing/2014/main" id="{00000000-0008-0000-0000-00008F070000}"/>
            </a:ext>
          </a:extLst>
        </xdr:cNvPr>
        <xdr:cNvPicPr>
          <a:picLocks noChangeAspect="1"/>
        </xdr:cNvPicPr>
      </xdr:nvPicPr>
      <xdr:blipFill>
        <a:blip xmlns:r="http://schemas.openxmlformats.org/officeDocument/2006/relationships" r:embed="rId1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2321</xdr:row>
      <xdr:rowOff>0</xdr:rowOff>
    </xdr:from>
    <xdr:to>
      <xdr:col>0</xdr:col>
      <xdr:colOff>1323975</xdr:colOff>
      <xdr:row>2321</xdr:row>
      <xdr:rowOff>1514475</xdr:rowOff>
    </xdr:to>
    <xdr:pic>
      <xdr:nvPicPr>
        <xdr:cNvPr id="1936" name="Имя " descr="Descr ">
          <a:extLst>
            <a:ext uri="{FF2B5EF4-FFF2-40B4-BE49-F238E27FC236}">
              <a16:creationId xmlns:a16="http://schemas.microsoft.com/office/drawing/2014/main" id="{00000000-0008-0000-0000-000090070000}"/>
            </a:ext>
          </a:extLst>
        </xdr:cNvPr>
        <xdr:cNvPicPr>
          <a:picLocks noChangeAspect="1"/>
        </xdr:cNvPicPr>
      </xdr:nvPicPr>
      <xdr:blipFill>
        <a:blip xmlns:r="http://schemas.openxmlformats.org/officeDocument/2006/relationships" r:embed="rId1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2322</xdr:row>
      <xdr:rowOff>0</xdr:rowOff>
    </xdr:from>
    <xdr:to>
      <xdr:col>0</xdr:col>
      <xdr:colOff>1323975</xdr:colOff>
      <xdr:row>2322</xdr:row>
      <xdr:rowOff>1514475</xdr:rowOff>
    </xdr:to>
    <xdr:pic>
      <xdr:nvPicPr>
        <xdr:cNvPr id="1937" name="Имя " descr="Descr ">
          <a:extLst>
            <a:ext uri="{FF2B5EF4-FFF2-40B4-BE49-F238E27FC236}">
              <a16:creationId xmlns:a16="http://schemas.microsoft.com/office/drawing/2014/main" id="{00000000-0008-0000-0000-000091070000}"/>
            </a:ext>
          </a:extLst>
        </xdr:cNvPr>
        <xdr:cNvPicPr>
          <a:picLocks noChangeAspect="1"/>
        </xdr:cNvPicPr>
      </xdr:nvPicPr>
      <xdr:blipFill>
        <a:blip xmlns:r="http://schemas.openxmlformats.org/officeDocument/2006/relationships" r:embed="rId1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2323</xdr:row>
      <xdr:rowOff>0</xdr:rowOff>
    </xdr:from>
    <xdr:to>
      <xdr:col>0</xdr:col>
      <xdr:colOff>1323975</xdr:colOff>
      <xdr:row>2323</xdr:row>
      <xdr:rowOff>1514475</xdr:rowOff>
    </xdr:to>
    <xdr:pic>
      <xdr:nvPicPr>
        <xdr:cNvPr id="1938" name="Имя " descr="Descr ">
          <a:extLst>
            <a:ext uri="{FF2B5EF4-FFF2-40B4-BE49-F238E27FC236}">
              <a16:creationId xmlns:a16="http://schemas.microsoft.com/office/drawing/2014/main" id="{00000000-0008-0000-0000-000092070000}"/>
            </a:ext>
          </a:extLst>
        </xdr:cNvPr>
        <xdr:cNvPicPr>
          <a:picLocks noChangeAspect="1"/>
        </xdr:cNvPicPr>
      </xdr:nvPicPr>
      <xdr:blipFill>
        <a:blip xmlns:r="http://schemas.openxmlformats.org/officeDocument/2006/relationships" r:embed="rId1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2324</xdr:row>
      <xdr:rowOff>0</xdr:rowOff>
    </xdr:from>
    <xdr:to>
      <xdr:col>0</xdr:col>
      <xdr:colOff>1323975</xdr:colOff>
      <xdr:row>2324</xdr:row>
      <xdr:rowOff>1514475</xdr:rowOff>
    </xdr:to>
    <xdr:pic>
      <xdr:nvPicPr>
        <xdr:cNvPr id="1939" name="Имя " descr="Descr ">
          <a:extLst>
            <a:ext uri="{FF2B5EF4-FFF2-40B4-BE49-F238E27FC236}">
              <a16:creationId xmlns:a16="http://schemas.microsoft.com/office/drawing/2014/main" id="{00000000-0008-0000-0000-000093070000}"/>
            </a:ext>
          </a:extLst>
        </xdr:cNvPr>
        <xdr:cNvPicPr>
          <a:picLocks noChangeAspect="1"/>
        </xdr:cNvPicPr>
      </xdr:nvPicPr>
      <xdr:blipFill>
        <a:blip xmlns:r="http://schemas.openxmlformats.org/officeDocument/2006/relationships" r:embed="rId1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2325</xdr:row>
      <xdr:rowOff>0</xdr:rowOff>
    </xdr:from>
    <xdr:to>
      <xdr:col>0</xdr:col>
      <xdr:colOff>1323975</xdr:colOff>
      <xdr:row>2325</xdr:row>
      <xdr:rowOff>1514475</xdr:rowOff>
    </xdr:to>
    <xdr:pic>
      <xdr:nvPicPr>
        <xdr:cNvPr id="1940" name="Имя " descr="Descr ">
          <a:extLst>
            <a:ext uri="{FF2B5EF4-FFF2-40B4-BE49-F238E27FC236}">
              <a16:creationId xmlns:a16="http://schemas.microsoft.com/office/drawing/2014/main" id="{00000000-0008-0000-0000-000094070000}"/>
            </a:ext>
          </a:extLst>
        </xdr:cNvPr>
        <xdr:cNvPicPr>
          <a:picLocks noChangeAspect="1"/>
        </xdr:cNvPicPr>
      </xdr:nvPicPr>
      <xdr:blipFill>
        <a:blip xmlns:r="http://schemas.openxmlformats.org/officeDocument/2006/relationships" r:embed="rId1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2326</xdr:row>
      <xdr:rowOff>0</xdr:rowOff>
    </xdr:from>
    <xdr:to>
      <xdr:col>0</xdr:col>
      <xdr:colOff>1323975</xdr:colOff>
      <xdr:row>2326</xdr:row>
      <xdr:rowOff>1514475</xdr:rowOff>
    </xdr:to>
    <xdr:pic>
      <xdr:nvPicPr>
        <xdr:cNvPr id="1941" name="Имя " descr="Descr ">
          <a:extLst>
            <a:ext uri="{FF2B5EF4-FFF2-40B4-BE49-F238E27FC236}">
              <a16:creationId xmlns:a16="http://schemas.microsoft.com/office/drawing/2014/main" id="{00000000-0008-0000-0000-000095070000}"/>
            </a:ext>
          </a:extLst>
        </xdr:cNvPr>
        <xdr:cNvPicPr>
          <a:picLocks noChangeAspect="1"/>
        </xdr:cNvPicPr>
      </xdr:nvPicPr>
      <xdr:blipFill>
        <a:blip xmlns:r="http://schemas.openxmlformats.org/officeDocument/2006/relationships" r:embed="rId1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2327</xdr:row>
      <xdr:rowOff>0</xdr:rowOff>
    </xdr:from>
    <xdr:to>
      <xdr:col>0</xdr:col>
      <xdr:colOff>1323975</xdr:colOff>
      <xdr:row>2327</xdr:row>
      <xdr:rowOff>1514475</xdr:rowOff>
    </xdr:to>
    <xdr:pic>
      <xdr:nvPicPr>
        <xdr:cNvPr id="1942" name="Имя " descr="Descr ">
          <a:extLst>
            <a:ext uri="{FF2B5EF4-FFF2-40B4-BE49-F238E27FC236}">
              <a16:creationId xmlns:a16="http://schemas.microsoft.com/office/drawing/2014/main" id="{00000000-0008-0000-0000-000096070000}"/>
            </a:ext>
          </a:extLst>
        </xdr:cNvPr>
        <xdr:cNvPicPr>
          <a:picLocks noChangeAspect="1"/>
        </xdr:cNvPicPr>
      </xdr:nvPicPr>
      <xdr:blipFill>
        <a:blip xmlns:r="http://schemas.openxmlformats.org/officeDocument/2006/relationships" r:embed="rId1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2328</xdr:row>
      <xdr:rowOff>0</xdr:rowOff>
    </xdr:from>
    <xdr:to>
      <xdr:col>0</xdr:col>
      <xdr:colOff>1323975</xdr:colOff>
      <xdr:row>2328</xdr:row>
      <xdr:rowOff>1514475</xdr:rowOff>
    </xdr:to>
    <xdr:pic>
      <xdr:nvPicPr>
        <xdr:cNvPr id="1943" name="Имя " descr="Descr ">
          <a:extLst>
            <a:ext uri="{FF2B5EF4-FFF2-40B4-BE49-F238E27FC236}">
              <a16:creationId xmlns:a16="http://schemas.microsoft.com/office/drawing/2014/main" id="{00000000-0008-0000-0000-000097070000}"/>
            </a:ext>
          </a:extLst>
        </xdr:cNvPr>
        <xdr:cNvPicPr>
          <a:picLocks noChangeAspect="1"/>
        </xdr:cNvPicPr>
      </xdr:nvPicPr>
      <xdr:blipFill>
        <a:blip xmlns:r="http://schemas.openxmlformats.org/officeDocument/2006/relationships" r:embed="rId1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2329</xdr:row>
      <xdr:rowOff>0</xdr:rowOff>
    </xdr:from>
    <xdr:to>
      <xdr:col>0</xdr:col>
      <xdr:colOff>1323975</xdr:colOff>
      <xdr:row>2329</xdr:row>
      <xdr:rowOff>1514475</xdr:rowOff>
    </xdr:to>
    <xdr:pic>
      <xdr:nvPicPr>
        <xdr:cNvPr id="1944" name="Имя " descr="Descr ">
          <a:extLst>
            <a:ext uri="{FF2B5EF4-FFF2-40B4-BE49-F238E27FC236}">
              <a16:creationId xmlns:a16="http://schemas.microsoft.com/office/drawing/2014/main" id="{00000000-0008-0000-0000-000098070000}"/>
            </a:ext>
          </a:extLst>
        </xdr:cNvPr>
        <xdr:cNvPicPr>
          <a:picLocks noChangeAspect="1"/>
        </xdr:cNvPicPr>
      </xdr:nvPicPr>
      <xdr:blipFill>
        <a:blip xmlns:r="http://schemas.openxmlformats.org/officeDocument/2006/relationships" r:embed="rId1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2330</xdr:row>
      <xdr:rowOff>0</xdr:rowOff>
    </xdr:from>
    <xdr:to>
      <xdr:col>0</xdr:col>
      <xdr:colOff>1323975</xdr:colOff>
      <xdr:row>2330</xdr:row>
      <xdr:rowOff>1514475</xdr:rowOff>
    </xdr:to>
    <xdr:pic>
      <xdr:nvPicPr>
        <xdr:cNvPr id="1945" name="Имя " descr="Descr ">
          <a:extLst>
            <a:ext uri="{FF2B5EF4-FFF2-40B4-BE49-F238E27FC236}">
              <a16:creationId xmlns:a16="http://schemas.microsoft.com/office/drawing/2014/main" id="{00000000-0008-0000-0000-000099070000}"/>
            </a:ext>
          </a:extLst>
        </xdr:cNvPr>
        <xdr:cNvPicPr>
          <a:picLocks noChangeAspect="1"/>
        </xdr:cNvPicPr>
      </xdr:nvPicPr>
      <xdr:blipFill>
        <a:blip xmlns:r="http://schemas.openxmlformats.org/officeDocument/2006/relationships" r:embed="rId1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2331</xdr:row>
      <xdr:rowOff>0</xdr:rowOff>
    </xdr:from>
    <xdr:to>
      <xdr:col>0</xdr:col>
      <xdr:colOff>1323975</xdr:colOff>
      <xdr:row>2331</xdr:row>
      <xdr:rowOff>1514475</xdr:rowOff>
    </xdr:to>
    <xdr:pic>
      <xdr:nvPicPr>
        <xdr:cNvPr id="1946" name="Имя " descr="Descr ">
          <a:extLst>
            <a:ext uri="{FF2B5EF4-FFF2-40B4-BE49-F238E27FC236}">
              <a16:creationId xmlns:a16="http://schemas.microsoft.com/office/drawing/2014/main" id="{00000000-0008-0000-0000-00009A070000}"/>
            </a:ext>
          </a:extLst>
        </xdr:cNvPr>
        <xdr:cNvPicPr>
          <a:picLocks noChangeAspect="1"/>
        </xdr:cNvPicPr>
      </xdr:nvPicPr>
      <xdr:blipFill>
        <a:blip xmlns:r="http://schemas.openxmlformats.org/officeDocument/2006/relationships" r:embed="rId1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2332</xdr:row>
      <xdr:rowOff>0</xdr:rowOff>
    </xdr:from>
    <xdr:to>
      <xdr:col>0</xdr:col>
      <xdr:colOff>1323975</xdr:colOff>
      <xdr:row>2332</xdr:row>
      <xdr:rowOff>1514475</xdr:rowOff>
    </xdr:to>
    <xdr:pic>
      <xdr:nvPicPr>
        <xdr:cNvPr id="1947" name="Имя " descr="Descr ">
          <a:extLst>
            <a:ext uri="{FF2B5EF4-FFF2-40B4-BE49-F238E27FC236}">
              <a16:creationId xmlns:a16="http://schemas.microsoft.com/office/drawing/2014/main" id="{00000000-0008-0000-0000-00009B070000}"/>
            </a:ext>
          </a:extLst>
        </xdr:cNvPr>
        <xdr:cNvPicPr>
          <a:picLocks noChangeAspect="1"/>
        </xdr:cNvPicPr>
      </xdr:nvPicPr>
      <xdr:blipFill>
        <a:blip xmlns:r="http://schemas.openxmlformats.org/officeDocument/2006/relationships" r:embed="rId1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2333</xdr:row>
      <xdr:rowOff>0</xdr:rowOff>
    </xdr:from>
    <xdr:to>
      <xdr:col>0</xdr:col>
      <xdr:colOff>1323975</xdr:colOff>
      <xdr:row>2333</xdr:row>
      <xdr:rowOff>1514475</xdr:rowOff>
    </xdr:to>
    <xdr:pic>
      <xdr:nvPicPr>
        <xdr:cNvPr id="1948" name="Имя " descr="Descr ">
          <a:extLst>
            <a:ext uri="{FF2B5EF4-FFF2-40B4-BE49-F238E27FC236}">
              <a16:creationId xmlns:a16="http://schemas.microsoft.com/office/drawing/2014/main" id="{00000000-0008-0000-0000-00009C070000}"/>
            </a:ext>
          </a:extLst>
        </xdr:cNvPr>
        <xdr:cNvPicPr>
          <a:picLocks noChangeAspect="1"/>
        </xdr:cNvPicPr>
      </xdr:nvPicPr>
      <xdr:blipFill>
        <a:blip xmlns:r="http://schemas.openxmlformats.org/officeDocument/2006/relationships" r:embed="rId1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2334</xdr:row>
      <xdr:rowOff>0</xdr:rowOff>
    </xdr:from>
    <xdr:to>
      <xdr:col>0</xdr:col>
      <xdr:colOff>1323975</xdr:colOff>
      <xdr:row>2334</xdr:row>
      <xdr:rowOff>1514475</xdr:rowOff>
    </xdr:to>
    <xdr:pic>
      <xdr:nvPicPr>
        <xdr:cNvPr id="1949" name="Имя " descr="Descr ">
          <a:extLst>
            <a:ext uri="{FF2B5EF4-FFF2-40B4-BE49-F238E27FC236}">
              <a16:creationId xmlns:a16="http://schemas.microsoft.com/office/drawing/2014/main" id="{00000000-0008-0000-0000-00009D070000}"/>
            </a:ext>
          </a:extLst>
        </xdr:cNvPr>
        <xdr:cNvPicPr>
          <a:picLocks noChangeAspect="1"/>
        </xdr:cNvPicPr>
      </xdr:nvPicPr>
      <xdr:blipFill>
        <a:blip xmlns:r="http://schemas.openxmlformats.org/officeDocument/2006/relationships" r:embed="rId1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2335</xdr:row>
      <xdr:rowOff>0</xdr:rowOff>
    </xdr:from>
    <xdr:to>
      <xdr:col>0</xdr:col>
      <xdr:colOff>1323975</xdr:colOff>
      <xdr:row>2335</xdr:row>
      <xdr:rowOff>1514475</xdr:rowOff>
    </xdr:to>
    <xdr:pic>
      <xdr:nvPicPr>
        <xdr:cNvPr id="1950" name="Имя " descr="Descr ">
          <a:extLst>
            <a:ext uri="{FF2B5EF4-FFF2-40B4-BE49-F238E27FC236}">
              <a16:creationId xmlns:a16="http://schemas.microsoft.com/office/drawing/2014/main" id="{00000000-0008-0000-0000-00009E070000}"/>
            </a:ext>
          </a:extLst>
        </xdr:cNvPr>
        <xdr:cNvPicPr>
          <a:picLocks noChangeAspect="1"/>
        </xdr:cNvPicPr>
      </xdr:nvPicPr>
      <xdr:blipFill>
        <a:blip xmlns:r="http://schemas.openxmlformats.org/officeDocument/2006/relationships" r:embed="rId1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2336</xdr:row>
      <xdr:rowOff>0</xdr:rowOff>
    </xdr:from>
    <xdr:to>
      <xdr:col>0</xdr:col>
      <xdr:colOff>1323975</xdr:colOff>
      <xdr:row>2336</xdr:row>
      <xdr:rowOff>1514475</xdr:rowOff>
    </xdr:to>
    <xdr:pic>
      <xdr:nvPicPr>
        <xdr:cNvPr id="1951" name="Имя " descr="Descr ">
          <a:extLst>
            <a:ext uri="{FF2B5EF4-FFF2-40B4-BE49-F238E27FC236}">
              <a16:creationId xmlns:a16="http://schemas.microsoft.com/office/drawing/2014/main" id="{00000000-0008-0000-0000-00009F070000}"/>
            </a:ext>
          </a:extLst>
        </xdr:cNvPr>
        <xdr:cNvPicPr>
          <a:picLocks noChangeAspect="1"/>
        </xdr:cNvPicPr>
      </xdr:nvPicPr>
      <xdr:blipFill>
        <a:blip xmlns:r="http://schemas.openxmlformats.org/officeDocument/2006/relationships" r:embed="rId1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2337</xdr:row>
      <xdr:rowOff>0</xdr:rowOff>
    </xdr:from>
    <xdr:to>
      <xdr:col>0</xdr:col>
      <xdr:colOff>1323975</xdr:colOff>
      <xdr:row>2337</xdr:row>
      <xdr:rowOff>1514475</xdr:rowOff>
    </xdr:to>
    <xdr:pic>
      <xdr:nvPicPr>
        <xdr:cNvPr id="1952" name="Имя " descr="Descr ">
          <a:extLst>
            <a:ext uri="{FF2B5EF4-FFF2-40B4-BE49-F238E27FC236}">
              <a16:creationId xmlns:a16="http://schemas.microsoft.com/office/drawing/2014/main" id="{00000000-0008-0000-0000-0000A0070000}"/>
            </a:ext>
          </a:extLst>
        </xdr:cNvPr>
        <xdr:cNvPicPr>
          <a:picLocks noChangeAspect="1"/>
        </xdr:cNvPicPr>
      </xdr:nvPicPr>
      <xdr:blipFill>
        <a:blip xmlns:r="http://schemas.openxmlformats.org/officeDocument/2006/relationships" r:embed="rId1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2338</xdr:row>
      <xdr:rowOff>0</xdr:rowOff>
    </xdr:from>
    <xdr:to>
      <xdr:col>0</xdr:col>
      <xdr:colOff>1323975</xdr:colOff>
      <xdr:row>2338</xdr:row>
      <xdr:rowOff>1514475</xdr:rowOff>
    </xdr:to>
    <xdr:pic>
      <xdr:nvPicPr>
        <xdr:cNvPr id="1953" name="Имя " descr="Descr ">
          <a:extLst>
            <a:ext uri="{FF2B5EF4-FFF2-40B4-BE49-F238E27FC236}">
              <a16:creationId xmlns:a16="http://schemas.microsoft.com/office/drawing/2014/main" id="{00000000-0008-0000-0000-0000A1070000}"/>
            </a:ext>
          </a:extLst>
        </xdr:cNvPr>
        <xdr:cNvPicPr>
          <a:picLocks noChangeAspect="1"/>
        </xdr:cNvPicPr>
      </xdr:nvPicPr>
      <xdr:blipFill>
        <a:blip xmlns:r="http://schemas.openxmlformats.org/officeDocument/2006/relationships" r:embed="rId1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2339</xdr:row>
      <xdr:rowOff>0</xdr:rowOff>
    </xdr:from>
    <xdr:to>
      <xdr:col>0</xdr:col>
      <xdr:colOff>1323975</xdr:colOff>
      <xdr:row>2339</xdr:row>
      <xdr:rowOff>1514475</xdr:rowOff>
    </xdr:to>
    <xdr:pic>
      <xdr:nvPicPr>
        <xdr:cNvPr id="1954" name="Имя " descr="Descr ">
          <a:extLst>
            <a:ext uri="{FF2B5EF4-FFF2-40B4-BE49-F238E27FC236}">
              <a16:creationId xmlns:a16="http://schemas.microsoft.com/office/drawing/2014/main" id="{00000000-0008-0000-0000-0000A2070000}"/>
            </a:ext>
          </a:extLst>
        </xdr:cNvPr>
        <xdr:cNvPicPr>
          <a:picLocks noChangeAspect="1"/>
        </xdr:cNvPicPr>
      </xdr:nvPicPr>
      <xdr:blipFill>
        <a:blip xmlns:r="http://schemas.openxmlformats.org/officeDocument/2006/relationships" r:embed="rId1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2340</xdr:row>
      <xdr:rowOff>0</xdr:rowOff>
    </xdr:from>
    <xdr:to>
      <xdr:col>0</xdr:col>
      <xdr:colOff>1323975</xdr:colOff>
      <xdr:row>2340</xdr:row>
      <xdr:rowOff>1514475</xdr:rowOff>
    </xdr:to>
    <xdr:pic>
      <xdr:nvPicPr>
        <xdr:cNvPr id="1955" name="Имя " descr="Descr ">
          <a:extLst>
            <a:ext uri="{FF2B5EF4-FFF2-40B4-BE49-F238E27FC236}">
              <a16:creationId xmlns:a16="http://schemas.microsoft.com/office/drawing/2014/main" id="{00000000-0008-0000-0000-0000A3070000}"/>
            </a:ext>
          </a:extLst>
        </xdr:cNvPr>
        <xdr:cNvPicPr>
          <a:picLocks noChangeAspect="1"/>
        </xdr:cNvPicPr>
      </xdr:nvPicPr>
      <xdr:blipFill>
        <a:blip xmlns:r="http://schemas.openxmlformats.org/officeDocument/2006/relationships" r:embed="rId1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2341</xdr:row>
      <xdr:rowOff>0</xdr:rowOff>
    </xdr:from>
    <xdr:to>
      <xdr:col>0</xdr:col>
      <xdr:colOff>1323975</xdr:colOff>
      <xdr:row>2341</xdr:row>
      <xdr:rowOff>1514475</xdr:rowOff>
    </xdr:to>
    <xdr:pic>
      <xdr:nvPicPr>
        <xdr:cNvPr id="1956" name="Имя " descr="Descr ">
          <a:extLst>
            <a:ext uri="{FF2B5EF4-FFF2-40B4-BE49-F238E27FC236}">
              <a16:creationId xmlns:a16="http://schemas.microsoft.com/office/drawing/2014/main" id="{00000000-0008-0000-0000-0000A4070000}"/>
            </a:ext>
          </a:extLst>
        </xdr:cNvPr>
        <xdr:cNvPicPr>
          <a:picLocks noChangeAspect="1"/>
        </xdr:cNvPicPr>
      </xdr:nvPicPr>
      <xdr:blipFill>
        <a:blip xmlns:r="http://schemas.openxmlformats.org/officeDocument/2006/relationships" r:embed="rId1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2342</xdr:row>
      <xdr:rowOff>0</xdr:rowOff>
    </xdr:from>
    <xdr:to>
      <xdr:col>0</xdr:col>
      <xdr:colOff>1323975</xdr:colOff>
      <xdr:row>2342</xdr:row>
      <xdr:rowOff>1514475</xdr:rowOff>
    </xdr:to>
    <xdr:pic>
      <xdr:nvPicPr>
        <xdr:cNvPr id="1957" name="Имя " descr="Descr ">
          <a:extLst>
            <a:ext uri="{FF2B5EF4-FFF2-40B4-BE49-F238E27FC236}">
              <a16:creationId xmlns:a16="http://schemas.microsoft.com/office/drawing/2014/main" id="{00000000-0008-0000-0000-0000A5070000}"/>
            </a:ext>
          </a:extLst>
        </xdr:cNvPr>
        <xdr:cNvPicPr>
          <a:picLocks noChangeAspect="1"/>
        </xdr:cNvPicPr>
      </xdr:nvPicPr>
      <xdr:blipFill>
        <a:blip xmlns:r="http://schemas.openxmlformats.org/officeDocument/2006/relationships" r:embed="rId1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2343</xdr:row>
      <xdr:rowOff>0</xdr:rowOff>
    </xdr:from>
    <xdr:to>
      <xdr:col>0</xdr:col>
      <xdr:colOff>1323975</xdr:colOff>
      <xdr:row>2343</xdr:row>
      <xdr:rowOff>1514475</xdr:rowOff>
    </xdr:to>
    <xdr:pic>
      <xdr:nvPicPr>
        <xdr:cNvPr id="1958" name="Имя " descr="Descr ">
          <a:extLst>
            <a:ext uri="{FF2B5EF4-FFF2-40B4-BE49-F238E27FC236}">
              <a16:creationId xmlns:a16="http://schemas.microsoft.com/office/drawing/2014/main" id="{00000000-0008-0000-0000-0000A6070000}"/>
            </a:ext>
          </a:extLst>
        </xdr:cNvPr>
        <xdr:cNvPicPr>
          <a:picLocks noChangeAspect="1"/>
        </xdr:cNvPicPr>
      </xdr:nvPicPr>
      <xdr:blipFill>
        <a:blip xmlns:r="http://schemas.openxmlformats.org/officeDocument/2006/relationships" r:embed="rId1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2344</xdr:row>
      <xdr:rowOff>0</xdr:rowOff>
    </xdr:from>
    <xdr:to>
      <xdr:col>0</xdr:col>
      <xdr:colOff>1323975</xdr:colOff>
      <xdr:row>2344</xdr:row>
      <xdr:rowOff>1514475</xdr:rowOff>
    </xdr:to>
    <xdr:pic>
      <xdr:nvPicPr>
        <xdr:cNvPr id="1959" name="Имя " descr="Descr ">
          <a:extLst>
            <a:ext uri="{FF2B5EF4-FFF2-40B4-BE49-F238E27FC236}">
              <a16:creationId xmlns:a16="http://schemas.microsoft.com/office/drawing/2014/main" id="{00000000-0008-0000-0000-0000A7070000}"/>
            </a:ext>
          </a:extLst>
        </xdr:cNvPr>
        <xdr:cNvPicPr>
          <a:picLocks noChangeAspect="1"/>
        </xdr:cNvPicPr>
      </xdr:nvPicPr>
      <xdr:blipFill>
        <a:blip xmlns:r="http://schemas.openxmlformats.org/officeDocument/2006/relationships" r:embed="rId1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2345</xdr:row>
      <xdr:rowOff>0</xdr:rowOff>
    </xdr:from>
    <xdr:to>
      <xdr:col>0</xdr:col>
      <xdr:colOff>1323975</xdr:colOff>
      <xdr:row>2345</xdr:row>
      <xdr:rowOff>1514475</xdr:rowOff>
    </xdr:to>
    <xdr:pic>
      <xdr:nvPicPr>
        <xdr:cNvPr id="1960" name="Имя " descr="Descr ">
          <a:extLst>
            <a:ext uri="{FF2B5EF4-FFF2-40B4-BE49-F238E27FC236}">
              <a16:creationId xmlns:a16="http://schemas.microsoft.com/office/drawing/2014/main" id="{00000000-0008-0000-0000-0000A8070000}"/>
            </a:ext>
          </a:extLst>
        </xdr:cNvPr>
        <xdr:cNvPicPr>
          <a:picLocks noChangeAspect="1"/>
        </xdr:cNvPicPr>
      </xdr:nvPicPr>
      <xdr:blipFill>
        <a:blip xmlns:r="http://schemas.openxmlformats.org/officeDocument/2006/relationships" r:embed="rId1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2346</xdr:row>
      <xdr:rowOff>0</xdr:rowOff>
    </xdr:from>
    <xdr:to>
      <xdr:col>0</xdr:col>
      <xdr:colOff>1323975</xdr:colOff>
      <xdr:row>2346</xdr:row>
      <xdr:rowOff>1514475</xdr:rowOff>
    </xdr:to>
    <xdr:pic>
      <xdr:nvPicPr>
        <xdr:cNvPr id="1961" name="Имя " descr="Descr ">
          <a:extLst>
            <a:ext uri="{FF2B5EF4-FFF2-40B4-BE49-F238E27FC236}">
              <a16:creationId xmlns:a16="http://schemas.microsoft.com/office/drawing/2014/main" id="{00000000-0008-0000-0000-0000A9070000}"/>
            </a:ext>
          </a:extLst>
        </xdr:cNvPr>
        <xdr:cNvPicPr>
          <a:picLocks noChangeAspect="1"/>
        </xdr:cNvPicPr>
      </xdr:nvPicPr>
      <xdr:blipFill>
        <a:blip xmlns:r="http://schemas.openxmlformats.org/officeDocument/2006/relationships" r:embed="rId1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2347</xdr:row>
      <xdr:rowOff>0</xdr:rowOff>
    </xdr:from>
    <xdr:to>
      <xdr:col>0</xdr:col>
      <xdr:colOff>1323975</xdr:colOff>
      <xdr:row>2347</xdr:row>
      <xdr:rowOff>1514475</xdr:rowOff>
    </xdr:to>
    <xdr:pic>
      <xdr:nvPicPr>
        <xdr:cNvPr id="1962" name="Имя " descr="Descr ">
          <a:extLst>
            <a:ext uri="{FF2B5EF4-FFF2-40B4-BE49-F238E27FC236}">
              <a16:creationId xmlns:a16="http://schemas.microsoft.com/office/drawing/2014/main" id="{00000000-0008-0000-0000-0000AA070000}"/>
            </a:ext>
          </a:extLst>
        </xdr:cNvPr>
        <xdr:cNvPicPr>
          <a:picLocks noChangeAspect="1"/>
        </xdr:cNvPicPr>
      </xdr:nvPicPr>
      <xdr:blipFill>
        <a:blip xmlns:r="http://schemas.openxmlformats.org/officeDocument/2006/relationships" r:embed="rId1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2348</xdr:row>
      <xdr:rowOff>0</xdr:rowOff>
    </xdr:from>
    <xdr:to>
      <xdr:col>0</xdr:col>
      <xdr:colOff>1323975</xdr:colOff>
      <xdr:row>2348</xdr:row>
      <xdr:rowOff>1514475</xdr:rowOff>
    </xdr:to>
    <xdr:pic>
      <xdr:nvPicPr>
        <xdr:cNvPr id="1963" name="Имя " descr="Descr ">
          <a:extLst>
            <a:ext uri="{FF2B5EF4-FFF2-40B4-BE49-F238E27FC236}">
              <a16:creationId xmlns:a16="http://schemas.microsoft.com/office/drawing/2014/main" id="{00000000-0008-0000-0000-0000AB070000}"/>
            </a:ext>
          </a:extLst>
        </xdr:cNvPr>
        <xdr:cNvPicPr>
          <a:picLocks noChangeAspect="1"/>
        </xdr:cNvPicPr>
      </xdr:nvPicPr>
      <xdr:blipFill>
        <a:blip xmlns:r="http://schemas.openxmlformats.org/officeDocument/2006/relationships" r:embed="rId1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2349</xdr:row>
      <xdr:rowOff>0</xdr:rowOff>
    </xdr:from>
    <xdr:to>
      <xdr:col>0</xdr:col>
      <xdr:colOff>1323975</xdr:colOff>
      <xdr:row>2349</xdr:row>
      <xdr:rowOff>1514475</xdr:rowOff>
    </xdr:to>
    <xdr:pic>
      <xdr:nvPicPr>
        <xdr:cNvPr id="1964" name="Имя " descr="Descr ">
          <a:extLst>
            <a:ext uri="{FF2B5EF4-FFF2-40B4-BE49-F238E27FC236}">
              <a16:creationId xmlns:a16="http://schemas.microsoft.com/office/drawing/2014/main" id="{00000000-0008-0000-0000-0000AC070000}"/>
            </a:ext>
          </a:extLst>
        </xdr:cNvPr>
        <xdr:cNvPicPr>
          <a:picLocks noChangeAspect="1"/>
        </xdr:cNvPicPr>
      </xdr:nvPicPr>
      <xdr:blipFill>
        <a:blip xmlns:r="http://schemas.openxmlformats.org/officeDocument/2006/relationships" r:embed="rId1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2350</xdr:row>
      <xdr:rowOff>0</xdr:rowOff>
    </xdr:from>
    <xdr:to>
      <xdr:col>0</xdr:col>
      <xdr:colOff>1323975</xdr:colOff>
      <xdr:row>2350</xdr:row>
      <xdr:rowOff>1514475</xdr:rowOff>
    </xdr:to>
    <xdr:pic>
      <xdr:nvPicPr>
        <xdr:cNvPr id="1965" name="Имя " descr="Descr ">
          <a:extLst>
            <a:ext uri="{FF2B5EF4-FFF2-40B4-BE49-F238E27FC236}">
              <a16:creationId xmlns:a16="http://schemas.microsoft.com/office/drawing/2014/main" id="{00000000-0008-0000-0000-0000AD070000}"/>
            </a:ext>
          </a:extLst>
        </xdr:cNvPr>
        <xdr:cNvPicPr>
          <a:picLocks noChangeAspect="1"/>
        </xdr:cNvPicPr>
      </xdr:nvPicPr>
      <xdr:blipFill>
        <a:blip xmlns:r="http://schemas.openxmlformats.org/officeDocument/2006/relationships" r:embed="rId1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2351</xdr:row>
      <xdr:rowOff>0</xdr:rowOff>
    </xdr:from>
    <xdr:to>
      <xdr:col>0</xdr:col>
      <xdr:colOff>1323975</xdr:colOff>
      <xdr:row>2351</xdr:row>
      <xdr:rowOff>1514475</xdr:rowOff>
    </xdr:to>
    <xdr:pic>
      <xdr:nvPicPr>
        <xdr:cNvPr id="1966" name="Имя " descr="Descr ">
          <a:extLst>
            <a:ext uri="{FF2B5EF4-FFF2-40B4-BE49-F238E27FC236}">
              <a16:creationId xmlns:a16="http://schemas.microsoft.com/office/drawing/2014/main" id="{00000000-0008-0000-0000-0000AE070000}"/>
            </a:ext>
          </a:extLst>
        </xdr:cNvPr>
        <xdr:cNvPicPr>
          <a:picLocks noChangeAspect="1"/>
        </xdr:cNvPicPr>
      </xdr:nvPicPr>
      <xdr:blipFill>
        <a:blip xmlns:r="http://schemas.openxmlformats.org/officeDocument/2006/relationships" r:embed="rId1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2352</xdr:row>
      <xdr:rowOff>0</xdr:rowOff>
    </xdr:from>
    <xdr:to>
      <xdr:col>0</xdr:col>
      <xdr:colOff>1323975</xdr:colOff>
      <xdr:row>2352</xdr:row>
      <xdr:rowOff>1514475</xdr:rowOff>
    </xdr:to>
    <xdr:pic>
      <xdr:nvPicPr>
        <xdr:cNvPr id="1967" name="Имя " descr="Descr ">
          <a:extLst>
            <a:ext uri="{FF2B5EF4-FFF2-40B4-BE49-F238E27FC236}">
              <a16:creationId xmlns:a16="http://schemas.microsoft.com/office/drawing/2014/main" id="{00000000-0008-0000-0000-0000AF070000}"/>
            </a:ext>
          </a:extLst>
        </xdr:cNvPr>
        <xdr:cNvPicPr>
          <a:picLocks noChangeAspect="1"/>
        </xdr:cNvPicPr>
      </xdr:nvPicPr>
      <xdr:blipFill>
        <a:blip xmlns:r="http://schemas.openxmlformats.org/officeDocument/2006/relationships" r:embed="rId1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2353</xdr:row>
      <xdr:rowOff>0</xdr:rowOff>
    </xdr:from>
    <xdr:to>
      <xdr:col>0</xdr:col>
      <xdr:colOff>1323975</xdr:colOff>
      <xdr:row>2353</xdr:row>
      <xdr:rowOff>1514475</xdr:rowOff>
    </xdr:to>
    <xdr:pic>
      <xdr:nvPicPr>
        <xdr:cNvPr id="1968" name="Имя " descr="Descr ">
          <a:extLst>
            <a:ext uri="{FF2B5EF4-FFF2-40B4-BE49-F238E27FC236}">
              <a16:creationId xmlns:a16="http://schemas.microsoft.com/office/drawing/2014/main" id="{00000000-0008-0000-0000-0000B0070000}"/>
            </a:ext>
          </a:extLst>
        </xdr:cNvPr>
        <xdr:cNvPicPr>
          <a:picLocks noChangeAspect="1"/>
        </xdr:cNvPicPr>
      </xdr:nvPicPr>
      <xdr:blipFill>
        <a:blip xmlns:r="http://schemas.openxmlformats.org/officeDocument/2006/relationships" r:embed="rId1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2354</xdr:row>
      <xdr:rowOff>0</xdr:rowOff>
    </xdr:from>
    <xdr:to>
      <xdr:col>0</xdr:col>
      <xdr:colOff>1323975</xdr:colOff>
      <xdr:row>2354</xdr:row>
      <xdr:rowOff>1514475</xdr:rowOff>
    </xdr:to>
    <xdr:pic>
      <xdr:nvPicPr>
        <xdr:cNvPr id="1969" name="Имя " descr="Descr ">
          <a:extLst>
            <a:ext uri="{FF2B5EF4-FFF2-40B4-BE49-F238E27FC236}">
              <a16:creationId xmlns:a16="http://schemas.microsoft.com/office/drawing/2014/main" id="{00000000-0008-0000-0000-0000B1070000}"/>
            </a:ext>
          </a:extLst>
        </xdr:cNvPr>
        <xdr:cNvPicPr>
          <a:picLocks noChangeAspect="1"/>
        </xdr:cNvPicPr>
      </xdr:nvPicPr>
      <xdr:blipFill>
        <a:blip xmlns:r="http://schemas.openxmlformats.org/officeDocument/2006/relationships" r:embed="rId1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2355</xdr:row>
      <xdr:rowOff>0</xdr:rowOff>
    </xdr:from>
    <xdr:to>
      <xdr:col>0</xdr:col>
      <xdr:colOff>1323975</xdr:colOff>
      <xdr:row>2355</xdr:row>
      <xdr:rowOff>1514475</xdr:rowOff>
    </xdr:to>
    <xdr:pic>
      <xdr:nvPicPr>
        <xdr:cNvPr id="1970" name="Имя " descr="Descr ">
          <a:extLst>
            <a:ext uri="{FF2B5EF4-FFF2-40B4-BE49-F238E27FC236}">
              <a16:creationId xmlns:a16="http://schemas.microsoft.com/office/drawing/2014/main" id="{00000000-0008-0000-0000-0000B2070000}"/>
            </a:ext>
          </a:extLst>
        </xdr:cNvPr>
        <xdr:cNvPicPr>
          <a:picLocks noChangeAspect="1"/>
        </xdr:cNvPicPr>
      </xdr:nvPicPr>
      <xdr:blipFill>
        <a:blip xmlns:r="http://schemas.openxmlformats.org/officeDocument/2006/relationships" r:embed="rId1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2356</xdr:row>
      <xdr:rowOff>0</xdr:rowOff>
    </xdr:from>
    <xdr:to>
      <xdr:col>0</xdr:col>
      <xdr:colOff>1323975</xdr:colOff>
      <xdr:row>2356</xdr:row>
      <xdr:rowOff>1514475</xdr:rowOff>
    </xdr:to>
    <xdr:pic>
      <xdr:nvPicPr>
        <xdr:cNvPr id="1971" name="Имя " descr="Descr ">
          <a:extLst>
            <a:ext uri="{FF2B5EF4-FFF2-40B4-BE49-F238E27FC236}">
              <a16:creationId xmlns:a16="http://schemas.microsoft.com/office/drawing/2014/main" id="{00000000-0008-0000-0000-0000B3070000}"/>
            </a:ext>
          </a:extLst>
        </xdr:cNvPr>
        <xdr:cNvPicPr>
          <a:picLocks noChangeAspect="1"/>
        </xdr:cNvPicPr>
      </xdr:nvPicPr>
      <xdr:blipFill>
        <a:blip xmlns:r="http://schemas.openxmlformats.org/officeDocument/2006/relationships" r:embed="rId1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2357</xdr:row>
      <xdr:rowOff>0</xdr:rowOff>
    </xdr:from>
    <xdr:to>
      <xdr:col>0</xdr:col>
      <xdr:colOff>1323975</xdr:colOff>
      <xdr:row>2357</xdr:row>
      <xdr:rowOff>1514475</xdr:rowOff>
    </xdr:to>
    <xdr:pic>
      <xdr:nvPicPr>
        <xdr:cNvPr id="1972" name="Имя " descr="Descr ">
          <a:extLst>
            <a:ext uri="{FF2B5EF4-FFF2-40B4-BE49-F238E27FC236}">
              <a16:creationId xmlns:a16="http://schemas.microsoft.com/office/drawing/2014/main" id="{00000000-0008-0000-0000-0000B4070000}"/>
            </a:ext>
          </a:extLst>
        </xdr:cNvPr>
        <xdr:cNvPicPr>
          <a:picLocks noChangeAspect="1"/>
        </xdr:cNvPicPr>
      </xdr:nvPicPr>
      <xdr:blipFill>
        <a:blip xmlns:r="http://schemas.openxmlformats.org/officeDocument/2006/relationships" r:embed="rId1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2358</xdr:row>
      <xdr:rowOff>0</xdr:rowOff>
    </xdr:from>
    <xdr:to>
      <xdr:col>0</xdr:col>
      <xdr:colOff>1323975</xdr:colOff>
      <xdr:row>2358</xdr:row>
      <xdr:rowOff>1514475</xdr:rowOff>
    </xdr:to>
    <xdr:pic>
      <xdr:nvPicPr>
        <xdr:cNvPr id="1973" name="Имя " descr="Descr ">
          <a:extLst>
            <a:ext uri="{FF2B5EF4-FFF2-40B4-BE49-F238E27FC236}">
              <a16:creationId xmlns:a16="http://schemas.microsoft.com/office/drawing/2014/main" id="{00000000-0008-0000-0000-0000B5070000}"/>
            </a:ext>
          </a:extLst>
        </xdr:cNvPr>
        <xdr:cNvPicPr>
          <a:picLocks noChangeAspect="1"/>
        </xdr:cNvPicPr>
      </xdr:nvPicPr>
      <xdr:blipFill>
        <a:blip xmlns:r="http://schemas.openxmlformats.org/officeDocument/2006/relationships" r:embed="rId1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2359</xdr:row>
      <xdr:rowOff>0</xdr:rowOff>
    </xdr:from>
    <xdr:to>
      <xdr:col>0</xdr:col>
      <xdr:colOff>1323975</xdr:colOff>
      <xdr:row>2359</xdr:row>
      <xdr:rowOff>1514475</xdr:rowOff>
    </xdr:to>
    <xdr:pic>
      <xdr:nvPicPr>
        <xdr:cNvPr id="1974" name="Имя " descr="Descr ">
          <a:extLst>
            <a:ext uri="{FF2B5EF4-FFF2-40B4-BE49-F238E27FC236}">
              <a16:creationId xmlns:a16="http://schemas.microsoft.com/office/drawing/2014/main" id="{00000000-0008-0000-0000-0000B6070000}"/>
            </a:ext>
          </a:extLst>
        </xdr:cNvPr>
        <xdr:cNvPicPr>
          <a:picLocks noChangeAspect="1"/>
        </xdr:cNvPicPr>
      </xdr:nvPicPr>
      <xdr:blipFill>
        <a:blip xmlns:r="http://schemas.openxmlformats.org/officeDocument/2006/relationships" r:embed="rId1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2360</xdr:row>
      <xdr:rowOff>0</xdr:rowOff>
    </xdr:from>
    <xdr:to>
      <xdr:col>0</xdr:col>
      <xdr:colOff>1323975</xdr:colOff>
      <xdr:row>2360</xdr:row>
      <xdr:rowOff>1514475</xdr:rowOff>
    </xdr:to>
    <xdr:pic>
      <xdr:nvPicPr>
        <xdr:cNvPr id="1975" name="Имя " descr="Descr ">
          <a:extLst>
            <a:ext uri="{FF2B5EF4-FFF2-40B4-BE49-F238E27FC236}">
              <a16:creationId xmlns:a16="http://schemas.microsoft.com/office/drawing/2014/main" id="{00000000-0008-0000-0000-0000B7070000}"/>
            </a:ext>
          </a:extLst>
        </xdr:cNvPr>
        <xdr:cNvPicPr>
          <a:picLocks noChangeAspect="1"/>
        </xdr:cNvPicPr>
      </xdr:nvPicPr>
      <xdr:blipFill>
        <a:blip xmlns:r="http://schemas.openxmlformats.org/officeDocument/2006/relationships" r:embed="rId1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2361</xdr:row>
      <xdr:rowOff>0</xdr:rowOff>
    </xdr:from>
    <xdr:to>
      <xdr:col>0</xdr:col>
      <xdr:colOff>1323975</xdr:colOff>
      <xdr:row>2361</xdr:row>
      <xdr:rowOff>1514475</xdr:rowOff>
    </xdr:to>
    <xdr:pic>
      <xdr:nvPicPr>
        <xdr:cNvPr id="1976" name="Имя " descr="Descr ">
          <a:extLst>
            <a:ext uri="{FF2B5EF4-FFF2-40B4-BE49-F238E27FC236}">
              <a16:creationId xmlns:a16="http://schemas.microsoft.com/office/drawing/2014/main" id="{00000000-0008-0000-0000-0000B8070000}"/>
            </a:ext>
          </a:extLst>
        </xdr:cNvPr>
        <xdr:cNvPicPr>
          <a:picLocks noChangeAspect="1"/>
        </xdr:cNvPicPr>
      </xdr:nvPicPr>
      <xdr:blipFill>
        <a:blip xmlns:r="http://schemas.openxmlformats.org/officeDocument/2006/relationships" r:embed="rId1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2362</xdr:row>
      <xdr:rowOff>0</xdr:rowOff>
    </xdr:from>
    <xdr:to>
      <xdr:col>0</xdr:col>
      <xdr:colOff>1323975</xdr:colOff>
      <xdr:row>2362</xdr:row>
      <xdr:rowOff>1514475</xdr:rowOff>
    </xdr:to>
    <xdr:pic>
      <xdr:nvPicPr>
        <xdr:cNvPr id="1977" name="Имя " descr="Descr ">
          <a:extLst>
            <a:ext uri="{FF2B5EF4-FFF2-40B4-BE49-F238E27FC236}">
              <a16:creationId xmlns:a16="http://schemas.microsoft.com/office/drawing/2014/main" id="{00000000-0008-0000-0000-0000B9070000}"/>
            </a:ext>
          </a:extLst>
        </xdr:cNvPr>
        <xdr:cNvPicPr>
          <a:picLocks noChangeAspect="1"/>
        </xdr:cNvPicPr>
      </xdr:nvPicPr>
      <xdr:blipFill>
        <a:blip xmlns:r="http://schemas.openxmlformats.org/officeDocument/2006/relationships" r:embed="rId1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2363</xdr:row>
      <xdr:rowOff>0</xdr:rowOff>
    </xdr:from>
    <xdr:to>
      <xdr:col>0</xdr:col>
      <xdr:colOff>1323975</xdr:colOff>
      <xdr:row>2363</xdr:row>
      <xdr:rowOff>1514475</xdr:rowOff>
    </xdr:to>
    <xdr:pic>
      <xdr:nvPicPr>
        <xdr:cNvPr id="1978" name="Имя " descr="Descr ">
          <a:extLst>
            <a:ext uri="{FF2B5EF4-FFF2-40B4-BE49-F238E27FC236}">
              <a16:creationId xmlns:a16="http://schemas.microsoft.com/office/drawing/2014/main" id="{00000000-0008-0000-0000-0000BA070000}"/>
            </a:ext>
          </a:extLst>
        </xdr:cNvPr>
        <xdr:cNvPicPr>
          <a:picLocks noChangeAspect="1"/>
        </xdr:cNvPicPr>
      </xdr:nvPicPr>
      <xdr:blipFill>
        <a:blip xmlns:r="http://schemas.openxmlformats.org/officeDocument/2006/relationships" r:embed="rId1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2364</xdr:row>
      <xdr:rowOff>0</xdr:rowOff>
    </xdr:from>
    <xdr:to>
      <xdr:col>0</xdr:col>
      <xdr:colOff>1323975</xdr:colOff>
      <xdr:row>2364</xdr:row>
      <xdr:rowOff>1514475</xdr:rowOff>
    </xdr:to>
    <xdr:pic>
      <xdr:nvPicPr>
        <xdr:cNvPr id="1979" name="Имя " descr="Descr ">
          <a:extLst>
            <a:ext uri="{FF2B5EF4-FFF2-40B4-BE49-F238E27FC236}">
              <a16:creationId xmlns:a16="http://schemas.microsoft.com/office/drawing/2014/main" id="{00000000-0008-0000-0000-0000BB070000}"/>
            </a:ext>
          </a:extLst>
        </xdr:cNvPr>
        <xdr:cNvPicPr>
          <a:picLocks noChangeAspect="1"/>
        </xdr:cNvPicPr>
      </xdr:nvPicPr>
      <xdr:blipFill>
        <a:blip xmlns:r="http://schemas.openxmlformats.org/officeDocument/2006/relationships" r:embed="rId1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2365</xdr:row>
      <xdr:rowOff>0</xdr:rowOff>
    </xdr:from>
    <xdr:to>
      <xdr:col>0</xdr:col>
      <xdr:colOff>1323975</xdr:colOff>
      <xdr:row>2365</xdr:row>
      <xdr:rowOff>1514475</xdr:rowOff>
    </xdr:to>
    <xdr:pic>
      <xdr:nvPicPr>
        <xdr:cNvPr id="1980" name="Имя " descr="Descr ">
          <a:extLst>
            <a:ext uri="{FF2B5EF4-FFF2-40B4-BE49-F238E27FC236}">
              <a16:creationId xmlns:a16="http://schemas.microsoft.com/office/drawing/2014/main" id="{00000000-0008-0000-0000-0000BC070000}"/>
            </a:ext>
          </a:extLst>
        </xdr:cNvPr>
        <xdr:cNvPicPr>
          <a:picLocks noChangeAspect="1"/>
        </xdr:cNvPicPr>
      </xdr:nvPicPr>
      <xdr:blipFill>
        <a:blip xmlns:r="http://schemas.openxmlformats.org/officeDocument/2006/relationships" r:embed="rId1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2366</xdr:row>
      <xdr:rowOff>0</xdr:rowOff>
    </xdr:from>
    <xdr:to>
      <xdr:col>0</xdr:col>
      <xdr:colOff>1323975</xdr:colOff>
      <xdr:row>2366</xdr:row>
      <xdr:rowOff>1514475</xdr:rowOff>
    </xdr:to>
    <xdr:pic>
      <xdr:nvPicPr>
        <xdr:cNvPr id="1981" name="Имя " descr="Descr ">
          <a:extLst>
            <a:ext uri="{FF2B5EF4-FFF2-40B4-BE49-F238E27FC236}">
              <a16:creationId xmlns:a16="http://schemas.microsoft.com/office/drawing/2014/main" id="{00000000-0008-0000-0000-0000BD070000}"/>
            </a:ext>
          </a:extLst>
        </xdr:cNvPr>
        <xdr:cNvPicPr>
          <a:picLocks noChangeAspect="1"/>
        </xdr:cNvPicPr>
      </xdr:nvPicPr>
      <xdr:blipFill>
        <a:blip xmlns:r="http://schemas.openxmlformats.org/officeDocument/2006/relationships" r:embed="rId1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2367</xdr:row>
      <xdr:rowOff>0</xdr:rowOff>
    </xdr:from>
    <xdr:to>
      <xdr:col>0</xdr:col>
      <xdr:colOff>1323975</xdr:colOff>
      <xdr:row>2367</xdr:row>
      <xdr:rowOff>1514475</xdr:rowOff>
    </xdr:to>
    <xdr:pic>
      <xdr:nvPicPr>
        <xdr:cNvPr id="1982" name="Имя " descr="Descr ">
          <a:extLst>
            <a:ext uri="{FF2B5EF4-FFF2-40B4-BE49-F238E27FC236}">
              <a16:creationId xmlns:a16="http://schemas.microsoft.com/office/drawing/2014/main" id="{00000000-0008-0000-0000-0000BE070000}"/>
            </a:ext>
          </a:extLst>
        </xdr:cNvPr>
        <xdr:cNvPicPr>
          <a:picLocks noChangeAspect="1"/>
        </xdr:cNvPicPr>
      </xdr:nvPicPr>
      <xdr:blipFill>
        <a:blip xmlns:r="http://schemas.openxmlformats.org/officeDocument/2006/relationships" r:embed="rId1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2368</xdr:row>
      <xdr:rowOff>0</xdr:rowOff>
    </xdr:from>
    <xdr:to>
      <xdr:col>0</xdr:col>
      <xdr:colOff>1323975</xdr:colOff>
      <xdr:row>2368</xdr:row>
      <xdr:rowOff>1514475</xdr:rowOff>
    </xdr:to>
    <xdr:pic>
      <xdr:nvPicPr>
        <xdr:cNvPr id="1983" name="Имя " descr="Descr ">
          <a:extLst>
            <a:ext uri="{FF2B5EF4-FFF2-40B4-BE49-F238E27FC236}">
              <a16:creationId xmlns:a16="http://schemas.microsoft.com/office/drawing/2014/main" id="{00000000-0008-0000-0000-0000BF070000}"/>
            </a:ext>
          </a:extLst>
        </xdr:cNvPr>
        <xdr:cNvPicPr>
          <a:picLocks noChangeAspect="1"/>
        </xdr:cNvPicPr>
      </xdr:nvPicPr>
      <xdr:blipFill>
        <a:blip xmlns:r="http://schemas.openxmlformats.org/officeDocument/2006/relationships" r:embed="rId1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2369</xdr:row>
      <xdr:rowOff>0</xdr:rowOff>
    </xdr:from>
    <xdr:to>
      <xdr:col>0</xdr:col>
      <xdr:colOff>1323975</xdr:colOff>
      <xdr:row>2369</xdr:row>
      <xdr:rowOff>1514475</xdr:rowOff>
    </xdr:to>
    <xdr:pic>
      <xdr:nvPicPr>
        <xdr:cNvPr id="1984" name="Имя " descr="Descr ">
          <a:extLst>
            <a:ext uri="{FF2B5EF4-FFF2-40B4-BE49-F238E27FC236}">
              <a16:creationId xmlns:a16="http://schemas.microsoft.com/office/drawing/2014/main" id="{00000000-0008-0000-0000-0000C0070000}"/>
            </a:ext>
          </a:extLst>
        </xdr:cNvPr>
        <xdr:cNvPicPr>
          <a:picLocks noChangeAspect="1"/>
        </xdr:cNvPicPr>
      </xdr:nvPicPr>
      <xdr:blipFill>
        <a:blip xmlns:r="http://schemas.openxmlformats.org/officeDocument/2006/relationships" r:embed="rId1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2370</xdr:row>
      <xdr:rowOff>0</xdr:rowOff>
    </xdr:from>
    <xdr:to>
      <xdr:col>0</xdr:col>
      <xdr:colOff>1323975</xdr:colOff>
      <xdr:row>2370</xdr:row>
      <xdr:rowOff>1514475</xdr:rowOff>
    </xdr:to>
    <xdr:pic>
      <xdr:nvPicPr>
        <xdr:cNvPr id="1985" name="Имя " descr="Descr ">
          <a:extLst>
            <a:ext uri="{FF2B5EF4-FFF2-40B4-BE49-F238E27FC236}">
              <a16:creationId xmlns:a16="http://schemas.microsoft.com/office/drawing/2014/main" id="{00000000-0008-0000-0000-0000C1070000}"/>
            </a:ext>
          </a:extLst>
        </xdr:cNvPr>
        <xdr:cNvPicPr>
          <a:picLocks noChangeAspect="1"/>
        </xdr:cNvPicPr>
      </xdr:nvPicPr>
      <xdr:blipFill>
        <a:blip xmlns:r="http://schemas.openxmlformats.org/officeDocument/2006/relationships" r:embed="rId1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2371</xdr:row>
      <xdr:rowOff>0</xdr:rowOff>
    </xdr:from>
    <xdr:to>
      <xdr:col>0</xdr:col>
      <xdr:colOff>1323975</xdr:colOff>
      <xdr:row>2371</xdr:row>
      <xdr:rowOff>1514475</xdr:rowOff>
    </xdr:to>
    <xdr:pic>
      <xdr:nvPicPr>
        <xdr:cNvPr id="1986" name="Имя " descr="Descr ">
          <a:extLst>
            <a:ext uri="{FF2B5EF4-FFF2-40B4-BE49-F238E27FC236}">
              <a16:creationId xmlns:a16="http://schemas.microsoft.com/office/drawing/2014/main" id="{00000000-0008-0000-0000-0000C2070000}"/>
            </a:ext>
          </a:extLst>
        </xdr:cNvPr>
        <xdr:cNvPicPr>
          <a:picLocks noChangeAspect="1"/>
        </xdr:cNvPicPr>
      </xdr:nvPicPr>
      <xdr:blipFill>
        <a:blip xmlns:r="http://schemas.openxmlformats.org/officeDocument/2006/relationships" r:embed="rId1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2372</xdr:row>
      <xdr:rowOff>0</xdr:rowOff>
    </xdr:from>
    <xdr:to>
      <xdr:col>0</xdr:col>
      <xdr:colOff>1323975</xdr:colOff>
      <xdr:row>2372</xdr:row>
      <xdr:rowOff>1514475</xdr:rowOff>
    </xdr:to>
    <xdr:pic>
      <xdr:nvPicPr>
        <xdr:cNvPr id="1987" name="Имя " descr="Descr ">
          <a:extLst>
            <a:ext uri="{FF2B5EF4-FFF2-40B4-BE49-F238E27FC236}">
              <a16:creationId xmlns:a16="http://schemas.microsoft.com/office/drawing/2014/main" id="{00000000-0008-0000-0000-0000C3070000}"/>
            </a:ext>
          </a:extLst>
        </xdr:cNvPr>
        <xdr:cNvPicPr>
          <a:picLocks noChangeAspect="1"/>
        </xdr:cNvPicPr>
      </xdr:nvPicPr>
      <xdr:blipFill>
        <a:blip xmlns:r="http://schemas.openxmlformats.org/officeDocument/2006/relationships" r:embed="rId1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2373</xdr:row>
      <xdr:rowOff>0</xdr:rowOff>
    </xdr:from>
    <xdr:to>
      <xdr:col>0</xdr:col>
      <xdr:colOff>1323975</xdr:colOff>
      <xdr:row>2373</xdr:row>
      <xdr:rowOff>1514475</xdr:rowOff>
    </xdr:to>
    <xdr:pic>
      <xdr:nvPicPr>
        <xdr:cNvPr id="1988" name="Имя " descr="Descr ">
          <a:extLst>
            <a:ext uri="{FF2B5EF4-FFF2-40B4-BE49-F238E27FC236}">
              <a16:creationId xmlns:a16="http://schemas.microsoft.com/office/drawing/2014/main" id="{00000000-0008-0000-0000-0000C4070000}"/>
            </a:ext>
          </a:extLst>
        </xdr:cNvPr>
        <xdr:cNvPicPr>
          <a:picLocks noChangeAspect="1"/>
        </xdr:cNvPicPr>
      </xdr:nvPicPr>
      <xdr:blipFill>
        <a:blip xmlns:r="http://schemas.openxmlformats.org/officeDocument/2006/relationships" r:embed="rId1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2374</xdr:row>
      <xdr:rowOff>0</xdr:rowOff>
    </xdr:from>
    <xdr:to>
      <xdr:col>0</xdr:col>
      <xdr:colOff>1323975</xdr:colOff>
      <xdr:row>2374</xdr:row>
      <xdr:rowOff>1514475</xdr:rowOff>
    </xdr:to>
    <xdr:pic>
      <xdr:nvPicPr>
        <xdr:cNvPr id="1989" name="Имя " descr="Descr ">
          <a:extLst>
            <a:ext uri="{FF2B5EF4-FFF2-40B4-BE49-F238E27FC236}">
              <a16:creationId xmlns:a16="http://schemas.microsoft.com/office/drawing/2014/main" id="{00000000-0008-0000-0000-0000C5070000}"/>
            </a:ext>
          </a:extLst>
        </xdr:cNvPr>
        <xdr:cNvPicPr>
          <a:picLocks noChangeAspect="1"/>
        </xdr:cNvPicPr>
      </xdr:nvPicPr>
      <xdr:blipFill>
        <a:blip xmlns:r="http://schemas.openxmlformats.org/officeDocument/2006/relationships" r:embed="rId1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2375</xdr:row>
      <xdr:rowOff>0</xdr:rowOff>
    </xdr:from>
    <xdr:to>
      <xdr:col>0</xdr:col>
      <xdr:colOff>1323975</xdr:colOff>
      <xdr:row>2375</xdr:row>
      <xdr:rowOff>1514475</xdr:rowOff>
    </xdr:to>
    <xdr:pic>
      <xdr:nvPicPr>
        <xdr:cNvPr id="1990" name="Имя " descr="Descr ">
          <a:extLst>
            <a:ext uri="{FF2B5EF4-FFF2-40B4-BE49-F238E27FC236}">
              <a16:creationId xmlns:a16="http://schemas.microsoft.com/office/drawing/2014/main" id="{00000000-0008-0000-0000-0000C6070000}"/>
            </a:ext>
          </a:extLst>
        </xdr:cNvPr>
        <xdr:cNvPicPr>
          <a:picLocks noChangeAspect="1"/>
        </xdr:cNvPicPr>
      </xdr:nvPicPr>
      <xdr:blipFill>
        <a:blip xmlns:r="http://schemas.openxmlformats.org/officeDocument/2006/relationships" r:embed="rId1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2376</xdr:row>
      <xdr:rowOff>0</xdr:rowOff>
    </xdr:from>
    <xdr:to>
      <xdr:col>0</xdr:col>
      <xdr:colOff>1323975</xdr:colOff>
      <xdr:row>2376</xdr:row>
      <xdr:rowOff>1514475</xdr:rowOff>
    </xdr:to>
    <xdr:pic>
      <xdr:nvPicPr>
        <xdr:cNvPr id="1991" name="Имя " descr="Descr ">
          <a:extLst>
            <a:ext uri="{FF2B5EF4-FFF2-40B4-BE49-F238E27FC236}">
              <a16:creationId xmlns:a16="http://schemas.microsoft.com/office/drawing/2014/main" id="{00000000-0008-0000-0000-0000C7070000}"/>
            </a:ext>
          </a:extLst>
        </xdr:cNvPr>
        <xdr:cNvPicPr>
          <a:picLocks noChangeAspect="1"/>
        </xdr:cNvPicPr>
      </xdr:nvPicPr>
      <xdr:blipFill>
        <a:blip xmlns:r="http://schemas.openxmlformats.org/officeDocument/2006/relationships" r:embed="rId1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2377</xdr:row>
      <xdr:rowOff>0</xdr:rowOff>
    </xdr:from>
    <xdr:to>
      <xdr:col>0</xdr:col>
      <xdr:colOff>1323975</xdr:colOff>
      <xdr:row>2377</xdr:row>
      <xdr:rowOff>1514475</xdr:rowOff>
    </xdr:to>
    <xdr:pic>
      <xdr:nvPicPr>
        <xdr:cNvPr id="1992" name="Имя " descr="Descr ">
          <a:extLst>
            <a:ext uri="{FF2B5EF4-FFF2-40B4-BE49-F238E27FC236}">
              <a16:creationId xmlns:a16="http://schemas.microsoft.com/office/drawing/2014/main" id="{00000000-0008-0000-0000-0000C8070000}"/>
            </a:ext>
          </a:extLst>
        </xdr:cNvPr>
        <xdr:cNvPicPr>
          <a:picLocks noChangeAspect="1"/>
        </xdr:cNvPicPr>
      </xdr:nvPicPr>
      <xdr:blipFill>
        <a:blip xmlns:r="http://schemas.openxmlformats.org/officeDocument/2006/relationships" r:embed="rId1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2378</xdr:row>
      <xdr:rowOff>0</xdr:rowOff>
    </xdr:from>
    <xdr:to>
      <xdr:col>0</xdr:col>
      <xdr:colOff>1323975</xdr:colOff>
      <xdr:row>2378</xdr:row>
      <xdr:rowOff>1514475</xdr:rowOff>
    </xdr:to>
    <xdr:pic>
      <xdr:nvPicPr>
        <xdr:cNvPr id="1993" name="Имя " descr="Descr ">
          <a:extLst>
            <a:ext uri="{FF2B5EF4-FFF2-40B4-BE49-F238E27FC236}">
              <a16:creationId xmlns:a16="http://schemas.microsoft.com/office/drawing/2014/main" id="{00000000-0008-0000-0000-0000C9070000}"/>
            </a:ext>
          </a:extLst>
        </xdr:cNvPr>
        <xdr:cNvPicPr>
          <a:picLocks noChangeAspect="1"/>
        </xdr:cNvPicPr>
      </xdr:nvPicPr>
      <xdr:blipFill>
        <a:blip xmlns:r="http://schemas.openxmlformats.org/officeDocument/2006/relationships" r:embed="rId1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2379</xdr:row>
      <xdr:rowOff>0</xdr:rowOff>
    </xdr:from>
    <xdr:to>
      <xdr:col>0</xdr:col>
      <xdr:colOff>1323975</xdr:colOff>
      <xdr:row>2379</xdr:row>
      <xdr:rowOff>1514475</xdr:rowOff>
    </xdr:to>
    <xdr:pic>
      <xdr:nvPicPr>
        <xdr:cNvPr id="1994" name="Имя " descr="Descr ">
          <a:extLst>
            <a:ext uri="{FF2B5EF4-FFF2-40B4-BE49-F238E27FC236}">
              <a16:creationId xmlns:a16="http://schemas.microsoft.com/office/drawing/2014/main" id="{00000000-0008-0000-0000-0000CA070000}"/>
            </a:ext>
          </a:extLst>
        </xdr:cNvPr>
        <xdr:cNvPicPr>
          <a:picLocks noChangeAspect="1"/>
        </xdr:cNvPicPr>
      </xdr:nvPicPr>
      <xdr:blipFill>
        <a:blip xmlns:r="http://schemas.openxmlformats.org/officeDocument/2006/relationships" r:embed="rId1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2380</xdr:row>
      <xdr:rowOff>0</xdr:rowOff>
    </xdr:from>
    <xdr:to>
      <xdr:col>0</xdr:col>
      <xdr:colOff>1323975</xdr:colOff>
      <xdr:row>2380</xdr:row>
      <xdr:rowOff>1514475</xdr:rowOff>
    </xdr:to>
    <xdr:pic>
      <xdr:nvPicPr>
        <xdr:cNvPr id="1995" name="Имя " descr="Descr ">
          <a:extLst>
            <a:ext uri="{FF2B5EF4-FFF2-40B4-BE49-F238E27FC236}">
              <a16:creationId xmlns:a16="http://schemas.microsoft.com/office/drawing/2014/main" id="{00000000-0008-0000-0000-0000CB070000}"/>
            </a:ext>
          </a:extLst>
        </xdr:cNvPr>
        <xdr:cNvPicPr>
          <a:picLocks noChangeAspect="1"/>
        </xdr:cNvPicPr>
      </xdr:nvPicPr>
      <xdr:blipFill>
        <a:blip xmlns:r="http://schemas.openxmlformats.org/officeDocument/2006/relationships" r:embed="rId1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2381</xdr:row>
      <xdr:rowOff>0</xdr:rowOff>
    </xdr:from>
    <xdr:to>
      <xdr:col>0</xdr:col>
      <xdr:colOff>1323975</xdr:colOff>
      <xdr:row>2381</xdr:row>
      <xdr:rowOff>1514475</xdr:rowOff>
    </xdr:to>
    <xdr:pic>
      <xdr:nvPicPr>
        <xdr:cNvPr id="1996" name="Имя " descr="Descr ">
          <a:extLst>
            <a:ext uri="{FF2B5EF4-FFF2-40B4-BE49-F238E27FC236}">
              <a16:creationId xmlns:a16="http://schemas.microsoft.com/office/drawing/2014/main" id="{00000000-0008-0000-0000-0000CC070000}"/>
            </a:ext>
          </a:extLst>
        </xdr:cNvPr>
        <xdr:cNvPicPr>
          <a:picLocks noChangeAspect="1"/>
        </xdr:cNvPicPr>
      </xdr:nvPicPr>
      <xdr:blipFill>
        <a:blip xmlns:r="http://schemas.openxmlformats.org/officeDocument/2006/relationships" r:embed="rId1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2382</xdr:row>
      <xdr:rowOff>0</xdr:rowOff>
    </xdr:from>
    <xdr:to>
      <xdr:col>0</xdr:col>
      <xdr:colOff>1323975</xdr:colOff>
      <xdr:row>2382</xdr:row>
      <xdr:rowOff>1514475</xdr:rowOff>
    </xdr:to>
    <xdr:pic>
      <xdr:nvPicPr>
        <xdr:cNvPr id="1997" name="Имя " descr="Descr ">
          <a:extLst>
            <a:ext uri="{FF2B5EF4-FFF2-40B4-BE49-F238E27FC236}">
              <a16:creationId xmlns:a16="http://schemas.microsoft.com/office/drawing/2014/main" id="{00000000-0008-0000-0000-0000CD070000}"/>
            </a:ext>
          </a:extLst>
        </xdr:cNvPr>
        <xdr:cNvPicPr>
          <a:picLocks noChangeAspect="1"/>
        </xdr:cNvPicPr>
      </xdr:nvPicPr>
      <xdr:blipFill>
        <a:blip xmlns:r="http://schemas.openxmlformats.org/officeDocument/2006/relationships" r:embed="rId1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2383</xdr:row>
      <xdr:rowOff>0</xdr:rowOff>
    </xdr:from>
    <xdr:to>
      <xdr:col>0</xdr:col>
      <xdr:colOff>1323975</xdr:colOff>
      <xdr:row>2383</xdr:row>
      <xdr:rowOff>1514475</xdr:rowOff>
    </xdr:to>
    <xdr:pic>
      <xdr:nvPicPr>
        <xdr:cNvPr id="1998" name="Имя " descr="Descr ">
          <a:extLst>
            <a:ext uri="{FF2B5EF4-FFF2-40B4-BE49-F238E27FC236}">
              <a16:creationId xmlns:a16="http://schemas.microsoft.com/office/drawing/2014/main" id="{00000000-0008-0000-0000-0000CE070000}"/>
            </a:ext>
          </a:extLst>
        </xdr:cNvPr>
        <xdr:cNvPicPr>
          <a:picLocks noChangeAspect="1"/>
        </xdr:cNvPicPr>
      </xdr:nvPicPr>
      <xdr:blipFill>
        <a:blip xmlns:r="http://schemas.openxmlformats.org/officeDocument/2006/relationships" r:embed="rId1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2384</xdr:row>
      <xdr:rowOff>0</xdr:rowOff>
    </xdr:from>
    <xdr:to>
      <xdr:col>0</xdr:col>
      <xdr:colOff>1323975</xdr:colOff>
      <xdr:row>2384</xdr:row>
      <xdr:rowOff>1514475</xdr:rowOff>
    </xdr:to>
    <xdr:pic>
      <xdr:nvPicPr>
        <xdr:cNvPr id="1999" name="Имя " descr="Descr ">
          <a:extLst>
            <a:ext uri="{FF2B5EF4-FFF2-40B4-BE49-F238E27FC236}">
              <a16:creationId xmlns:a16="http://schemas.microsoft.com/office/drawing/2014/main" id="{00000000-0008-0000-0000-0000CF070000}"/>
            </a:ext>
          </a:extLst>
        </xdr:cNvPr>
        <xdr:cNvPicPr>
          <a:picLocks noChangeAspect="1"/>
        </xdr:cNvPicPr>
      </xdr:nvPicPr>
      <xdr:blipFill>
        <a:blip xmlns:r="http://schemas.openxmlformats.org/officeDocument/2006/relationships" r:embed="rId1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2385</xdr:row>
      <xdr:rowOff>0</xdr:rowOff>
    </xdr:from>
    <xdr:to>
      <xdr:col>0</xdr:col>
      <xdr:colOff>1323975</xdr:colOff>
      <xdr:row>2385</xdr:row>
      <xdr:rowOff>1514475</xdr:rowOff>
    </xdr:to>
    <xdr:pic>
      <xdr:nvPicPr>
        <xdr:cNvPr id="2000" name="Имя " descr="Descr ">
          <a:extLst>
            <a:ext uri="{FF2B5EF4-FFF2-40B4-BE49-F238E27FC236}">
              <a16:creationId xmlns:a16="http://schemas.microsoft.com/office/drawing/2014/main" id="{00000000-0008-0000-0000-0000D0070000}"/>
            </a:ext>
          </a:extLst>
        </xdr:cNvPr>
        <xdr:cNvPicPr>
          <a:picLocks noChangeAspect="1"/>
        </xdr:cNvPicPr>
      </xdr:nvPicPr>
      <xdr:blipFill>
        <a:blip xmlns:r="http://schemas.openxmlformats.org/officeDocument/2006/relationships" r:embed="rId1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2386</xdr:row>
      <xdr:rowOff>0</xdr:rowOff>
    </xdr:from>
    <xdr:to>
      <xdr:col>0</xdr:col>
      <xdr:colOff>1323975</xdr:colOff>
      <xdr:row>2386</xdr:row>
      <xdr:rowOff>1514475</xdr:rowOff>
    </xdr:to>
    <xdr:pic>
      <xdr:nvPicPr>
        <xdr:cNvPr id="2001" name="Имя " descr="Descr ">
          <a:extLst>
            <a:ext uri="{FF2B5EF4-FFF2-40B4-BE49-F238E27FC236}">
              <a16:creationId xmlns:a16="http://schemas.microsoft.com/office/drawing/2014/main" id="{00000000-0008-0000-0000-0000D1070000}"/>
            </a:ext>
          </a:extLst>
        </xdr:cNvPr>
        <xdr:cNvPicPr>
          <a:picLocks noChangeAspect="1"/>
        </xdr:cNvPicPr>
      </xdr:nvPicPr>
      <xdr:blipFill>
        <a:blip xmlns:r="http://schemas.openxmlformats.org/officeDocument/2006/relationships" r:embed="rId2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2387</xdr:row>
      <xdr:rowOff>0</xdr:rowOff>
    </xdr:from>
    <xdr:to>
      <xdr:col>0</xdr:col>
      <xdr:colOff>1323975</xdr:colOff>
      <xdr:row>2387</xdr:row>
      <xdr:rowOff>1514475</xdr:rowOff>
    </xdr:to>
    <xdr:pic>
      <xdr:nvPicPr>
        <xdr:cNvPr id="2002" name="Имя " descr="Descr ">
          <a:extLst>
            <a:ext uri="{FF2B5EF4-FFF2-40B4-BE49-F238E27FC236}">
              <a16:creationId xmlns:a16="http://schemas.microsoft.com/office/drawing/2014/main" id="{00000000-0008-0000-0000-0000D2070000}"/>
            </a:ext>
          </a:extLst>
        </xdr:cNvPr>
        <xdr:cNvPicPr>
          <a:picLocks noChangeAspect="1"/>
        </xdr:cNvPicPr>
      </xdr:nvPicPr>
      <xdr:blipFill>
        <a:blip xmlns:r="http://schemas.openxmlformats.org/officeDocument/2006/relationships" r:embed="rId2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2388</xdr:row>
      <xdr:rowOff>0</xdr:rowOff>
    </xdr:from>
    <xdr:to>
      <xdr:col>0</xdr:col>
      <xdr:colOff>1323975</xdr:colOff>
      <xdr:row>2388</xdr:row>
      <xdr:rowOff>1514475</xdr:rowOff>
    </xdr:to>
    <xdr:pic>
      <xdr:nvPicPr>
        <xdr:cNvPr id="2003" name="Имя " descr="Descr ">
          <a:extLst>
            <a:ext uri="{FF2B5EF4-FFF2-40B4-BE49-F238E27FC236}">
              <a16:creationId xmlns:a16="http://schemas.microsoft.com/office/drawing/2014/main" id="{00000000-0008-0000-0000-0000D3070000}"/>
            </a:ext>
          </a:extLst>
        </xdr:cNvPr>
        <xdr:cNvPicPr>
          <a:picLocks noChangeAspect="1"/>
        </xdr:cNvPicPr>
      </xdr:nvPicPr>
      <xdr:blipFill>
        <a:blip xmlns:r="http://schemas.openxmlformats.org/officeDocument/2006/relationships" r:embed="rId2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2389</xdr:row>
      <xdr:rowOff>0</xdr:rowOff>
    </xdr:from>
    <xdr:to>
      <xdr:col>0</xdr:col>
      <xdr:colOff>1323975</xdr:colOff>
      <xdr:row>2389</xdr:row>
      <xdr:rowOff>1514475</xdr:rowOff>
    </xdr:to>
    <xdr:pic>
      <xdr:nvPicPr>
        <xdr:cNvPr id="2004" name="Имя " descr="Descr ">
          <a:extLst>
            <a:ext uri="{FF2B5EF4-FFF2-40B4-BE49-F238E27FC236}">
              <a16:creationId xmlns:a16="http://schemas.microsoft.com/office/drawing/2014/main" id="{00000000-0008-0000-0000-0000D4070000}"/>
            </a:ext>
          </a:extLst>
        </xdr:cNvPr>
        <xdr:cNvPicPr>
          <a:picLocks noChangeAspect="1"/>
        </xdr:cNvPicPr>
      </xdr:nvPicPr>
      <xdr:blipFill>
        <a:blip xmlns:r="http://schemas.openxmlformats.org/officeDocument/2006/relationships" r:embed="rId2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2390</xdr:row>
      <xdr:rowOff>0</xdr:rowOff>
    </xdr:from>
    <xdr:to>
      <xdr:col>0</xdr:col>
      <xdr:colOff>1323975</xdr:colOff>
      <xdr:row>2390</xdr:row>
      <xdr:rowOff>1514475</xdr:rowOff>
    </xdr:to>
    <xdr:pic>
      <xdr:nvPicPr>
        <xdr:cNvPr id="2005" name="Имя " descr="Descr ">
          <a:extLst>
            <a:ext uri="{FF2B5EF4-FFF2-40B4-BE49-F238E27FC236}">
              <a16:creationId xmlns:a16="http://schemas.microsoft.com/office/drawing/2014/main" id="{00000000-0008-0000-0000-0000D5070000}"/>
            </a:ext>
          </a:extLst>
        </xdr:cNvPr>
        <xdr:cNvPicPr>
          <a:picLocks noChangeAspect="1"/>
        </xdr:cNvPicPr>
      </xdr:nvPicPr>
      <xdr:blipFill>
        <a:blip xmlns:r="http://schemas.openxmlformats.org/officeDocument/2006/relationships" r:embed="rId2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2391</xdr:row>
      <xdr:rowOff>0</xdr:rowOff>
    </xdr:from>
    <xdr:to>
      <xdr:col>0</xdr:col>
      <xdr:colOff>1323975</xdr:colOff>
      <xdr:row>2391</xdr:row>
      <xdr:rowOff>1514475</xdr:rowOff>
    </xdr:to>
    <xdr:pic>
      <xdr:nvPicPr>
        <xdr:cNvPr id="2006" name="Имя " descr="Descr ">
          <a:extLst>
            <a:ext uri="{FF2B5EF4-FFF2-40B4-BE49-F238E27FC236}">
              <a16:creationId xmlns:a16="http://schemas.microsoft.com/office/drawing/2014/main" id="{00000000-0008-0000-0000-0000D6070000}"/>
            </a:ext>
          </a:extLst>
        </xdr:cNvPr>
        <xdr:cNvPicPr>
          <a:picLocks noChangeAspect="1"/>
        </xdr:cNvPicPr>
      </xdr:nvPicPr>
      <xdr:blipFill>
        <a:blip xmlns:r="http://schemas.openxmlformats.org/officeDocument/2006/relationships" r:embed="rId2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2392</xdr:row>
      <xdr:rowOff>0</xdr:rowOff>
    </xdr:from>
    <xdr:to>
      <xdr:col>0</xdr:col>
      <xdr:colOff>1323975</xdr:colOff>
      <xdr:row>2392</xdr:row>
      <xdr:rowOff>1514475</xdr:rowOff>
    </xdr:to>
    <xdr:pic>
      <xdr:nvPicPr>
        <xdr:cNvPr id="2007" name="Имя " descr="Descr ">
          <a:extLst>
            <a:ext uri="{FF2B5EF4-FFF2-40B4-BE49-F238E27FC236}">
              <a16:creationId xmlns:a16="http://schemas.microsoft.com/office/drawing/2014/main" id="{00000000-0008-0000-0000-0000D7070000}"/>
            </a:ext>
          </a:extLst>
        </xdr:cNvPr>
        <xdr:cNvPicPr>
          <a:picLocks noChangeAspect="1"/>
        </xdr:cNvPicPr>
      </xdr:nvPicPr>
      <xdr:blipFill>
        <a:blip xmlns:r="http://schemas.openxmlformats.org/officeDocument/2006/relationships" r:embed="rId2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2393</xdr:row>
      <xdr:rowOff>0</xdr:rowOff>
    </xdr:from>
    <xdr:to>
      <xdr:col>0</xdr:col>
      <xdr:colOff>1323975</xdr:colOff>
      <xdr:row>2393</xdr:row>
      <xdr:rowOff>1514475</xdr:rowOff>
    </xdr:to>
    <xdr:pic>
      <xdr:nvPicPr>
        <xdr:cNvPr id="2008" name="Имя " descr="Descr ">
          <a:extLst>
            <a:ext uri="{FF2B5EF4-FFF2-40B4-BE49-F238E27FC236}">
              <a16:creationId xmlns:a16="http://schemas.microsoft.com/office/drawing/2014/main" id="{00000000-0008-0000-0000-0000D8070000}"/>
            </a:ext>
          </a:extLst>
        </xdr:cNvPr>
        <xdr:cNvPicPr>
          <a:picLocks noChangeAspect="1"/>
        </xdr:cNvPicPr>
      </xdr:nvPicPr>
      <xdr:blipFill>
        <a:blip xmlns:r="http://schemas.openxmlformats.org/officeDocument/2006/relationships" r:embed="rId2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2394</xdr:row>
      <xdr:rowOff>0</xdr:rowOff>
    </xdr:from>
    <xdr:to>
      <xdr:col>0</xdr:col>
      <xdr:colOff>1323975</xdr:colOff>
      <xdr:row>2394</xdr:row>
      <xdr:rowOff>1514475</xdr:rowOff>
    </xdr:to>
    <xdr:pic>
      <xdr:nvPicPr>
        <xdr:cNvPr id="2009" name="Имя " descr="Descr ">
          <a:extLst>
            <a:ext uri="{FF2B5EF4-FFF2-40B4-BE49-F238E27FC236}">
              <a16:creationId xmlns:a16="http://schemas.microsoft.com/office/drawing/2014/main" id="{00000000-0008-0000-0000-0000D9070000}"/>
            </a:ext>
          </a:extLst>
        </xdr:cNvPr>
        <xdr:cNvPicPr>
          <a:picLocks noChangeAspect="1"/>
        </xdr:cNvPicPr>
      </xdr:nvPicPr>
      <xdr:blipFill>
        <a:blip xmlns:r="http://schemas.openxmlformats.org/officeDocument/2006/relationships" r:embed="rId2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2395</xdr:row>
      <xdr:rowOff>0</xdr:rowOff>
    </xdr:from>
    <xdr:to>
      <xdr:col>0</xdr:col>
      <xdr:colOff>1323975</xdr:colOff>
      <xdr:row>2395</xdr:row>
      <xdr:rowOff>1514475</xdr:rowOff>
    </xdr:to>
    <xdr:pic>
      <xdr:nvPicPr>
        <xdr:cNvPr id="2010" name="Имя " descr="Descr ">
          <a:extLst>
            <a:ext uri="{FF2B5EF4-FFF2-40B4-BE49-F238E27FC236}">
              <a16:creationId xmlns:a16="http://schemas.microsoft.com/office/drawing/2014/main" id="{00000000-0008-0000-0000-0000DA070000}"/>
            </a:ext>
          </a:extLst>
        </xdr:cNvPr>
        <xdr:cNvPicPr>
          <a:picLocks noChangeAspect="1"/>
        </xdr:cNvPicPr>
      </xdr:nvPicPr>
      <xdr:blipFill>
        <a:blip xmlns:r="http://schemas.openxmlformats.org/officeDocument/2006/relationships" r:embed="rId2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2396</xdr:row>
      <xdr:rowOff>0</xdr:rowOff>
    </xdr:from>
    <xdr:to>
      <xdr:col>0</xdr:col>
      <xdr:colOff>1323975</xdr:colOff>
      <xdr:row>2396</xdr:row>
      <xdr:rowOff>1514475</xdr:rowOff>
    </xdr:to>
    <xdr:pic>
      <xdr:nvPicPr>
        <xdr:cNvPr id="2011" name="Имя " descr="Descr ">
          <a:extLst>
            <a:ext uri="{FF2B5EF4-FFF2-40B4-BE49-F238E27FC236}">
              <a16:creationId xmlns:a16="http://schemas.microsoft.com/office/drawing/2014/main" id="{00000000-0008-0000-0000-0000DB070000}"/>
            </a:ext>
          </a:extLst>
        </xdr:cNvPr>
        <xdr:cNvPicPr>
          <a:picLocks noChangeAspect="1"/>
        </xdr:cNvPicPr>
      </xdr:nvPicPr>
      <xdr:blipFill>
        <a:blip xmlns:r="http://schemas.openxmlformats.org/officeDocument/2006/relationships" r:embed="rId2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2397</xdr:row>
      <xdr:rowOff>0</xdr:rowOff>
    </xdr:from>
    <xdr:to>
      <xdr:col>0</xdr:col>
      <xdr:colOff>1323975</xdr:colOff>
      <xdr:row>2397</xdr:row>
      <xdr:rowOff>1514475</xdr:rowOff>
    </xdr:to>
    <xdr:pic>
      <xdr:nvPicPr>
        <xdr:cNvPr id="2012" name="Имя " descr="Descr ">
          <a:extLst>
            <a:ext uri="{FF2B5EF4-FFF2-40B4-BE49-F238E27FC236}">
              <a16:creationId xmlns:a16="http://schemas.microsoft.com/office/drawing/2014/main" id="{00000000-0008-0000-0000-0000DC070000}"/>
            </a:ext>
          </a:extLst>
        </xdr:cNvPr>
        <xdr:cNvPicPr>
          <a:picLocks noChangeAspect="1"/>
        </xdr:cNvPicPr>
      </xdr:nvPicPr>
      <xdr:blipFill>
        <a:blip xmlns:r="http://schemas.openxmlformats.org/officeDocument/2006/relationships" r:embed="rId2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2398</xdr:row>
      <xdr:rowOff>0</xdr:rowOff>
    </xdr:from>
    <xdr:to>
      <xdr:col>0</xdr:col>
      <xdr:colOff>1323975</xdr:colOff>
      <xdr:row>2398</xdr:row>
      <xdr:rowOff>1514475</xdr:rowOff>
    </xdr:to>
    <xdr:pic>
      <xdr:nvPicPr>
        <xdr:cNvPr id="2013" name="Имя " descr="Descr ">
          <a:extLst>
            <a:ext uri="{FF2B5EF4-FFF2-40B4-BE49-F238E27FC236}">
              <a16:creationId xmlns:a16="http://schemas.microsoft.com/office/drawing/2014/main" id="{00000000-0008-0000-0000-0000DD070000}"/>
            </a:ext>
          </a:extLst>
        </xdr:cNvPr>
        <xdr:cNvPicPr>
          <a:picLocks noChangeAspect="1"/>
        </xdr:cNvPicPr>
      </xdr:nvPicPr>
      <xdr:blipFill>
        <a:blip xmlns:r="http://schemas.openxmlformats.org/officeDocument/2006/relationships" r:embed="rId2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2399</xdr:row>
      <xdr:rowOff>0</xdr:rowOff>
    </xdr:from>
    <xdr:to>
      <xdr:col>0</xdr:col>
      <xdr:colOff>1323975</xdr:colOff>
      <xdr:row>2399</xdr:row>
      <xdr:rowOff>1514475</xdr:rowOff>
    </xdr:to>
    <xdr:pic>
      <xdr:nvPicPr>
        <xdr:cNvPr id="2014" name="Имя " descr="Descr ">
          <a:extLst>
            <a:ext uri="{FF2B5EF4-FFF2-40B4-BE49-F238E27FC236}">
              <a16:creationId xmlns:a16="http://schemas.microsoft.com/office/drawing/2014/main" id="{00000000-0008-0000-0000-0000DE070000}"/>
            </a:ext>
          </a:extLst>
        </xdr:cNvPr>
        <xdr:cNvPicPr>
          <a:picLocks noChangeAspect="1"/>
        </xdr:cNvPicPr>
      </xdr:nvPicPr>
      <xdr:blipFill>
        <a:blip xmlns:r="http://schemas.openxmlformats.org/officeDocument/2006/relationships" r:embed="rId2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2400</xdr:row>
      <xdr:rowOff>0</xdr:rowOff>
    </xdr:from>
    <xdr:to>
      <xdr:col>0</xdr:col>
      <xdr:colOff>1323975</xdr:colOff>
      <xdr:row>2400</xdr:row>
      <xdr:rowOff>1514475</xdr:rowOff>
    </xdr:to>
    <xdr:pic>
      <xdr:nvPicPr>
        <xdr:cNvPr id="2015" name="Имя " descr="Descr ">
          <a:extLst>
            <a:ext uri="{FF2B5EF4-FFF2-40B4-BE49-F238E27FC236}">
              <a16:creationId xmlns:a16="http://schemas.microsoft.com/office/drawing/2014/main" id="{00000000-0008-0000-0000-0000DF070000}"/>
            </a:ext>
          </a:extLst>
        </xdr:cNvPr>
        <xdr:cNvPicPr>
          <a:picLocks noChangeAspect="1"/>
        </xdr:cNvPicPr>
      </xdr:nvPicPr>
      <xdr:blipFill>
        <a:blip xmlns:r="http://schemas.openxmlformats.org/officeDocument/2006/relationships" r:embed="rId2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2401</xdr:row>
      <xdr:rowOff>0</xdr:rowOff>
    </xdr:from>
    <xdr:to>
      <xdr:col>0</xdr:col>
      <xdr:colOff>1323975</xdr:colOff>
      <xdr:row>2401</xdr:row>
      <xdr:rowOff>1514475</xdr:rowOff>
    </xdr:to>
    <xdr:pic>
      <xdr:nvPicPr>
        <xdr:cNvPr id="2016" name="Имя " descr="Descr ">
          <a:extLst>
            <a:ext uri="{FF2B5EF4-FFF2-40B4-BE49-F238E27FC236}">
              <a16:creationId xmlns:a16="http://schemas.microsoft.com/office/drawing/2014/main" id="{00000000-0008-0000-0000-0000E0070000}"/>
            </a:ext>
          </a:extLst>
        </xdr:cNvPr>
        <xdr:cNvPicPr>
          <a:picLocks noChangeAspect="1"/>
        </xdr:cNvPicPr>
      </xdr:nvPicPr>
      <xdr:blipFill>
        <a:blip xmlns:r="http://schemas.openxmlformats.org/officeDocument/2006/relationships" r:embed="rId2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2402</xdr:row>
      <xdr:rowOff>0</xdr:rowOff>
    </xdr:from>
    <xdr:to>
      <xdr:col>0</xdr:col>
      <xdr:colOff>1323975</xdr:colOff>
      <xdr:row>2402</xdr:row>
      <xdr:rowOff>1514475</xdr:rowOff>
    </xdr:to>
    <xdr:pic>
      <xdr:nvPicPr>
        <xdr:cNvPr id="2017" name="Имя " descr="Descr ">
          <a:extLst>
            <a:ext uri="{FF2B5EF4-FFF2-40B4-BE49-F238E27FC236}">
              <a16:creationId xmlns:a16="http://schemas.microsoft.com/office/drawing/2014/main" id="{00000000-0008-0000-0000-0000E1070000}"/>
            </a:ext>
          </a:extLst>
        </xdr:cNvPr>
        <xdr:cNvPicPr>
          <a:picLocks noChangeAspect="1"/>
        </xdr:cNvPicPr>
      </xdr:nvPicPr>
      <xdr:blipFill>
        <a:blip xmlns:r="http://schemas.openxmlformats.org/officeDocument/2006/relationships" r:embed="rId2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2403</xdr:row>
      <xdr:rowOff>0</xdr:rowOff>
    </xdr:from>
    <xdr:to>
      <xdr:col>0</xdr:col>
      <xdr:colOff>1323975</xdr:colOff>
      <xdr:row>2403</xdr:row>
      <xdr:rowOff>1514475</xdr:rowOff>
    </xdr:to>
    <xdr:pic>
      <xdr:nvPicPr>
        <xdr:cNvPr id="2018" name="Имя " descr="Descr ">
          <a:extLst>
            <a:ext uri="{FF2B5EF4-FFF2-40B4-BE49-F238E27FC236}">
              <a16:creationId xmlns:a16="http://schemas.microsoft.com/office/drawing/2014/main" id="{00000000-0008-0000-0000-0000E2070000}"/>
            </a:ext>
          </a:extLst>
        </xdr:cNvPr>
        <xdr:cNvPicPr>
          <a:picLocks noChangeAspect="1"/>
        </xdr:cNvPicPr>
      </xdr:nvPicPr>
      <xdr:blipFill>
        <a:blip xmlns:r="http://schemas.openxmlformats.org/officeDocument/2006/relationships" r:embed="rId2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2404</xdr:row>
      <xdr:rowOff>0</xdr:rowOff>
    </xdr:from>
    <xdr:to>
      <xdr:col>0</xdr:col>
      <xdr:colOff>1323975</xdr:colOff>
      <xdr:row>2404</xdr:row>
      <xdr:rowOff>1514475</xdr:rowOff>
    </xdr:to>
    <xdr:pic>
      <xdr:nvPicPr>
        <xdr:cNvPr id="2019" name="Имя " descr="Descr ">
          <a:extLst>
            <a:ext uri="{FF2B5EF4-FFF2-40B4-BE49-F238E27FC236}">
              <a16:creationId xmlns:a16="http://schemas.microsoft.com/office/drawing/2014/main" id="{00000000-0008-0000-0000-0000E3070000}"/>
            </a:ext>
          </a:extLst>
        </xdr:cNvPr>
        <xdr:cNvPicPr>
          <a:picLocks noChangeAspect="1"/>
        </xdr:cNvPicPr>
      </xdr:nvPicPr>
      <xdr:blipFill>
        <a:blip xmlns:r="http://schemas.openxmlformats.org/officeDocument/2006/relationships" r:embed="rId2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2405</xdr:row>
      <xdr:rowOff>0</xdr:rowOff>
    </xdr:from>
    <xdr:to>
      <xdr:col>0</xdr:col>
      <xdr:colOff>1323975</xdr:colOff>
      <xdr:row>2405</xdr:row>
      <xdr:rowOff>1514475</xdr:rowOff>
    </xdr:to>
    <xdr:pic>
      <xdr:nvPicPr>
        <xdr:cNvPr id="2020" name="Имя " descr="Descr ">
          <a:extLst>
            <a:ext uri="{FF2B5EF4-FFF2-40B4-BE49-F238E27FC236}">
              <a16:creationId xmlns:a16="http://schemas.microsoft.com/office/drawing/2014/main" id="{00000000-0008-0000-0000-0000E4070000}"/>
            </a:ext>
          </a:extLst>
        </xdr:cNvPr>
        <xdr:cNvPicPr>
          <a:picLocks noChangeAspect="1"/>
        </xdr:cNvPicPr>
      </xdr:nvPicPr>
      <xdr:blipFill>
        <a:blip xmlns:r="http://schemas.openxmlformats.org/officeDocument/2006/relationships" r:embed="rId2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2406</xdr:row>
      <xdr:rowOff>0</xdr:rowOff>
    </xdr:from>
    <xdr:to>
      <xdr:col>0</xdr:col>
      <xdr:colOff>1323975</xdr:colOff>
      <xdr:row>2406</xdr:row>
      <xdr:rowOff>1514475</xdr:rowOff>
    </xdr:to>
    <xdr:pic>
      <xdr:nvPicPr>
        <xdr:cNvPr id="2021" name="Имя " descr="Descr ">
          <a:extLst>
            <a:ext uri="{FF2B5EF4-FFF2-40B4-BE49-F238E27FC236}">
              <a16:creationId xmlns:a16="http://schemas.microsoft.com/office/drawing/2014/main" id="{00000000-0008-0000-0000-0000E5070000}"/>
            </a:ext>
          </a:extLst>
        </xdr:cNvPr>
        <xdr:cNvPicPr>
          <a:picLocks noChangeAspect="1"/>
        </xdr:cNvPicPr>
      </xdr:nvPicPr>
      <xdr:blipFill>
        <a:blip xmlns:r="http://schemas.openxmlformats.org/officeDocument/2006/relationships" r:embed="rId2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2407</xdr:row>
      <xdr:rowOff>0</xdr:rowOff>
    </xdr:from>
    <xdr:to>
      <xdr:col>0</xdr:col>
      <xdr:colOff>1323975</xdr:colOff>
      <xdr:row>2407</xdr:row>
      <xdr:rowOff>1514475</xdr:rowOff>
    </xdr:to>
    <xdr:pic>
      <xdr:nvPicPr>
        <xdr:cNvPr id="2022" name="Имя " descr="Descr ">
          <a:extLst>
            <a:ext uri="{FF2B5EF4-FFF2-40B4-BE49-F238E27FC236}">
              <a16:creationId xmlns:a16="http://schemas.microsoft.com/office/drawing/2014/main" id="{00000000-0008-0000-0000-0000E6070000}"/>
            </a:ext>
          </a:extLst>
        </xdr:cNvPr>
        <xdr:cNvPicPr>
          <a:picLocks noChangeAspect="1"/>
        </xdr:cNvPicPr>
      </xdr:nvPicPr>
      <xdr:blipFill>
        <a:blip xmlns:r="http://schemas.openxmlformats.org/officeDocument/2006/relationships" r:embed="rId2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2408</xdr:row>
      <xdr:rowOff>0</xdr:rowOff>
    </xdr:from>
    <xdr:to>
      <xdr:col>0</xdr:col>
      <xdr:colOff>1323975</xdr:colOff>
      <xdr:row>2408</xdr:row>
      <xdr:rowOff>1514475</xdr:rowOff>
    </xdr:to>
    <xdr:pic>
      <xdr:nvPicPr>
        <xdr:cNvPr id="2023" name="Имя " descr="Descr ">
          <a:extLst>
            <a:ext uri="{FF2B5EF4-FFF2-40B4-BE49-F238E27FC236}">
              <a16:creationId xmlns:a16="http://schemas.microsoft.com/office/drawing/2014/main" id="{00000000-0008-0000-0000-0000E7070000}"/>
            </a:ext>
          </a:extLst>
        </xdr:cNvPr>
        <xdr:cNvPicPr>
          <a:picLocks noChangeAspect="1"/>
        </xdr:cNvPicPr>
      </xdr:nvPicPr>
      <xdr:blipFill>
        <a:blip xmlns:r="http://schemas.openxmlformats.org/officeDocument/2006/relationships" r:embed="rId2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2409</xdr:row>
      <xdr:rowOff>0</xdr:rowOff>
    </xdr:from>
    <xdr:to>
      <xdr:col>0</xdr:col>
      <xdr:colOff>1323975</xdr:colOff>
      <xdr:row>2409</xdr:row>
      <xdr:rowOff>1514475</xdr:rowOff>
    </xdr:to>
    <xdr:pic>
      <xdr:nvPicPr>
        <xdr:cNvPr id="2024" name="Имя " descr="Descr ">
          <a:extLst>
            <a:ext uri="{FF2B5EF4-FFF2-40B4-BE49-F238E27FC236}">
              <a16:creationId xmlns:a16="http://schemas.microsoft.com/office/drawing/2014/main" id="{00000000-0008-0000-0000-0000E8070000}"/>
            </a:ext>
          </a:extLst>
        </xdr:cNvPr>
        <xdr:cNvPicPr>
          <a:picLocks noChangeAspect="1"/>
        </xdr:cNvPicPr>
      </xdr:nvPicPr>
      <xdr:blipFill>
        <a:blip xmlns:r="http://schemas.openxmlformats.org/officeDocument/2006/relationships" r:embed="rId2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2410</xdr:row>
      <xdr:rowOff>0</xdr:rowOff>
    </xdr:from>
    <xdr:to>
      <xdr:col>0</xdr:col>
      <xdr:colOff>1323975</xdr:colOff>
      <xdr:row>2410</xdr:row>
      <xdr:rowOff>1514475</xdr:rowOff>
    </xdr:to>
    <xdr:pic>
      <xdr:nvPicPr>
        <xdr:cNvPr id="2025" name="Имя " descr="Descr ">
          <a:extLst>
            <a:ext uri="{FF2B5EF4-FFF2-40B4-BE49-F238E27FC236}">
              <a16:creationId xmlns:a16="http://schemas.microsoft.com/office/drawing/2014/main" id="{00000000-0008-0000-0000-0000E9070000}"/>
            </a:ext>
          </a:extLst>
        </xdr:cNvPr>
        <xdr:cNvPicPr>
          <a:picLocks noChangeAspect="1"/>
        </xdr:cNvPicPr>
      </xdr:nvPicPr>
      <xdr:blipFill>
        <a:blip xmlns:r="http://schemas.openxmlformats.org/officeDocument/2006/relationships" r:embed="rId2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2411</xdr:row>
      <xdr:rowOff>0</xdr:rowOff>
    </xdr:from>
    <xdr:to>
      <xdr:col>0</xdr:col>
      <xdr:colOff>1323975</xdr:colOff>
      <xdr:row>2411</xdr:row>
      <xdr:rowOff>1514475</xdr:rowOff>
    </xdr:to>
    <xdr:pic>
      <xdr:nvPicPr>
        <xdr:cNvPr id="2026" name="Имя " descr="Descr ">
          <a:extLst>
            <a:ext uri="{FF2B5EF4-FFF2-40B4-BE49-F238E27FC236}">
              <a16:creationId xmlns:a16="http://schemas.microsoft.com/office/drawing/2014/main" id="{00000000-0008-0000-0000-0000EA070000}"/>
            </a:ext>
          </a:extLst>
        </xdr:cNvPr>
        <xdr:cNvPicPr>
          <a:picLocks noChangeAspect="1"/>
        </xdr:cNvPicPr>
      </xdr:nvPicPr>
      <xdr:blipFill>
        <a:blip xmlns:r="http://schemas.openxmlformats.org/officeDocument/2006/relationships" r:embed="rId2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2412</xdr:row>
      <xdr:rowOff>0</xdr:rowOff>
    </xdr:from>
    <xdr:to>
      <xdr:col>0</xdr:col>
      <xdr:colOff>1323975</xdr:colOff>
      <xdr:row>2412</xdr:row>
      <xdr:rowOff>1514475</xdr:rowOff>
    </xdr:to>
    <xdr:pic>
      <xdr:nvPicPr>
        <xdr:cNvPr id="2027" name="Имя " descr="Descr ">
          <a:extLst>
            <a:ext uri="{FF2B5EF4-FFF2-40B4-BE49-F238E27FC236}">
              <a16:creationId xmlns:a16="http://schemas.microsoft.com/office/drawing/2014/main" id="{00000000-0008-0000-0000-0000EB070000}"/>
            </a:ext>
          </a:extLst>
        </xdr:cNvPr>
        <xdr:cNvPicPr>
          <a:picLocks noChangeAspect="1"/>
        </xdr:cNvPicPr>
      </xdr:nvPicPr>
      <xdr:blipFill>
        <a:blip xmlns:r="http://schemas.openxmlformats.org/officeDocument/2006/relationships" r:embed="rId2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2413</xdr:row>
      <xdr:rowOff>0</xdr:rowOff>
    </xdr:from>
    <xdr:to>
      <xdr:col>0</xdr:col>
      <xdr:colOff>1323975</xdr:colOff>
      <xdr:row>2413</xdr:row>
      <xdr:rowOff>1514475</xdr:rowOff>
    </xdr:to>
    <xdr:pic>
      <xdr:nvPicPr>
        <xdr:cNvPr id="2028" name="Имя " descr="Descr ">
          <a:extLst>
            <a:ext uri="{FF2B5EF4-FFF2-40B4-BE49-F238E27FC236}">
              <a16:creationId xmlns:a16="http://schemas.microsoft.com/office/drawing/2014/main" id="{00000000-0008-0000-0000-0000EC070000}"/>
            </a:ext>
          </a:extLst>
        </xdr:cNvPr>
        <xdr:cNvPicPr>
          <a:picLocks noChangeAspect="1"/>
        </xdr:cNvPicPr>
      </xdr:nvPicPr>
      <xdr:blipFill>
        <a:blip xmlns:r="http://schemas.openxmlformats.org/officeDocument/2006/relationships" r:embed="rId2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2414</xdr:row>
      <xdr:rowOff>0</xdr:rowOff>
    </xdr:from>
    <xdr:to>
      <xdr:col>0</xdr:col>
      <xdr:colOff>1323975</xdr:colOff>
      <xdr:row>2414</xdr:row>
      <xdr:rowOff>1514475</xdr:rowOff>
    </xdr:to>
    <xdr:pic>
      <xdr:nvPicPr>
        <xdr:cNvPr id="2029" name="Имя " descr="Descr ">
          <a:extLst>
            <a:ext uri="{FF2B5EF4-FFF2-40B4-BE49-F238E27FC236}">
              <a16:creationId xmlns:a16="http://schemas.microsoft.com/office/drawing/2014/main" id="{00000000-0008-0000-0000-0000ED070000}"/>
            </a:ext>
          </a:extLst>
        </xdr:cNvPr>
        <xdr:cNvPicPr>
          <a:picLocks noChangeAspect="1"/>
        </xdr:cNvPicPr>
      </xdr:nvPicPr>
      <xdr:blipFill>
        <a:blip xmlns:r="http://schemas.openxmlformats.org/officeDocument/2006/relationships" r:embed="rId2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2415</xdr:row>
      <xdr:rowOff>0</xdr:rowOff>
    </xdr:from>
    <xdr:to>
      <xdr:col>0</xdr:col>
      <xdr:colOff>1323975</xdr:colOff>
      <xdr:row>2415</xdr:row>
      <xdr:rowOff>1514475</xdr:rowOff>
    </xdr:to>
    <xdr:pic>
      <xdr:nvPicPr>
        <xdr:cNvPr id="2030" name="Имя " descr="Descr ">
          <a:extLst>
            <a:ext uri="{FF2B5EF4-FFF2-40B4-BE49-F238E27FC236}">
              <a16:creationId xmlns:a16="http://schemas.microsoft.com/office/drawing/2014/main" id="{00000000-0008-0000-0000-0000EE070000}"/>
            </a:ext>
          </a:extLst>
        </xdr:cNvPr>
        <xdr:cNvPicPr>
          <a:picLocks noChangeAspect="1"/>
        </xdr:cNvPicPr>
      </xdr:nvPicPr>
      <xdr:blipFill>
        <a:blip xmlns:r="http://schemas.openxmlformats.org/officeDocument/2006/relationships" r:embed="rId2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2416</xdr:row>
      <xdr:rowOff>0</xdr:rowOff>
    </xdr:from>
    <xdr:to>
      <xdr:col>0</xdr:col>
      <xdr:colOff>1323975</xdr:colOff>
      <xdr:row>2416</xdr:row>
      <xdr:rowOff>1514475</xdr:rowOff>
    </xdr:to>
    <xdr:pic>
      <xdr:nvPicPr>
        <xdr:cNvPr id="2031" name="Имя " descr="Descr ">
          <a:extLst>
            <a:ext uri="{FF2B5EF4-FFF2-40B4-BE49-F238E27FC236}">
              <a16:creationId xmlns:a16="http://schemas.microsoft.com/office/drawing/2014/main" id="{00000000-0008-0000-0000-0000EF070000}"/>
            </a:ext>
          </a:extLst>
        </xdr:cNvPr>
        <xdr:cNvPicPr>
          <a:picLocks noChangeAspect="1"/>
        </xdr:cNvPicPr>
      </xdr:nvPicPr>
      <xdr:blipFill>
        <a:blip xmlns:r="http://schemas.openxmlformats.org/officeDocument/2006/relationships" r:embed="rId2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2417</xdr:row>
      <xdr:rowOff>0</xdr:rowOff>
    </xdr:from>
    <xdr:to>
      <xdr:col>0</xdr:col>
      <xdr:colOff>1323975</xdr:colOff>
      <xdr:row>2417</xdr:row>
      <xdr:rowOff>1514475</xdr:rowOff>
    </xdr:to>
    <xdr:pic>
      <xdr:nvPicPr>
        <xdr:cNvPr id="2032" name="Имя " descr="Descr ">
          <a:extLst>
            <a:ext uri="{FF2B5EF4-FFF2-40B4-BE49-F238E27FC236}">
              <a16:creationId xmlns:a16="http://schemas.microsoft.com/office/drawing/2014/main" id="{00000000-0008-0000-0000-0000F0070000}"/>
            </a:ext>
          </a:extLst>
        </xdr:cNvPr>
        <xdr:cNvPicPr>
          <a:picLocks noChangeAspect="1"/>
        </xdr:cNvPicPr>
      </xdr:nvPicPr>
      <xdr:blipFill>
        <a:blip xmlns:r="http://schemas.openxmlformats.org/officeDocument/2006/relationships" r:embed="rId2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2418</xdr:row>
      <xdr:rowOff>0</xdr:rowOff>
    </xdr:from>
    <xdr:to>
      <xdr:col>0</xdr:col>
      <xdr:colOff>1323975</xdr:colOff>
      <xdr:row>2418</xdr:row>
      <xdr:rowOff>1514475</xdr:rowOff>
    </xdr:to>
    <xdr:pic>
      <xdr:nvPicPr>
        <xdr:cNvPr id="2033" name="Имя " descr="Descr ">
          <a:extLst>
            <a:ext uri="{FF2B5EF4-FFF2-40B4-BE49-F238E27FC236}">
              <a16:creationId xmlns:a16="http://schemas.microsoft.com/office/drawing/2014/main" id="{00000000-0008-0000-0000-0000F1070000}"/>
            </a:ext>
          </a:extLst>
        </xdr:cNvPr>
        <xdr:cNvPicPr>
          <a:picLocks noChangeAspect="1"/>
        </xdr:cNvPicPr>
      </xdr:nvPicPr>
      <xdr:blipFill>
        <a:blip xmlns:r="http://schemas.openxmlformats.org/officeDocument/2006/relationships" r:embed="rId2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2419</xdr:row>
      <xdr:rowOff>0</xdr:rowOff>
    </xdr:from>
    <xdr:to>
      <xdr:col>0</xdr:col>
      <xdr:colOff>1323975</xdr:colOff>
      <xdr:row>2419</xdr:row>
      <xdr:rowOff>1514475</xdr:rowOff>
    </xdr:to>
    <xdr:pic>
      <xdr:nvPicPr>
        <xdr:cNvPr id="2034" name="Имя " descr="Descr ">
          <a:extLst>
            <a:ext uri="{FF2B5EF4-FFF2-40B4-BE49-F238E27FC236}">
              <a16:creationId xmlns:a16="http://schemas.microsoft.com/office/drawing/2014/main" id="{00000000-0008-0000-0000-0000F2070000}"/>
            </a:ext>
          </a:extLst>
        </xdr:cNvPr>
        <xdr:cNvPicPr>
          <a:picLocks noChangeAspect="1"/>
        </xdr:cNvPicPr>
      </xdr:nvPicPr>
      <xdr:blipFill>
        <a:blip xmlns:r="http://schemas.openxmlformats.org/officeDocument/2006/relationships" r:embed="rId2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2420</xdr:row>
      <xdr:rowOff>0</xdr:rowOff>
    </xdr:from>
    <xdr:to>
      <xdr:col>0</xdr:col>
      <xdr:colOff>1323975</xdr:colOff>
      <xdr:row>2420</xdr:row>
      <xdr:rowOff>1514475</xdr:rowOff>
    </xdr:to>
    <xdr:pic>
      <xdr:nvPicPr>
        <xdr:cNvPr id="2035" name="Имя " descr="Descr ">
          <a:extLst>
            <a:ext uri="{FF2B5EF4-FFF2-40B4-BE49-F238E27FC236}">
              <a16:creationId xmlns:a16="http://schemas.microsoft.com/office/drawing/2014/main" id="{00000000-0008-0000-0000-0000F3070000}"/>
            </a:ext>
          </a:extLst>
        </xdr:cNvPr>
        <xdr:cNvPicPr>
          <a:picLocks noChangeAspect="1"/>
        </xdr:cNvPicPr>
      </xdr:nvPicPr>
      <xdr:blipFill>
        <a:blip xmlns:r="http://schemas.openxmlformats.org/officeDocument/2006/relationships" r:embed="rId2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2421</xdr:row>
      <xdr:rowOff>0</xdr:rowOff>
    </xdr:from>
    <xdr:to>
      <xdr:col>0</xdr:col>
      <xdr:colOff>1323975</xdr:colOff>
      <xdr:row>2421</xdr:row>
      <xdr:rowOff>1514475</xdr:rowOff>
    </xdr:to>
    <xdr:pic>
      <xdr:nvPicPr>
        <xdr:cNvPr id="2036" name="Имя " descr="Descr ">
          <a:extLst>
            <a:ext uri="{FF2B5EF4-FFF2-40B4-BE49-F238E27FC236}">
              <a16:creationId xmlns:a16="http://schemas.microsoft.com/office/drawing/2014/main" id="{00000000-0008-0000-0000-0000F4070000}"/>
            </a:ext>
          </a:extLst>
        </xdr:cNvPr>
        <xdr:cNvPicPr>
          <a:picLocks noChangeAspect="1"/>
        </xdr:cNvPicPr>
      </xdr:nvPicPr>
      <xdr:blipFill>
        <a:blip xmlns:r="http://schemas.openxmlformats.org/officeDocument/2006/relationships" r:embed="rId2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2422</xdr:row>
      <xdr:rowOff>0</xdr:rowOff>
    </xdr:from>
    <xdr:to>
      <xdr:col>0</xdr:col>
      <xdr:colOff>1323975</xdr:colOff>
      <xdr:row>2422</xdr:row>
      <xdr:rowOff>1514475</xdr:rowOff>
    </xdr:to>
    <xdr:pic>
      <xdr:nvPicPr>
        <xdr:cNvPr id="2037" name="Имя " descr="Descr ">
          <a:extLst>
            <a:ext uri="{FF2B5EF4-FFF2-40B4-BE49-F238E27FC236}">
              <a16:creationId xmlns:a16="http://schemas.microsoft.com/office/drawing/2014/main" id="{00000000-0008-0000-0000-0000F5070000}"/>
            </a:ext>
          </a:extLst>
        </xdr:cNvPr>
        <xdr:cNvPicPr>
          <a:picLocks noChangeAspect="1"/>
        </xdr:cNvPicPr>
      </xdr:nvPicPr>
      <xdr:blipFill>
        <a:blip xmlns:r="http://schemas.openxmlformats.org/officeDocument/2006/relationships" r:embed="rId2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2423</xdr:row>
      <xdr:rowOff>0</xdr:rowOff>
    </xdr:from>
    <xdr:to>
      <xdr:col>0</xdr:col>
      <xdr:colOff>1323975</xdr:colOff>
      <xdr:row>2423</xdr:row>
      <xdr:rowOff>1514475</xdr:rowOff>
    </xdr:to>
    <xdr:pic>
      <xdr:nvPicPr>
        <xdr:cNvPr id="2038" name="Имя " descr="Descr ">
          <a:extLst>
            <a:ext uri="{FF2B5EF4-FFF2-40B4-BE49-F238E27FC236}">
              <a16:creationId xmlns:a16="http://schemas.microsoft.com/office/drawing/2014/main" id="{00000000-0008-0000-0000-0000F6070000}"/>
            </a:ext>
          </a:extLst>
        </xdr:cNvPr>
        <xdr:cNvPicPr>
          <a:picLocks noChangeAspect="1"/>
        </xdr:cNvPicPr>
      </xdr:nvPicPr>
      <xdr:blipFill>
        <a:blip xmlns:r="http://schemas.openxmlformats.org/officeDocument/2006/relationships" r:embed="rId2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2424</xdr:row>
      <xdr:rowOff>0</xdr:rowOff>
    </xdr:from>
    <xdr:to>
      <xdr:col>0</xdr:col>
      <xdr:colOff>1323975</xdr:colOff>
      <xdr:row>2424</xdr:row>
      <xdr:rowOff>1514475</xdr:rowOff>
    </xdr:to>
    <xdr:pic>
      <xdr:nvPicPr>
        <xdr:cNvPr id="2039" name="Имя " descr="Descr ">
          <a:extLst>
            <a:ext uri="{FF2B5EF4-FFF2-40B4-BE49-F238E27FC236}">
              <a16:creationId xmlns:a16="http://schemas.microsoft.com/office/drawing/2014/main" id="{00000000-0008-0000-0000-0000F7070000}"/>
            </a:ext>
          </a:extLst>
        </xdr:cNvPr>
        <xdr:cNvPicPr>
          <a:picLocks noChangeAspect="1"/>
        </xdr:cNvPicPr>
      </xdr:nvPicPr>
      <xdr:blipFill>
        <a:blip xmlns:r="http://schemas.openxmlformats.org/officeDocument/2006/relationships" r:embed="rId2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2425</xdr:row>
      <xdr:rowOff>0</xdr:rowOff>
    </xdr:from>
    <xdr:to>
      <xdr:col>0</xdr:col>
      <xdr:colOff>1323975</xdr:colOff>
      <xdr:row>2425</xdr:row>
      <xdr:rowOff>1514475</xdr:rowOff>
    </xdr:to>
    <xdr:pic>
      <xdr:nvPicPr>
        <xdr:cNvPr id="2040" name="Имя " descr="Descr ">
          <a:extLst>
            <a:ext uri="{FF2B5EF4-FFF2-40B4-BE49-F238E27FC236}">
              <a16:creationId xmlns:a16="http://schemas.microsoft.com/office/drawing/2014/main" id="{00000000-0008-0000-0000-0000F8070000}"/>
            </a:ext>
          </a:extLst>
        </xdr:cNvPr>
        <xdr:cNvPicPr>
          <a:picLocks noChangeAspect="1"/>
        </xdr:cNvPicPr>
      </xdr:nvPicPr>
      <xdr:blipFill>
        <a:blip xmlns:r="http://schemas.openxmlformats.org/officeDocument/2006/relationships" r:embed="rId2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2426</xdr:row>
      <xdr:rowOff>0</xdr:rowOff>
    </xdr:from>
    <xdr:to>
      <xdr:col>0</xdr:col>
      <xdr:colOff>1323975</xdr:colOff>
      <xdr:row>2426</xdr:row>
      <xdr:rowOff>1514475</xdr:rowOff>
    </xdr:to>
    <xdr:pic>
      <xdr:nvPicPr>
        <xdr:cNvPr id="2041" name="Имя " descr="Descr ">
          <a:extLst>
            <a:ext uri="{FF2B5EF4-FFF2-40B4-BE49-F238E27FC236}">
              <a16:creationId xmlns:a16="http://schemas.microsoft.com/office/drawing/2014/main" id="{00000000-0008-0000-0000-0000F9070000}"/>
            </a:ext>
          </a:extLst>
        </xdr:cNvPr>
        <xdr:cNvPicPr>
          <a:picLocks noChangeAspect="1"/>
        </xdr:cNvPicPr>
      </xdr:nvPicPr>
      <xdr:blipFill>
        <a:blip xmlns:r="http://schemas.openxmlformats.org/officeDocument/2006/relationships" r:embed="rId2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2427</xdr:row>
      <xdr:rowOff>0</xdr:rowOff>
    </xdr:from>
    <xdr:to>
      <xdr:col>0</xdr:col>
      <xdr:colOff>1323975</xdr:colOff>
      <xdr:row>2427</xdr:row>
      <xdr:rowOff>1514475</xdr:rowOff>
    </xdr:to>
    <xdr:pic>
      <xdr:nvPicPr>
        <xdr:cNvPr id="2042" name="Имя " descr="Descr ">
          <a:extLst>
            <a:ext uri="{FF2B5EF4-FFF2-40B4-BE49-F238E27FC236}">
              <a16:creationId xmlns:a16="http://schemas.microsoft.com/office/drawing/2014/main" id="{00000000-0008-0000-0000-0000FA070000}"/>
            </a:ext>
          </a:extLst>
        </xdr:cNvPr>
        <xdr:cNvPicPr>
          <a:picLocks noChangeAspect="1"/>
        </xdr:cNvPicPr>
      </xdr:nvPicPr>
      <xdr:blipFill>
        <a:blip xmlns:r="http://schemas.openxmlformats.org/officeDocument/2006/relationships" r:embed="rId2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2428</xdr:row>
      <xdr:rowOff>0</xdr:rowOff>
    </xdr:from>
    <xdr:to>
      <xdr:col>0</xdr:col>
      <xdr:colOff>1323975</xdr:colOff>
      <xdr:row>2428</xdr:row>
      <xdr:rowOff>1514475</xdr:rowOff>
    </xdr:to>
    <xdr:pic>
      <xdr:nvPicPr>
        <xdr:cNvPr id="2043" name="Имя " descr="Descr ">
          <a:extLst>
            <a:ext uri="{FF2B5EF4-FFF2-40B4-BE49-F238E27FC236}">
              <a16:creationId xmlns:a16="http://schemas.microsoft.com/office/drawing/2014/main" id="{00000000-0008-0000-0000-0000FB070000}"/>
            </a:ext>
          </a:extLst>
        </xdr:cNvPr>
        <xdr:cNvPicPr>
          <a:picLocks noChangeAspect="1"/>
        </xdr:cNvPicPr>
      </xdr:nvPicPr>
      <xdr:blipFill>
        <a:blip xmlns:r="http://schemas.openxmlformats.org/officeDocument/2006/relationships" r:embed="rId2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2429</xdr:row>
      <xdr:rowOff>0</xdr:rowOff>
    </xdr:from>
    <xdr:to>
      <xdr:col>0</xdr:col>
      <xdr:colOff>1323975</xdr:colOff>
      <xdr:row>2429</xdr:row>
      <xdr:rowOff>1514475</xdr:rowOff>
    </xdr:to>
    <xdr:pic>
      <xdr:nvPicPr>
        <xdr:cNvPr id="2044" name="Имя " descr="Descr ">
          <a:extLst>
            <a:ext uri="{FF2B5EF4-FFF2-40B4-BE49-F238E27FC236}">
              <a16:creationId xmlns:a16="http://schemas.microsoft.com/office/drawing/2014/main" id="{00000000-0008-0000-0000-0000FC070000}"/>
            </a:ext>
          </a:extLst>
        </xdr:cNvPr>
        <xdr:cNvPicPr>
          <a:picLocks noChangeAspect="1"/>
        </xdr:cNvPicPr>
      </xdr:nvPicPr>
      <xdr:blipFill>
        <a:blip xmlns:r="http://schemas.openxmlformats.org/officeDocument/2006/relationships" r:embed="rId2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2430</xdr:row>
      <xdr:rowOff>0</xdr:rowOff>
    </xdr:from>
    <xdr:to>
      <xdr:col>0</xdr:col>
      <xdr:colOff>1323975</xdr:colOff>
      <xdr:row>2430</xdr:row>
      <xdr:rowOff>1514475</xdr:rowOff>
    </xdr:to>
    <xdr:pic>
      <xdr:nvPicPr>
        <xdr:cNvPr id="2045" name="Имя " descr="Descr ">
          <a:extLst>
            <a:ext uri="{FF2B5EF4-FFF2-40B4-BE49-F238E27FC236}">
              <a16:creationId xmlns:a16="http://schemas.microsoft.com/office/drawing/2014/main" id="{00000000-0008-0000-0000-0000FD070000}"/>
            </a:ext>
          </a:extLst>
        </xdr:cNvPr>
        <xdr:cNvPicPr>
          <a:picLocks noChangeAspect="1"/>
        </xdr:cNvPicPr>
      </xdr:nvPicPr>
      <xdr:blipFill>
        <a:blip xmlns:r="http://schemas.openxmlformats.org/officeDocument/2006/relationships" r:embed="rId2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2431</xdr:row>
      <xdr:rowOff>0</xdr:rowOff>
    </xdr:from>
    <xdr:to>
      <xdr:col>0</xdr:col>
      <xdr:colOff>1323975</xdr:colOff>
      <xdr:row>2431</xdr:row>
      <xdr:rowOff>1514475</xdr:rowOff>
    </xdr:to>
    <xdr:pic>
      <xdr:nvPicPr>
        <xdr:cNvPr id="2046" name="Имя " descr="Descr ">
          <a:extLst>
            <a:ext uri="{FF2B5EF4-FFF2-40B4-BE49-F238E27FC236}">
              <a16:creationId xmlns:a16="http://schemas.microsoft.com/office/drawing/2014/main" id="{00000000-0008-0000-0000-0000FE070000}"/>
            </a:ext>
          </a:extLst>
        </xdr:cNvPr>
        <xdr:cNvPicPr>
          <a:picLocks noChangeAspect="1"/>
        </xdr:cNvPicPr>
      </xdr:nvPicPr>
      <xdr:blipFill>
        <a:blip xmlns:r="http://schemas.openxmlformats.org/officeDocument/2006/relationships" r:embed="rId2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2432</xdr:row>
      <xdr:rowOff>0</xdr:rowOff>
    </xdr:from>
    <xdr:to>
      <xdr:col>0</xdr:col>
      <xdr:colOff>1323975</xdr:colOff>
      <xdr:row>2432</xdr:row>
      <xdr:rowOff>1514475</xdr:rowOff>
    </xdr:to>
    <xdr:pic>
      <xdr:nvPicPr>
        <xdr:cNvPr id="2047" name="Имя " descr="Descr ">
          <a:extLst>
            <a:ext uri="{FF2B5EF4-FFF2-40B4-BE49-F238E27FC236}">
              <a16:creationId xmlns:a16="http://schemas.microsoft.com/office/drawing/2014/main" id="{00000000-0008-0000-0000-0000FF070000}"/>
            </a:ext>
          </a:extLst>
        </xdr:cNvPr>
        <xdr:cNvPicPr>
          <a:picLocks noChangeAspect="1"/>
        </xdr:cNvPicPr>
      </xdr:nvPicPr>
      <xdr:blipFill>
        <a:blip xmlns:r="http://schemas.openxmlformats.org/officeDocument/2006/relationships" r:embed="rId2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2433</xdr:row>
      <xdr:rowOff>0</xdr:rowOff>
    </xdr:from>
    <xdr:to>
      <xdr:col>0</xdr:col>
      <xdr:colOff>1323975</xdr:colOff>
      <xdr:row>2433</xdr:row>
      <xdr:rowOff>1514475</xdr:rowOff>
    </xdr:to>
    <xdr:pic>
      <xdr:nvPicPr>
        <xdr:cNvPr id="2048" name="Имя " descr="Descr ">
          <a:extLst>
            <a:ext uri="{FF2B5EF4-FFF2-40B4-BE49-F238E27FC236}">
              <a16:creationId xmlns:a16="http://schemas.microsoft.com/office/drawing/2014/main" id="{00000000-0008-0000-0000-000000080000}"/>
            </a:ext>
          </a:extLst>
        </xdr:cNvPr>
        <xdr:cNvPicPr>
          <a:picLocks noChangeAspect="1"/>
        </xdr:cNvPicPr>
      </xdr:nvPicPr>
      <xdr:blipFill>
        <a:blip xmlns:r="http://schemas.openxmlformats.org/officeDocument/2006/relationships" r:embed="rId2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2434</xdr:row>
      <xdr:rowOff>0</xdr:rowOff>
    </xdr:from>
    <xdr:to>
      <xdr:col>0</xdr:col>
      <xdr:colOff>1323975</xdr:colOff>
      <xdr:row>2434</xdr:row>
      <xdr:rowOff>1514475</xdr:rowOff>
    </xdr:to>
    <xdr:pic>
      <xdr:nvPicPr>
        <xdr:cNvPr id="2049" name="Имя " descr="Descr ">
          <a:extLst>
            <a:ext uri="{FF2B5EF4-FFF2-40B4-BE49-F238E27FC236}">
              <a16:creationId xmlns:a16="http://schemas.microsoft.com/office/drawing/2014/main" id="{00000000-0008-0000-0000-000001080000}"/>
            </a:ext>
          </a:extLst>
        </xdr:cNvPr>
        <xdr:cNvPicPr>
          <a:picLocks noChangeAspect="1"/>
        </xdr:cNvPicPr>
      </xdr:nvPicPr>
      <xdr:blipFill>
        <a:blip xmlns:r="http://schemas.openxmlformats.org/officeDocument/2006/relationships" r:embed="rId2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2435</xdr:row>
      <xdr:rowOff>0</xdr:rowOff>
    </xdr:from>
    <xdr:to>
      <xdr:col>0</xdr:col>
      <xdr:colOff>1323975</xdr:colOff>
      <xdr:row>2435</xdr:row>
      <xdr:rowOff>1514475</xdr:rowOff>
    </xdr:to>
    <xdr:pic>
      <xdr:nvPicPr>
        <xdr:cNvPr id="2050" name="Имя " descr="Descr ">
          <a:extLst>
            <a:ext uri="{FF2B5EF4-FFF2-40B4-BE49-F238E27FC236}">
              <a16:creationId xmlns:a16="http://schemas.microsoft.com/office/drawing/2014/main" id="{00000000-0008-0000-0000-000002080000}"/>
            </a:ext>
          </a:extLst>
        </xdr:cNvPr>
        <xdr:cNvPicPr>
          <a:picLocks noChangeAspect="1"/>
        </xdr:cNvPicPr>
      </xdr:nvPicPr>
      <xdr:blipFill>
        <a:blip xmlns:r="http://schemas.openxmlformats.org/officeDocument/2006/relationships" r:embed="rId2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2436</xdr:row>
      <xdr:rowOff>0</xdr:rowOff>
    </xdr:from>
    <xdr:to>
      <xdr:col>0</xdr:col>
      <xdr:colOff>1323975</xdr:colOff>
      <xdr:row>2436</xdr:row>
      <xdr:rowOff>1514475</xdr:rowOff>
    </xdr:to>
    <xdr:pic>
      <xdr:nvPicPr>
        <xdr:cNvPr id="2051" name="Имя " descr="Descr ">
          <a:extLst>
            <a:ext uri="{FF2B5EF4-FFF2-40B4-BE49-F238E27FC236}">
              <a16:creationId xmlns:a16="http://schemas.microsoft.com/office/drawing/2014/main" id="{00000000-0008-0000-0000-000003080000}"/>
            </a:ext>
          </a:extLst>
        </xdr:cNvPr>
        <xdr:cNvPicPr>
          <a:picLocks noChangeAspect="1"/>
        </xdr:cNvPicPr>
      </xdr:nvPicPr>
      <xdr:blipFill>
        <a:blip xmlns:r="http://schemas.openxmlformats.org/officeDocument/2006/relationships" r:embed="rId2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2437</xdr:row>
      <xdr:rowOff>0</xdr:rowOff>
    </xdr:from>
    <xdr:to>
      <xdr:col>0</xdr:col>
      <xdr:colOff>1323975</xdr:colOff>
      <xdr:row>2437</xdr:row>
      <xdr:rowOff>1514475</xdr:rowOff>
    </xdr:to>
    <xdr:pic>
      <xdr:nvPicPr>
        <xdr:cNvPr id="2052" name="Имя " descr="Descr ">
          <a:extLst>
            <a:ext uri="{FF2B5EF4-FFF2-40B4-BE49-F238E27FC236}">
              <a16:creationId xmlns:a16="http://schemas.microsoft.com/office/drawing/2014/main" id="{00000000-0008-0000-0000-000004080000}"/>
            </a:ext>
          </a:extLst>
        </xdr:cNvPr>
        <xdr:cNvPicPr>
          <a:picLocks noChangeAspect="1"/>
        </xdr:cNvPicPr>
      </xdr:nvPicPr>
      <xdr:blipFill>
        <a:blip xmlns:r="http://schemas.openxmlformats.org/officeDocument/2006/relationships" r:embed="rId2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2438</xdr:row>
      <xdr:rowOff>0</xdr:rowOff>
    </xdr:from>
    <xdr:to>
      <xdr:col>0</xdr:col>
      <xdr:colOff>1323975</xdr:colOff>
      <xdr:row>2438</xdr:row>
      <xdr:rowOff>1514475</xdr:rowOff>
    </xdr:to>
    <xdr:pic>
      <xdr:nvPicPr>
        <xdr:cNvPr id="2053" name="Имя " descr="Descr ">
          <a:extLst>
            <a:ext uri="{FF2B5EF4-FFF2-40B4-BE49-F238E27FC236}">
              <a16:creationId xmlns:a16="http://schemas.microsoft.com/office/drawing/2014/main" id="{00000000-0008-0000-0000-000005080000}"/>
            </a:ext>
          </a:extLst>
        </xdr:cNvPr>
        <xdr:cNvPicPr>
          <a:picLocks noChangeAspect="1"/>
        </xdr:cNvPicPr>
      </xdr:nvPicPr>
      <xdr:blipFill>
        <a:blip xmlns:r="http://schemas.openxmlformats.org/officeDocument/2006/relationships" r:embed="rId2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2439</xdr:row>
      <xdr:rowOff>0</xdr:rowOff>
    </xdr:from>
    <xdr:to>
      <xdr:col>0</xdr:col>
      <xdr:colOff>1323975</xdr:colOff>
      <xdr:row>2439</xdr:row>
      <xdr:rowOff>1514475</xdr:rowOff>
    </xdr:to>
    <xdr:pic>
      <xdr:nvPicPr>
        <xdr:cNvPr id="2054" name="Имя " descr="Descr ">
          <a:extLst>
            <a:ext uri="{FF2B5EF4-FFF2-40B4-BE49-F238E27FC236}">
              <a16:creationId xmlns:a16="http://schemas.microsoft.com/office/drawing/2014/main" id="{00000000-0008-0000-0000-000006080000}"/>
            </a:ext>
          </a:extLst>
        </xdr:cNvPr>
        <xdr:cNvPicPr>
          <a:picLocks noChangeAspect="1"/>
        </xdr:cNvPicPr>
      </xdr:nvPicPr>
      <xdr:blipFill>
        <a:blip xmlns:r="http://schemas.openxmlformats.org/officeDocument/2006/relationships" r:embed="rId2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2440</xdr:row>
      <xdr:rowOff>0</xdr:rowOff>
    </xdr:from>
    <xdr:to>
      <xdr:col>0</xdr:col>
      <xdr:colOff>1323975</xdr:colOff>
      <xdr:row>2440</xdr:row>
      <xdr:rowOff>1514475</xdr:rowOff>
    </xdr:to>
    <xdr:pic>
      <xdr:nvPicPr>
        <xdr:cNvPr id="2055" name="Имя " descr="Descr ">
          <a:extLst>
            <a:ext uri="{FF2B5EF4-FFF2-40B4-BE49-F238E27FC236}">
              <a16:creationId xmlns:a16="http://schemas.microsoft.com/office/drawing/2014/main" id="{00000000-0008-0000-0000-000007080000}"/>
            </a:ext>
          </a:extLst>
        </xdr:cNvPr>
        <xdr:cNvPicPr>
          <a:picLocks noChangeAspect="1"/>
        </xdr:cNvPicPr>
      </xdr:nvPicPr>
      <xdr:blipFill>
        <a:blip xmlns:r="http://schemas.openxmlformats.org/officeDocument/2006/relationships" r:embed="rId2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2441</xdr:row>
      <xdr:rowOff>0</xdr:rowOff>
    </xdr:from>
    <xdr:to>
      <xdr:col>0</xdr:col>
      <xdr:colOff>1323975</xdr:colOff>
      <xdr:row>2441</xdr:row>
      <xdr:rowOff>1514475</xdr:rowOff>
    </xdr:to>
    <xdr:pic>
      <xdr:nvPicPr>
        <xdr:cNvPr id="2056" name="Имя " descr="Descr ">
          <a:extLst>
            <a:ext uri="{FF2B5EF4-FFF2-40B4-BE49-F238E27FC236}">
              <a16:creationId xmlns:a16="http://schemas.microsoft.com/office/drawing/2014/main" id="{00000000-0008-0000-0000-000008080000}"/>
            </a:ext>
          </a:extLst>
        </xdr:cNvPr>
        <xdr:cNvPicPr>
          <a:picLocks noChangeAspect="1"/>
        </xdr:cNvPicPr>
      </xdr:nvPicPr>
      <xdr:blipFill>
        <a:blip xmlns:r="http://schemas.openxmlformats.org/officeDocument/2006/relationships" r:embed="rId2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2442</xdr:row>
      <xdr:rowOff>0</xdr:rowOff>
    </xdr:from>
    <xdr:to>
      <xdr:col>0</xdr:col>
      <xdr:colOff>1323975</xdr:colOff>
      <xdr:row>2442</xdr:row>
      <xdr:rowOff>1514475</xdr:rowOff>
    </xdr:to>
    <xdr:pic>
      <xdr:nvPicPr>
        <xdr:cNvPr id="2057" name="Имя " descr="Descr ">
          <a:extLst>
            <a:ext uri="{FF2B5EF4-FFF2-40B4-BE49-F238E27FC236}">
              <a16:creationId xmlns:a16="http://schemas.microsoft.com/office/drawing/2014/main" id="{00000000-0008-0000-0000-000009080000}"/>
            </a:ext>
          </a:extLst>
        </xdr:cNvPr>
        <xdr:cNvPicPr>
          <a:picLocks noChangeAspect="1"/>
        </xdr:cNvPicPr>
      </xdr:nvPicPr>
      <xdr:blipFill>
        <a:blip xmlns:r="http://schemas.openxmlformats.org/officeDocument/2006/relationships" r:embed="rId2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2443</xdr:row>
      <xdr:rowOff>0</xdr:rowOff>
    </xdr:from>
    <xdr:to>
      <xdr:col>0</xdr:col>
      <xdr:colOff>1323975</xdr:colOff>
      <xdr:row>2443</xdr:row>
      <xdr:rowOff>1514475</xdr:rowOff>
    </xdr:to>
    <xdr:pic>
      <xdr:nvPicPr>
        <xdr:cNvPr id="2058" name="Имя " descr="Descr ">
          <a:extLst>
            <a:ext uri="{FF2B5EF4-FFF2-40B4-BE49-F238E27FC236}">
              <a16:creationId xmlns:a16="http://schemas.microsoft.com/office/drawing/2014/main" id="{00000000-0008-0000-0000-00000A080000}"/>
            </a:ext>
          </a:extLst>
        </xdr:cNvPr>
        <xdr:cNvPicPr>
          <a:picLocks noChangeAspect="1"/>
        </xdr:cNvPicPr>
      </xdr:nvPicPr>
      <xdr:blipFill>
        <a:blip xmlns:r="http://schemas.openxmlformats.org/officeDocument/2006/relationships" r:embed="rId2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2444</xdr:row>
      <xdr:rowOff>0</xdr:rowOff>
    </xdr:from>
    <xdr:to>
      <xdr:col>0</xdr:col>
      <xdr:colOff>1323975</xdr:colOff>
      <xdr:row>2444</xdr:row>
      <xdr:rowOff>1514475</xdr:rowOff>
    </xdr:to>
    <xdr:pic>
      <xdr:nvPicPr>
        <xdr:cNvPr id="2059" name="Имя " descr="Descr ">
          <a:extLst>
            <a:ext uri="{FF2B5EF4-FFF2-40B4-BE49-F238E27FC236}">
              <a16:creationId xmlns:a16="http://schemas.microsoft.com/office/drawing/2014/main" id="{00000000-0008-0000-0000-00000B080000}"/>
            </a:ext>
          </a:extLst>
        </xdr:cNvPr>
        <xdr:cNvPicPr>
          <a:picLocks noChangeAspect="1"/>
        </xdr:cNvPicPr>
      </xdr:nvPicPr>
      <xdr:blipFill>
        <a:blip xmlns:r="http://schemas.openxmlformats.org/officeDocument/2006/relationships" r:embed="rId2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2445</xdr:row>
      <xdr:rowOff>0</xdr:rowOff>
    </xdr:from>
    <xdr:to>
      <xdr:col>0</xdr:col>
      <xdr:colOff>1323975</xdr:colOff>
      <xdr:row>2445</xdr:row>
      <xdr:rowOff>1514475</xdr:rowOff>
    </xdr:to>
    <xdr:pic>
      <xdr:nvPicPr>
        <xdr:cNvPr id="2060" name="Имя " descr="Descr ">
          <a:extLst>
            <a:ext uri="{FF2B5EF4-FFF2-40B4-BE49-F238E27FC236}">
              <a16:creationId xmlns:a16="http://schemas.microsoft.com/office/drawing/2014/main" id="{00000000-0008-0000-0000-00000C080000}"/>
            </a:ext>
          </a:extLst>
        </xdr:cNvPr>
        <xdr:cNvPicPr>
          <a:picLocks noChangeAspect="1"/>
        </xdr:cNvPicPr>
      </xdr:nvPicPr>
      <xdr:blipFill>
        <a:blip xmlns:r="http://schemas.openxmlformats.org/officeDocument/2006/relationships" r:embed="rId2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2446</xdr:row>
      <xdr:rowOff>0</xdr:rowOff>
    </xdr:from>
    <xdr:to>
      <xdr:col>0</xdr:col>
      <xdr:colOff>1323975</xdr:colOff>
      <xdr:row>2446</xdr:row>
      <xdr:rowOff>1514475</xdr:rowOff>
    </xdr:to>
    <xdr:pic>
      <xdr:nvPicPr>
        <xdr:cNvPr id="2061" name="Имя " descr="Descr ">
          <a:extLst>
            <a:ext uri="{FF2B5EF4-FFF2-40B4-BE49-F238E27FC236}">
              <a16:creationId xmlns:a16="http://schemas.microsoft.com/office/drawing/2014/main" id="{00000000-0008-0000-0000-00000D080000}"/>
            </a:ext>
          </a:extLst>
        </xdr:cNvPr>
        <xdr:cNvPicPr>
          <a:picLocks noChangeAspect="1"/>
        </xdr:cNvPicPr>
      </xdr:nvPicPr>
      <xdr:blipFill>
        <a:blip xmlns:r="http://schemas.openxmlformats.org/officeDocument/2006/relationships" r:embed="rId2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2447</xdr:row>
      <xdr:rowOff>0</xdr:rowOff>
    </xdr:from>
    <xdr:to>
      <xdr:col>0</xdr:col>
      <xdr:colOff>1323975</xdr:colOff>
      <xdr:row>2447</xdr:row>
      <xdr:rowOff>1514475</xdr:rowOff>
    </xdr:to>
    <xdr:pic>
      <xdr:nvPicPr>
        <xdr:cNvPr id="2062" name="Имя " descr="Descr ">
          <a:extLst>
            <a:ext uri="{FF2B5EF4-FFF2-40B4-BE49-F238E27FC236}">
              <a16:creationId xmlns:a16="http://schemas.microsoft.com/office/drawing/2014/main" id="{00000000-0008-0000-0000-00000E080000}"/>
            </a:ext>
          </a:extLst>
        </xdr:cNvPr>
        <xdr:cNvPicPr>
          <a:picLocks noChangeAspect="1"/>
        </xdr:cNvPicPr>
      </xdr:nvPicPr>
      <xdr:blipFill>
        <a:blip xmlns:r="http://schemas.openxmlformats.org/officeDocument/2006/relationships" r:embed="rId2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2448</xdr:row>
      <xdr:rowOff>0</xdr:rowOff>
    </xdr:from>
    <xdr:to>
      <xdr:col>0</xdr:col>
      <xdr:colOff>1323975</xdr:colOff>
      <xdr:row>2448</xdr:row>
      <xdr:rowOff>1514475</xdr:rowOff>
    </xdr:to>
    <xdr:pic>
      <xdr:nvPicPr>
        <xdr:cNvPr id="2063" name="Имя " descr="Descr ">
          <a:extLst>
            <a:ext uri="{FF2B5EF4-FFF2-40B4-BE49-F238E27FC236}">
              <a16:creationId xmlns:a16="http://schemas.microsoft.com/office/drawing/2014/main" id="{00000000-0008-0000-0000-00000F080000}"/>
            </a:ext>
          </a:extLst>
        </xdr:cNvPr>
        <xdr:cNvPicPr>
          <a:picLocks noChangeAspect="1"/>
        </xdr:cNvPicPr>
      </xdr:nvPicPr>
      <xdr:blipFill>
        <a:blip xmlns:r="http://schemas.openxmlformats.org/officeDocument/2006/relationships" r:embed="rId2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2449</xdr:row>
      <xdr:rowOff>0</xdr:rowOff>
    </xdr:from>
    <xdr:to>
      <xdr:col>0</xdr:col>
      <xdr:colOff>1323975</xdr:colOff>
      <xdr:row>2449</xdr:row>
      <xdr:rowOff>1514475</xdr:rowOff>
    </xdr:to>
    <xdr:pic>
      <xdr:nvPicPr>
        <xdr:cNvPr id="2064" name="Имя " descr="Descr ">
          <a:extLst>
            <a:ext uri="{FF2B5EF4-FFF2-40B4-BE49-F238E27FC236}">
              <a16:creationId xmlns:a16="http://schemas.microsoft.com/office/drawing/2014/main" id="{00000000-0008-0000-0000-000010080000}"/>
            </a:ext>
          </a:extLst>
        </xdr:cNvPr>
        <xdr:cNvPicPr>
          <a:picLocks noChangeAspect="1"/>
        </xdr:cNvPicPr>
      </xdr:nvPicPr>
      <xdr:blipFill>
        <a:blip xmlns:r="http://schemas.openxmlformats.org/officeDocument/2006/relationships" r:embed="rId2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2450</xdr:row>
      <xdr:rowOff>0</xdr:rowOff>
    </xdr:from>
    <xdr:to>
      <xdr:col>0</xdr:col>
      <xdr:colOff>1323975</xdr:colOff>
      <xdr:row>2450</xdr:row>
      <xdr:rowOff>1514475</xdr:rowOff>
    </xdr:to>
    <xdr:pic>
      <xdr:nvPicPr>
        <xdr:cNvPr id="2065" name="Имя " descr="Descr ">
          <a:extLst>
            <a:ext uri="{FF2B5EF4-FFF2-40B4-BE49-F238E27FC236}">
              <a16:creationId xmlns:a16="http://schemas.microsoft.com/office/drawing/2014/main" id="{00000000-0008-0000-0000-000011080000}"/>
            </a:ext>
          </a:extLst>
        </xdr:cNvPr>
        <xdr:cNvPicPr>
          <a:picLocks noChangeAspect="1"/>
        </xdr:cNvPicPr>
      </xdr:nvPicPr>
      <xdr:blipFill>
        <a:blip xmlns:r="http://schemas.openxmlformats.org/officeDocument/2006/relationships" r:embed="rId2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2451</xdr:row>
      <xdr:rowOff>0</xdr:rowOff>
    </xdr:from>
    <xdr:to>
      <xdr:col>0</xdr:col>
      <xdr:colOff>1323975</xdr:colOff>
      <xdr:row>2451</xdr:row>
      <xdr:rowOff>1514475</xdr:rowOff>
    </xdr:to>
    <xdr:pic>
      <xdr:nvPicPr>
        <xdr:cNvPr id="2066" name="Имя " descr="Descr ">
          <a:extLst>
            <a:ext uri="{FF2B5EF4-FFF2-40B4-BE49-F238E27FC236}">
              <a16:creationId xmlns:a16="http://schemas.microsoft.com/office/drawing/2014/main" id="{00000000-0008-0000-0000-000012080000}"/>
            </a:ext>
          </a:extLst>
        </xdr:cNvPr>
        <xdr:cNvPicPr>
          <a:picLocks noChangeAspect="1"/>
        </xdr:cNvPicPr>
      </xdr:nvPicPr>
      <xdr:blipFill>
        <a:blip xmlns:r="http://schemas.openxmlformats.org/officeDocument/2006/relationships" r:embed="rId2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2452</xdr:row>
      <xdr:rowOff>0</xdr:rowOff>
    </xdr:from>
    <xdr:to>
      <xdr:col>0</xdr:col>
      <xdr:colOff>1323975</xdr:colOff>
      <xdr:row>2452</xdr:row>
      <xdr:rowOff>1514475</xdr:rowOff>
    </xdr:to>
    <xdr:pic>
      <xdr:nvPicPr>
        <xdr:cNvPr id="2067" name="Имя " descr="Descr ">
          <a:extLst>
            <a:ext uri="{FF2B5EF4-FFF2-40B4-BE49-F238E27FC236}">
              <a16:creationId xmlns:a16="http://schemas.microsoft.com/office/drawing/2014/main" id="{00000000-0008-0000-0000-000013080000}"/>
            </a:ext>
          </a:extLst>
        </xdr:cNvPr>
        <xdr:cNvPicPr>
          <a:picLocks noChangeAspect="1"/>
        </xdr:cNvPicPr>
      </xdr:nvPicPr>
      <xdr:blipFill>
        <a:blip xmlns:r="http://schemas.openxmlformats.org/officeDocument/2006/relationships" r:embed="rId2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2453</xdr:row>
      <xdr:rowOff>0</xdr:rowOff>
    </xdr:from>
    <xdr:to>
      <xdr:col>0</xdr:col>
      <xdr:colOff>1323975</xdr:colOff>
      <xdr:row>2453</xdr:row>
      <xdr:rowOff>1514475</xdr:rowOff>
    </xdr:to>
    <xdr:pic>
      <xdr:nvPicPr>
        <xdr:cNvPr id="2068" name="Имя " descr="Descr ">
          <a:extLst>
            <a:ext uri="{FF2B5EF4-FFF2-40B4-BE49-F238E27FC236}">
              <a16:creationId xmlns:a16="http://schemas.microsoft.com/office/drawing/2014/main" id="{00000000-0008-0000-0000-000014080000}"/>
            </a:ext>
          </a:extLst>
        </xdr:cNvPr>
        <xdr:cNvPicPr>
          <a:picLocks noChangeAspect="1"/>
        </xdr:cNvPicPr>
      </xdr:nvPicPr>
      <xdr:blipFill>
        <a:blip xmlns:r="http://schemas.openxmlformats.org/officeDocument/2006/relationships" r:embed="rId2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2454</xdr:row>
      <xdr:rowOff>0</xdr:rowOff>
    </xdr:from>
    <xdr:to>
      <xdr:col>0</xdr:col>
      <xdr:colOff>1323975</xdr:colOff>
      <xdr:row>2454</xdr:row>
      <xdr:rowOff>1514475</xdr:rowOff>
    </xdr:to>
    <xdr:pic>
      <xdr:nvPicPr>
        <xdr:cNvPr id="2069" name="Имя " descr="Descr ">
          <a:extLst>
            <a:ext uri="{FF2B5EF4-FFF2-40B4-BE49-F238E27FC236}">
              <a16:creationId xmlns:a16="http://schemas.microsoft.com/office/drawing/2014/main" id="{00000000-0008-0000-0000-000015080000}"/>
            </a:ext>
          </a:extLst>
        </xdr:cNvPr>
        <xdr:cNvPicPr>
          <a:picLocks noChangeAspect="1"/>
        </xdr:cNvPicPr>
      </xdr:nvPicPr>
      <xdr:blipFill>
        <a:blip xmlns:r="http://schemas.openxmlformats.org/officeDocument/2006/relationships" r:embed="rId2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2455</xdr:row>
      <xdr:rowOff>0</xdr:rowOff>
    </xdr:from>
    <xdr:to>
      <xdr:col>0</xdr:col>
      <xdr:colOff>1323975</xdr:colOff>
      <xdr:row>2455</xdr:row>
      <xdr:rowOff>1514475</xdr:rowOff>
    </xdr:to>
    <xdr:pic>
      <xdr:nvPicPr>
        <xdr:cNvPr id="2070" name="Имя " descr="Descr ">
          <a:extLst>
            <a:ext uri="{FF2B5EF4-FFF2-40B4-BE49-F238E27FC236}">
              <a16:creationId xmlns:a16="http://schemas.microsoft.com/office/drawing/2014/main" id="{00000000-0008-0000-0000-000016080000}"/>
            </a:ext>
          </a:extLst>
        </xdr:cNvPr>
        <xdr:cNvPicPr>
          <a:picLocks noChangeAspect="1"/>
        </xdr:cNvPicPr>
      </xdr:nvPicPr>
      <xdr:blipFill>
        <a:blip xmlns:r="http://schemas.openxmlformats.org/officeDocument/2006/relationships" r:embed="rId2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2456</xdr:row>
      <xdr:rowOff>0</xdr:rowOff>
    </xdr:from>
    <xdr:to>
      <xdr:col>0</xdr:col>
      <xdr:colOff>1323975</xdr:colOff>
      <xdr:row>2456</xdr:row>
      <xdr:rowOff>1514475</xdr:rowOff>
    </xdr:to>
    <xdr:pic>
      <xdr:nvPicPr>
        <xdr:cNvPr id="2071" name="Имя " descr="Descr ">
          <a:extLst>
            <a:ext uri="{FF2B5EF4-FFF2-40B4-BE49-F238E27FC236}">
              <a16:creationId xmlns:a16="http://schemas.microsoft.com/office/drawing/2014/main" id="{00000000-0008-0000-0000-000017080000}"/>
            </a:ext>
          </a:extLst>
        </xdr:cNvPr>
        <xdr:cNvPicPr>
          <a:picLocks noChangeAspect="1"/>
        </xdr:cNvPicPr>
      </xdr:nvPicPr>
      <xdr:blipFill>
        <a:blip xmlns:r="http://schemas.openxmlformats.org/officeDocument/2006/relationships" r:embed="rId2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2458</xdr:row>
      <xdr:rowOff>0</xdr:rowOff>
    </xdr:from>
    <xdr:to>
      <xdr:col>0</xdr:col>
      <xdr:colOff>1323975</xdr:colOff>
      <xdr:row>2458</xdr:row>
      <xdr:rowOff>1514475</xdr:rowOff>
    </xdr:to>
    <xdr:pic>
      <xdr:nvPicPr>
        <xdr:cNvPr id="2072" name="Имя " descr="Descr ">
          <a:extLst>
            <a:ext uri="{FF2B5EF4-FFF2-40B4-BE49-F238E27FC236}">
              <a16:creationId xmlns:a16="http://schemas.microsoft.com/office/drawing/2014/main" id="{00000000-0008-0000-0000-000018080000}"/>
            </a:ext>
          </a:extLst>
        </xdr:cNvPr>
        <xdr:cNvPicPr>
          <a:picLocks noChangeAspect="1"/>
        </xdr:cNvPicPr>
      </xdr:nvPicPr>
      <xdr:blipFill>
        <a:blip xmlns:r="http://schemas.openxmlformats.org/officeDocument/2006/relationships" r:embed="rId2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2459</xdr:row>
      <xdr:rowOff>0</xdr:rowOff>
    </xdr:from>
    <xdr:to>
      <xdr:col>0</xdr:col>
      <xdr:colOff>1323975</xdr:colOff>
      <xdr:row>2459</xdr:row>
      <xdr:rowOff>1514475</xdr:rowOff>
    </xdr:to>
    <xdr:pic>
      <xdr:nvPicPr>
        <xdr:cNvPr id="2073" name="Имя " descr="Descr ">
          <a:extLst>
            <a:ext uri="{FF2B5EF4-FFF2-40B4-BE49-F238E27FC236}">
              <a16:creationId xmlns:a16="http://schemas.microsoft.com/office/drawing/2014/main" id="{00000000-0008-0000-0000-000019080000}"/>
            </a:ext>
          </a:extLst>
        </xdr:cNvPr>
        <xdr:cNvPicPr>
          <a:picLocks noChangeAspect="1"/>
        </xdr:cNvPicPr>
      </xdr:nvPicPr>
      <xdr:blipFill>
        <a:blip xmlns:r="http://schemas.openxmlformats.org/officeDocument/2006/relationships" r:embed="rId2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2460</xdr:row>
      <xdr:rowOff>0</xdr:rowOff>
    </xdr:from>
    <xdr:to>
      <xdr:col>0</xdr:col>
      <xdr:colOff>1323975</xdr:colOff>
      <xdr:row>2460</xdr:row>
      <xdr:rowOff>1514475</xdr:rowOff>
    </xdr:to>
    <xdr:pic>
      <xdr:nvPicPr>
        <xdr:cNvPr id="2074" name="Имя " descr="Descr ">
          <a:extLst>
            <a:ext uri="{FF2B5EF4-FFF2-40B4-BE49-F238E27FC236}">
              <a16:creationId xmlns:a16="http://schemas.microsoft.com/office/drawing/2014/main" id="{00000000-0008-0000-0000-00001A080000}"/>
            </a:ext>
          </a:extLst>
        </xdr:cNvPr>
        <xdr:cNvPicPr>
          <a:picLocks noChangeAspect="1"/>
        </xdr:cNvPicPr>
      </xdr:nvPicPr>
      <xdr:blipFill>
        <a:blip xmlns:r="http://schemas.openxmlformats.org/officeDocument/2006/relationships" r:embed="rId2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2461</xdr:row>
      <xdr:rowOff>0</xdr:rowOff>
    </xdr:from>
    <xdr:to>
      <xdr:col>0</xdr:col>
      <xdr:colOff>1323975</xdr:colOff>
      <xdr:row>2461</xdr:row>
      <xdr:rowOff>1514475</xdr:rowOff>
    </xdr:to>
    <xdr:pic>
      <xdr:nvPicPr>
        <xdr:cNvPr id="2075" name="Имя " descr="Descr ">
          <a:extLst>
            <a:ext uri="{FF2B5EF4-FFF2-40B4-BE49-F238E27FC236}">
              <a16:creationId xmlns:a16="http://schemas.microsoft.com/office/drawing/2014/main" id="{00000000-0008-0000-0000-00001B080000}"/>
            </a:ext>
          </a:extLst>
        </xdr:cNvPr>
        <xdr:cNvPicPr>
          <a:picLocks noChangeAspect="1"/>
        </xdr:cNvPicPr>
      </xdr:nvPicPr>
      <xdr:blipFill>
        <a:blip xmlns:r="http://schemas.openxmlformats.org/officeDocument/2006/relationships" r:embed="rId2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2462</xdr:row>
      <xdr:rowOff>0</xdr:rowOff>
    </xdr:from>
    <xdr:to>
      <xdr:col>0</xdr:col>
      <xdr:colOff>1323975</xdr:colOff>
      <xdr:row>2462</xdr:row>
      <xdr:rowOff>1514475</xdr:rowOff>
    </xdr:to>
    <xdr:pic>
      <xdr:nvPicPr>
        <xdr:cNvPr id="2076" name="Имя " descr="Descr ">
          <a:extLst>
            <a:ext uri="{FF2B5EF4-FFF2-40B4-BE49-F238E27FC236}">
              <a16:creationId xmlns:a16="http://schemas.microsoft.com/office/drawing/2014/main" id="{00000000-0008-0000-0000-00001C080000}"/>
            </a:ext>
          </a:extLst>
        </xdr:cNvPr>
        <xdr:cNvPicPr>
          <a:picLocks noChangeAspect="1"/>
        </xdr:cNvPicPr>
      </xdr:nvPicPr>
      <xdr:blipFill>
        <a:blip xmlns:r="http://schemas.openxmlformats.org/officeDocument/2006/relationships" r:embed="rId2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2463</xdr:row>
      <xdr:rowOff>0</xdr:rowOff>
    </xdr:from>
    <xdr:to>
      <xdr:col>0</xdr:col>
      <xdr:colOff>1323975</xdr:colOff>
      <xdr:row>2463</xdr:row>
      <xdr:rowOff>1514475</xdr:rowOff>
    </xdr:to>
    <xdr:pic>
      <xdr:nvPicPr>
        <xdr:cNvPr id="2077" name="Имя " descr="Descr ">
          <a:extLst>
            <a:ext uri="{FF2B5EF4-FFF2-40B4-BE49-F238E27FC236}">
              <a16:creationId xmlns:a16="http://schemas.microsoft.com/office/drawing/2014/main" id="{00000000-0008-0000-0000-00001D080000}"/>
            </a:ext>
          </a:extLst>
        </xdr:cNvPr>
        <xdr:cNvPicPr>
          <a:picLocks noChangeAspect="1"/>
        </xdr:cNvPicPr>
      </xdr:nvPicPr>
      <xdr:blipFill>
        <a:blip xmlns:r="http://schemas.openxmlformats.org/officeDocument/2006/relationships" r:embed="rId2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2464</xdr:row>
      <xdr:rowOff>0</xdr:rowOff>
    </xdr:from>
    <xdr:to>
      <xdr:col>0</xdr:col>
      <xdr:colOff>1323975</xdr:colOff>
      <xdr:row>2464</xdr:row>
      <xdr:rowOff>1514475</xdr:rowOff>
    </xdr:to>
    <xdr:pic>
      <xdr:nvPicPr>
        <xdr:cNvPr id="2078" name="Имя " descr="Descr ">
          <a:extLst>
            <a:ext uri="{FF2B5EF4-FFF2-40B4-BE49-F238E27FC236}">
              <a16:creationId xmlns:a16="http://schemas.microsoft.com/office/drawing/2014/main" id="{00000000-0008-0000-0000-00001E080000}"/>
            </a:ext>
          </a:extLst>
        </xdr:cNvPr>
        <xdr:cNvPicPr>
          <a:picLocks noChangeAspect="1"/>
        </xdr:cNvPicPr>
      </xdr:nvPicPr>
      <xdr:blipFill>
        <a:blip xmlns:r="http://schemas.openxmlformats.org/officeDocument/2006/relationships" r:embed="rId2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2465</xdr:row>
      <xdr:rowOff>0</xdr:rowOff>
    </xdr:from>
    <xdr:to>
      <xdr:col>0</xdr:col>
      <xdr:colOff>1323975</xdr:colOff>
      <xdr:row>2465</xdr:row>
      <xdr:rowOff>1514475</xdr:rowOff>
    </xdr:to>
    <xdr:pic>
      <xdr:nvPicPr>
        <xdr:cNvPr id="2079" name="Имя " descr="Descr ">
          <a:extLst>
            <a:ext uri="{FF2B5EF4-FFF2-40B4-BE49-F238E27FC236}">
              <a16:creationId xmlns:a16="http://schemas.microsoft.com/office/drawing/2014/main" id="{00000000-0008-0000-0000-00001F080000}"/>
            </a:ext>
          </a:extLst>
        </xdr:cNvPr>
        <xdr:cNvPicPr>
          <a:picLocks noChangeAspect="1"/>
        </xdr:cNvPicPr>
      </xdr:nvPicPr>
      <xdr:blipFill>
        <a:blip xmlns:r="http://schemas.openxmlformats.org/officeDocument/2006/relationships" r:embed="rId2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2466</xdr:row>
      <xdr:rowOff>0</xdr:rowOff>
    </xdr:from>
    <xdr:to>
      <xdr:col>0</xdr:col>
      <xdr:colOff>1323975</xdr:colOff>
      <xdr:row>2466</xdr:row>
      <xdr:rowOff>1514475</xdr:rowOff>
    </xdr:to>
    <xdr:pic>
      <xdr:nvPicPr>
        <xdr:cNvPr id="2080" name="Имя " descr="Descr ">
          <a:extLst>
            <a:ext uri="{FF2B5EF4-FFF2-40B4-BE49-F238E27FC236}">
              <a16:creationId xmlns:a16="http://schemas.microsoft.com/office/drawing/2014/main" id="{00000000-0008-0000-0000-000020080000}"/>
            </a:ext>
          </a:extLst>
        </xdr:cNvPr>
        <xdr:cNvPicPr>
          <a:picLocks noChangeAspect="1"/>
        </xdr:cNvPicPr>
      </xdr:nvPicPr>
      <xdr:blipFill>
        <a:blip xmlns:r="http://schemas.openxmlformats.org/officeDocument/2006/relationships" r:embed="rId2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2467</xdr:row>
      <xdr:rowOff>0</xdr:rowOff>
    </xdr:from>
    <xdr:to>
      <xdr:col>0</xdr:col>
      <xdr:colOff>1323975</xdr:colOff>
      <xdr:row>2467</xdr:row>
      <xdr:rowOff>1514475</xdr:rowOff>
    </xdr:to>
    <xdr:pic>
      <xdr:nvPicPr>
        <xdr:cNvPr id="2081" name="Имя " descr="Descr ">
          <a:extLst>
            <a:ext uri="{FF2B5EF4-FFF2-40B4-BE49-F238E27FC236}">
              <a16:creationId xmlns:a16="http://schemas.microsoft.com/office/drawing/2014/main" id="{00000000-0008-0000-0000-000021080000}"/>
            </a:ext>
          </a:extLst>
        </xdr:cNvPr>
        <xdr:cNvPicPr>
          <a:picLocks noChangeAspect="1"/>
        </xdr:cNvPicPr>
      </xdr:nvPicPr>
      <xdr:blipFill>
        <a:blip xmlns:r="http://schemas.openxmlformats.org/officeDocument/2006/relationships" r:embed="rId2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2468</xdr:row>
      <xdr:rowOff>0</xdr:rowOff>
    </xdr:from>
    <xdr:to>
      <xdr:col>0</xdr:col>
      <xdr:colOff>1323975</xdr:colOff>
      <xdr:row>2468</xdr:row>
      <xdr:rowOff>1514475</xdr:rowOff>
    </xdr:to>
    <xdr:pic>
      <xdr:nvPicPr>
        <xdr:cNvPr id="2082" name="Имя " descr="Descr ">
          <a:extLst>
            <a:ext uri="{FF2B5EF4-FFF2-40B4-BE49-F238E27FC236}">
              <a16:creationId xmlns:a16="http://schemas.microsoft.com/office/drawing/2014/main" id="{00000000-0008-0000-0000-000022080000}"/>
            </a:ext>
          </a:extLst>
        </xdr:cNvPr>
        <xdr:cNvPicPr>
          <a:picLocks noChangeAspect="1"/>
        </xdr:cNvPicPr>
      </xdr:nvPicPr>
      <xdr:blipFill>
        <a:blip xmlns:r="http://schemas.openxmlformats.org/officeDocument/2006/relationships" r:embed="rId2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2469</xdr:row>
      <xdr:rowOff>0</xdr:rowOff>
    </xdr:from>
    <xdr:to>
      <xdr:col>0</xdr:col>
      <xdr:colOff>1323975</xdr:colOff>
      <xdr:row>2469</xdr:row>
      <xdr:rowOff>1514475</xdr:rowOff>
    </xdr:to>
    <xdr:pic>
      <xdr:nvPicPr>
        <xdr:cNvPr id="2083" name="Имя " descr="Descr ">
          <a:extLst>
            <a:ext uri="{FF2B5EF4-FFF2-40B4-BE49-F238E27FC236}">
              <a16:creationId xmlns:a16="http://schemas.microsoft.com/office/drawing/2014/main" id="{00000000-0008-0000-0000-000023080000}"/>
            </a:ext>
          </a:extLst>
        </xdr:cNvPr>
        <xdr:cNvPicPr>
          <a:picLocks noChangeAspect="1"/>
        </xdr:cNvPicPr>
      </xdr:nvPicPr>
      <xdr:blipFill>
        <a:blip xmlns:r="http://schemas.openxmlformats.org/officeDocument/2006/relationships" r:embed="rId2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2470</xdr:row>
      <xdr:rowOff>0</xdr:rowOff>
    </xdr:from>
    <xdr:to>
      <xdr:col>0</xdr:col>
      <xdr:colOff>1323975</xdr:colOff>
      <xdr:row>2470</xdr:row>
      <xdr:rowOff>1514475</xdr:rowOff>
    </xdr:to>
    <xdr:pic>
      <xdr:nvPicPr>
        <xdr:cNvPr id="2084" name="Имя " descr="Descr ">
          <a:extLst>
            <a:ext uri="{FF2B5EF4-FFF2-40B4-BE49-F238E27FC236}">
              <a16:creationId xmlns:a16="http://schemas.microsoft.com/office/drawing/2014/main" id="{00000000-0008-0000-0000-000024080000}"/>
            </a:ext>
          </a:extLst>
        </xdr:cNvPr>
        <xdr:cNvPicPr>
          <a:picLocks noChangeAspect="1"/>
        </xdr:cNvPicPr>
      </xdr:nvPicPr>
      <xdr:blipFill>
        <a:blip xmlns:r="http://schemas.openxmlformats.org/officeDocument/2006/relationships" r:embed="rId2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2471</xdr:row>
      <xdr:rowOff>0</xdr:rowOff>
    </xdr:from>
    <xdr:to>
      <xdr:col>0</xdr:col>
      <xdr:colOff>1323975</xdr:colOff>
      <xdr:row>2471</xdr:row>
      <xdr:rowOff>1514475</xdr:rowOff>
    </xdr:to>
    <xdr:pic>
      <xdr:nvPicPr>
        <xdr:cNvPr id="2085" name="Имя " descr="Descr ">
          <a:extLst>
            <a:ext uri="{FF2B5EF4-FFF2-40B4-BE49-F238E27FC236}">
              <a16:creationId xmlns:a16="http://schemas.microsoft.com/office/drawing/2014/main" id="{00000000-0008-0000-0000-000025080000}"/>
            </a:ext>
          </a:extLst>
        </xdr:cNvPr>
        <xdr:cNvPicPr>
          <a:picLocks noChangeAspect="1"/>
        </xdr:cNvPicPr>
      </xdr:nvPicPr>
      <xdr:blipFill>
        <a:blip xmlns:r="http://schemas.openxmlformats.org/officeDocument/2006/relationships" r:embed="rId2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2472</xdr:row>
      <xdr:rowOff>0</xdr:rowOff>
    </xdr:from>
    <xdr:to>
      <xdr:col>0</xdr:col>
      <xdr:colOff>1323975</xdr:colOff>
      <xdr:row>2472</xdr:row>
      <xdr:rowOff>1514475</xdr:rowOff>
    </xdr:to>
    <xdr:pic>
      <xdr:nvPicPr>
        <xdr:cNvPr id="2086" name="Имя " descr="Descr ">
          <a:extLst>
            <a:ext uri="{FF2B5EF4-FFF2-40B4-BE49-F238E27FC236}">
              <a16:creationId xmlns:a16="http://schemas.microsoft.com/office/drawing/2014/main" id="{00000000-0008-0000-0000-000026080000}"/>
            </a:ext>
          </a:extLst>
        </xdr:cNvPr>
        <xdr:cNvPicPr>
          <a:picLocks noChangeAspect="1"/>
        </xdr:cNvPicPr>
      </xdr:nvPicPr>
      <xdr:blipFill>
        <a:blip xmlns:r="http://schemas.openxmlformats.org/officeDocument/2006/relationships" r:embed="rId2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2473</xdr:row>
      <xdr:rowOff>0</xdr:rowOff>
    </xdr:from>
    <xdr:to>
      <xdr:col>0</xdr:col>
      <xdr:colOff>1323975</xdr:colOff>
      <xdr:row>2473</xdr:row>
      <xdr:rowOff>1514475</xdr:rowOff>
    </xdr:to>
    <xdr:pic>
      <xdr:nvPicPr>
        <xdr:cNvPr id="2087" name="Имя " descr="Descr ">
          <a:extLst>
            <a:ext uri="{FF2B5EF4-FFF2-40B4-BE49-F238E27FC236}">
              <a16:creationId xmlns:a16="http://schemas.microsoft.com/office/drawing/2014/main" id="{00000000-0008-0000-0000-000027080000}"/>
            </a:ext>
          </a:extLst>
        </xdr:cNvPr>
        <xdr:cNvPicPr>
          <a:picLocks noChangeAspect="1"/>
        </xdr:cNvPicPr>
      </xdr:nvPicPr>
      <xdr:blipFill>
        <a:blip xmlns:r="http://schemas.openxmlformats.org/officeDocument/2006/relationships" r:embed="rId2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2474</xdr:row>
      <xdr:rowOff>0</xdr:rowOff>
    </xdr:from>
    <xdr:to>
      <xdr:col>0</xdr:col>
      <xdr:colOff>1323975</xdr:colOff>
      <xdr:row>2474</xdr:row>
      <xdr:rowOff>1514475</xdr:rowOff>
    </xdr:to>
    <xdr:pic>
      <xdr:nvPicPr>
        <xdr:cNvPr id="2088" name="Имя " descr="Descr ">
          <a:extLst>
            <a:ext uri="{FF2B5EF4-FFF2-40B4-BE49-F238E27FC236}">
              <a16:creationId xmlns:a16="http://schemas.microsoft.com/office/drawing/2014/main" id="{00000000-0008-0000-0000-000028080000}"/>
            </a:ext>
          </a:extLst>
        </xdr:cNvPr>
        <xdr:cNvPicPr>
          <a:picLocks noChangeAspect="1"/>
        </xdr:cNvPicPr>
      </xdr:nvPicPr>
      <xdr:blipFill>
        <a:blip xmlns:r="http://schemas.openxmlformats.org/officeDocument/2006/relationships" r:embed="rId2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2475</xdr:row>
      <xdr:rowOff>0</xdr:rowOff>
    </xdr:from>
    <xdr:to>
      <xdr:col>0</xdr:col>
      <xdr:colOff>1323975</xdr:colOff>
      <xdr:row>2475</xdr:row>
      <xdr:rowOff>1514475</xdr:rowOff>
    </xdr:to>
    <xdr:pic>
      <xdr:nvPicPr>
        <xdr:cNvPr id="2089" name="Имя " descr="Descr ">
          <a:extLst>
            <a:ext uri="{FF2B5EF4-FFF2-40B4-BE49-F238E27FC236}">
              <a16:creationId xmlns:a16="http://schemas.microsoft.com/office/drawing/2014/main" id="{00000000-0008-0000-0000-000029080000}"/>
            </a:ext>
          </a:extLst>
        </xdr:cNvPr>
        <xdr:cNvPicPr>
          <a:picLocks noChangeAspect="1"/>
        </xdr:cNvPicPr>
      </xdr:nvPicPr>
      <xdr:blipFill>
        <a:blip xmlns:r="http://schemas.openxmlformats.org/officeDocument/2006/relationships" r:embed="rId2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2476</xdr:row>
      <xdr:rowOff>0</xdr:rowOff>
    </xdr:from>
    <xdr:to>
      <xdr:col>0</xdr:col>
      <xdr:colOff>1323975</xdr:colOff>
      <xdr:row>2476</xdr:row>
      <xdr:rowOff>1514475</xdr:rowOff>
    </xdr:to>
    <xdr:pic>
      <xdr:nvPicPr>
        <xdr:cNvPr id="2090" name="Имя " descr="Descr ">
          <a:extLst>
            <a:ext uri="{FF2B5EF4-FFF2-40B4-BE49-F238E27FC236}">
              <a16:creationId xmlns:a16="http://schemas.microsoft.com/office/drawing/2014/main" id="{00000000-0008-0000-0000-00002A080000}"/>
            </a:ext>
          </a:extLst>
        </xdr:cNvPr>
        <xdr:cNvPicPr>
          <a:picLocks noChangeAspect="1"/>
        </xdr:cNvPicPr>
      </xdr:nvPicPr>
      <xdr:blipFill>
        <a:blip xmlns:r="http://schemas.openxmlformats.org/officeDocument/2006/relationships" r:embed="rId2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2477</xdr:row>
      <xdr:rowOff>0</xdr:rowOff>
    </xdr:from>
    <xdr:to>
      <xdr:col>0</xdr:col>
      <xdr:colOff>1323975</xdr:colOff>
      <xdr:row>2477</xdr:row>
      <xdr:rowOff>1514475</xdr:rowOff>
    </xdr:to>
    <xdr:pic>
      <xdr:nvPicPr>
        <xdr:cNvPr id="2091" name="Имя " descr="Descr ">
          <a:extLst>
            <a:ext uri="{FF2B5EF4-FFF2-40B4-BE49-F238E27FC236}">
              <a16:creationId xmlns:a16="http://schemas.microsoft.com/office/drawing/2014/main" id="{00000000-0008-0000-0000-00002B080000}"/>
            </a:ext>
          </a:extLst>
        </xdr:cNvPr>
        <xdr:cNvPicPr>
          <a:picLocks noChangeAspect="1"/>
        </xdr:cNvPicPr>
      </xdr:nvPicPr>
      <xdr:blipFill>
        <a:blip xmlns:r="http://schemas.openxmlformats.org/officeDocument/2006/relationships" r:embed="rId2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2478</xdr:row>
      <xdr:rowOff>0</xdr:rowOff>
    </xdr:from>
    <xdr:to>
      <xdr:col>0</xdr:col>
      <xdr:colOff>1323975</xdr:colOff>
      <xdr:row>2478</xdr:row>
      <xdr:rowOff>1514475</xdr:rowOff>
    </xdr:to>
    <xdr:pic>
      <xdr:nvPicPr>
        <xdr:cNvPr id="2092" name="Имя " descr="Descr ">
          <a:extLst>
            <a:ext uri="{FF2B5EF4-FFF2-40B4-BE49-F238E27FC236}">
              <a16:creationId xmlns:a16="http://schemas.microsoft.com/office/drawing/2014/main" id="{00000000-0008-0000-0000-00002C080000}"/>
            </a:ext>
          </a:extLst>
        </xdr:cNvPr>
        <xdr:cNvPicPr>
          <a:picLocks noChangeAspect="1"/>
        </xdr:cNvPicPr>
      </xdr:nvPicPr>
      <xdr:blipFill>
        <a:blip xmlns:r="http://schemas.openxmlformats.org/officeDocument/2006/relationships" r:embed="rId2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2479</xdr:row>
      <xdr:rowOff>0</xdr:rowOff>
    </xdr:from>
    <xdr:to>
      <xdr:col>0</xdr:col>
      <xdr:colOff>1323975</xdr:colOff>
      <xdr:row>2479</xdr:row>
      <xdr:rowOff>1514475</xdr:rowOff>
    </xdr:to>
    <xdr:pic>
      <xdr:nvPicPr>
        <xdr:cNvPr id="2093" name="Имя " descr="Descr ">
          <a:extLst>
            <a:ext uri="{FF2B5EF4-FFF2-40B4-BE49-F238E27FC236}">
              <a16:creationId xmlns:a16="http://schemas.microsoft.com/office/drawing/2014/main" id="{00000000-0008-0000-0000-00002D080000}"/>
            </a:ext>
          </a:extLst>
        </xdr:cNvPr>
        <xdr:cNvPicPr>
          <a:picLocks noChangeAspect="1"/>
        </xdr:cNvPicPr>
      </xdr:nvPicPr>
      <xdr:blipFill>
        <a:blip xmlns:r="http://schemas.openxmlformats.org/officeDocument/2006/relationships" r:embed="rId2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2480</xdr:row>
      <xdr:rowOff>0</xdr:rowOff>
    </xdr:from>
    <xdr:to>
      <xdr:col>0</xdr:col>
      <xdr:colOff>1323975</xdr:colOff>
      <xdr:row>2480</xdr:row>
      <xdr:rowOff>1514475</xdr:rowOff>
    </xdr:to>
    <xdr:pic>
      <xdr:nvPicPr>
        <xdr:cNvPr id="2094" name="Имя " descr="Descr ">
          <a:extLst>
            <a:ext uri="{FF2B5EF4-FFF2-40B4-BE49-F238E27FC236}">
              <a16:creationId xmlns:a16="http://schemas.microsoft.com/office/drawing/2014/main" id="{00000000-0008-0000-0000-00002E080000}"/>
            </a:ext>
          </a:extLst>
        </xdr:cNvPr>
        <xdr:cNvPicPr>
          <a:picLocks noChangeAspect="1"/>
        </xdr:cNvPicPr>
      </xdr:nvPicPr>
      <xdr:blipFill>
        <a:blip xmlns:r="http://schemas.openxmlformats.org/officeDocument/2006/relationships" r:embed="rId2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2481</xdr:row>
      <xdr:rowOff>0</xdr:rowOff>
    </xdr:from>
    <xdr:to>
      <xdr:col>0</xdr:col>
      <xdr:colOff>1323975</xdr:colOff>
      <xdr:row>2481</xdr:row>
      <xdr:rowOff>1514475</xdr:rowOff>
    </xdr:to>
    <xdr:pic>
      <xdr:nvPicPr>
        <xdr:cNvPr id="2095" name="Имя " descr="Descr ">
          <a:extLst>
            <a:ext uri="{FF2B5EF4-FFF2-40B4-BE49-F238E27FC236}">
              <a16:creationId xmlns:a16="http://schemas.microsoft.com/office/drawing/2014/main" id="{00000000-0008-0000-0000-00002F080000}"/>
            </a:ext>
          </a:extLst>
        </xdr:cNvPr>
        <xdr:cNvPicPr>
          <a:picLocks noChangeAspect="1"/>
        </xdr:cNvPicPr>
      </xdr:nvPicPr>
      <xdr:blipFill>
        <a:blip xmlns:r="http://schemas.openxmlformats.org/officeDocument/2006/relationships" r:embed="rId2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2482</xdr:row>
      <xdr:rowOff>0</xdr:rowOff>
    </xdr:from>
    <xdr:to>
      <xdr:col>0</xdr:col>
      <xdr:colOff>1323975</xdr:colOff>
      <xdr:row>2482</xdr:row>
      <xdr:rowOff>1514475</xdr:rowOff>
    </xdr:to>
    <xdr:pic>
      <xdr:nvPicPr>
        <xdr:cNvPr id="2096" name="Имя " descr="Descr ">
          <a:extLst>
            <a:ext uri="{FF2B5EF4-FFF2-40B4-BE49-F238E27FC236}">
              <a16:creationId xmlns:a16="http://schemas.microsoft.com/office/drawing/2014/main" id="{00000000-0008-0000-0000-000030080000}"/>
            </a:ext>
          </a:extLst>
        </xdr:cNvPr>
        <xdr:cNvPicPr>
          <a:picLocks noChangeAspect="1"/>
        </xdr:cNvPicPr>
      </xdr:nvPicPr>
      <xdr:blipFill>
        <a:blip xmlns:r="http://schemas.openxmlformats.org/officeDocument/2006/relationships" r:embed="rId2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2483</xdr:row>
      <xdr:rowOff>0</xdr:rowOff>
    </xdr:from>
    <xdr:to>
      <xdr:col>0</xdr:col>
      <xdr:colOff>1323975</xdr:colOff>
      <xdr:row>2483</xdr:row>
      <xdr:rowOff>1514475</xdr:rowOff>
    </xdr:to>
    <xdr:pic>
      <xdr:nvPicPr>
        <xdr:cNvPr id="2097" name="Имя " descr="Descr ">
          <a:extLst>
            <a:ext uri="{FF2B5EF4-FFF2-40B4-BE49-F238E27FC236}">
              <a16:creationId xmlns:a16="http://schemas.microsoft.com/office/drawing/2014/main" id="{00000000-0008-0000-0000-000031080000}"/>
            </a:ext>
          </a:extLst>
        </xdr:cNvPr>
        <xdr:cNvPicPr>
          <a:picLocks noChangeAspect="1"/>
        </xdr:cNvPicPr>
      </xdr:nvPicPr>
      <xdr:blipFill>
        <a:blip xmlns:r="http://schemas.openxmlformats.org/officeDocument/2006/relationships" r:embed="rId2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2484</xdr:row>
      <xdr:rowOff>0</xdr:rowOff>
    </xdr:from>
    <xdr:to>
      <xdr:col>0</xdr:col>
      <xdr:colOff>1323975</xdr:colOff>
      <xdr:row>2484</xdr:row>
      <xdr:rowOff>1514475</xdr:rowOff>
    </xdr:to>
    <xdr:pic>
      <xdr:nvPicPr>
        <xdr:cNvPr id="2098" name="Имя " descr="Descr ">
          <a:extLst>
            <a:ext uri="{FF2B5EF4-FFF2-40B4-BE49-F238E27FC236}">
              <a16:creationId xmlns:a16="http://schemas.microsoft.com/office/drawing/2014/main" id="{00000000-0008-0000-0000-000032080000}"/>
            </a:ext>
          </a:extLst>
        </xdr:cNvPr>
        <xdr:cNvPicPr>
          <a:picLocks noChangeAspect="1"/>
        </xdr:cNvPicPr>
      </xdr:nvPicPr>
      <xdr:blipFill>
        <a:blip xmlns:r="http://schemas.openxmlformats.org/officeDocument/2006/relationships" r:embed="rId2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2485</xdr:row>
      <xdr:rowOff>0</xdr:rowOff>
    </xdr:from>
    <xdr:to>
      <xdr:col>0</xdr:col>
      <xdr:colOff>1323975</xdr:colOff>
      <xdr:row>2485</xdr:row>
      <xdr:rowOff>1514475</xdr:rowOff>
    </xdr:to>
    <xdr:pic>
      <xdr:nvPicPr>
        <xdr:cNvPr id="2099" name="Имя " descr="Descr ">
          <a:extLst>
            <a:ext uri="{FF2B5EF4-FFF2-40B4-BE49-F238E27FC236}">
              <a16:creationId xmlns:a16="http://schemas.microsoft.com/office/drawing/2014/main" id="{00000000-0008-0000-0000-000033080000}"/>
            </a:ext>
          </a:extLst>
        </xdr:cNvPr>
        <xdr:cNvPicPr>
          <a:picLocks noChangeAspect="1"/>
        </xdr:cNvPicPr>
      </xdr:nvPicPr>
      <xdr:blipFill>
        <a:blip xmlns:r="http://schemas.openxmlformats.org/officeDocument/2006/relationships" r:embed="rId2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2486</xdr:row>
      <xdr:rowOff>0</xdr:rowOff>
    </xdr:from>
    <xdr:to>
      <xdr:col>0</xdr:col>
      <xdr:colOff>1323975</xdr:colOff>
      <xdr:row>2486</xdr:row>
      <xdr:rowOff>1514475</xdr:rowOff>
    </xdr:to>
    <xdr:pic>
      <xdr:nvPicPr>
        <xdr:cNvPr id="2100" name="Имя " descr="Descr ">
          <a:extLst>
            <a:ext uri="{FF2B5EF4-FFF2-40B4-BE49-F238E27FC236}">
              <a16:creationId xmlns:a16="http://schemas.microsoft.com/office/drawing/2014/main" id="{00000000-0008-0000-0000-000034080000}"/>
            </a:ext>
          </a:extLst>
        </xdr:cNvPr>
        <xdr:cNvPicPr>
          <a:picLocks noChangeAspect="1"/>
        </xdr:cNvPicPr>
      </xdr:nvPicPr>
      <xdr:blipFill>
        <a:blip xmlns:r="http://schemas.openxmlformats.org/officeDocument/2006/relationships" r:embed="rId2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2487</xdr:row>
      <xdr:rowOff>0</xdr:rowOff>
    </xdr:from>
    <xdr:to>
      <xdr:col>0</xdr:col>
      <xdr:colOff>1323975</xdr:colOff>
      <xdr:row>2487</xdr:row>
      <xdr:rowOff>1514475</xdr:rowOff>
    </xdr:to>
    <xdr:pic>
      <xdr:nvPicPr>
        <xdr:cNvPr id="2101" name="Имя " descr="Descr ">
          <a:extLst>
            <a:ext uri="{FF2B5EF4-FFF2-40B4-BE49-F238E27FC236}">
              <a16:creationId xmlns:a16="http://schemas.microsoft.com/office/drawing/2014/main" id="{00000000-0008-0000-0000-000035080000}"/>
            </a:ext>
          </a:extLst>
        </xdr:cNvPr>
        <xdr:cNvPicPr>
          <a:picLocks noChangeAspect="1"/>
        </xdr:cNvPicPr>
      </xdr:nvPicPr>
      <xdr:blipFill>
        <a:blip xmlns:r="http://schemas.openxmlformats.org/officeDocument/2006/relationships" r:embed="rId2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2488</xdr:row>
      <xdr:rowOff>0</xdr:rowOff>
    </xdr:from>
    <xdr:to>
      <xdr:col>0</xdr:col>
      <xdr:colOff>1323975</xdr:colOff>
      <xdr:row>2488</xdr:row>
      <xdr:rowOff>1514475</xdr:rowOff>
    </xdr:to>
    <xdr:pic>
      <xdr:nvPicPr>
        <xdr:cNvPr id="2102" name="Имя " descr="Descr ">
          <a:extLst>
            <a:ext uri="{FF2B5EF4-FFF2-40B4-BE49-F238E27FC236}">
              <a16:creationId xmlns:a16="http://schemas.microsoft.com/office/drawing/2014/main" id="{00000000-0008-0000-0000-000036080000}"/>
            </a:ext>
          </a:extLst>
        </xdr:cNvPr>
        <xdr:cNvPicPr>
          <a:picLocks noChangeAspect="1"/>
        </xdr:cNvPicPr>
      </xdr:nvPicPr>
      <xdr:blipFill>
        <a:blip xmlns:r="http://schemas.openxmlformats.org/officeDocument/2006/relationships" r:embed="rId2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2489</xdr:row>
      <xdr:rowOff>0</xdr:rowOff>
    </xdr:from>
    <xdr:to>
      <xdr:col>0</xdr:col>
      <xdr:colOff>1323975</xdr:colOff>
      <xdr:row>2489</xdr:row>
      <xdr:rowOff>1514475</xdr:rowOff>
    </xdr:to>
    <xdr:pic>
      <xdr:nvPicPr>
        <xdr:cNvPr id="2103" name="Имя " descr="Descr ">
          <a:extLst>
            <a:ext uri="{FF2B5EF4-FFF2-40B4-BE49-F238E27FC236}">
              <a16:creationId xmlns:a16="http://schemas.microsoft.com/office/drawing/2014/main" id="{00000000-0008-0000-0000-000037080000}"/>
            </a:ext>
          </a:extLst>
        </xdr:cNvPr>
        <xdr:cNvPicPr>
          <a:picLocks noChangeAspect="1"/>
        </xdr:cNvPicPr>
      </xdr:nvPicPr>
      <xdr:blipFill>
        <a:blip xmlns:r="http://schemas.openxmlformats.org/officeDocument/2006/relationships" r:embed="rId2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2490</xdr:row>
      <xdr:rowOff>0</xdr:rowOff>
    </xdr:from>
    <xdr:to>
      <xdr:col>0</xdr:col>
      <xdr:colOff>1323975</xdr:colOff>
      <xdr:row>2490</xdr:row>
      <xdr:rowOff>1514475</xdr:rowOff>
    </xdr:to>
    <xdr:pic>
      <xdr:nvPicPr>
        <xdr:cNvPr id="2104" name="Имя " descr="Descr ">
          <a:extLst>
            <a:ext uri="{FF2B5EF4-FFF2-40B4-BE49-F238E27FC236}">
              <a16:creationId xmlns:a16="http://schemas.microsoft.com/office/drawing/2014/main" id="{00000000-0008-0000-0000-000038080000}"/>
            </a:ext>
          </a:extLst>
        </xdr:cNvPr>
        <xdr:cNvPicPr>
          <a:picLocks noChangeAspect="1"/>
        </xdr:cNvPicPr>
      </xdr:nvPicPr>
      <xdr:blipFill>
        <a:blip xmlns:r="http://schemas.openxmlformats.org/officeDocument/2006/relationships" r:embed="rId2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2491</xdr:row>
      <xdr:rowOff>0</xdr:rowOff>
    </xdr:from>
    <xdr:to>
      <xdr:col>0</xdr:col>
      <xdr:colOff>1323975</xdr:colOff>
      <xdr:row>2491</xdr:row>
      <xdr:rowOff>1514475</xdr:rowOff>
    </xdr:to>
    <xdr:pic>
      <xdr:nvPicPr>
        <xdr:cNvPr id="2105" name="Имя " descr="Descr ">
          <a:extLst>
            <a:ext uri="{FF2B5EF4-FFF2-40B4-BE49-F238E27FC236}">
              <a16:creationId xmlns:a16="http://schemas.microsoft.com/office/drawing/2014/main" id="{00000000-0008-0000-0000-000039080000}"/>
            </a:ext>
          </a:extLst>
        </xdr:cNvPr>
        <xdr:cNvPicPr>
          <a:picLocks noChangeAspect="1"/>
        </xdr:cNvPicPr>
      </xdr:nvPicPr>
      <xdr:blipFill>
        <a:blip xmlns:r="http://schemas.openxmlformats.org/officeDocument/2006/relationships" r:embed="rId2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2492</xdr:row>
      <xdr:rowOff>0</xdr:rowOff>
    </xdr:from>
    <xdr:to>
      <xdr:col>0</xdr:col>
      <xdr:colOff>1323975</xdr:colOff>
      <xdr:row>2492</xdr:row>
      <xdr:rowOff>1514475</xdr:rowOff>
    </xdr:to>
    <xdr:pic>
      <xdr:nvPicPr>
        <xdr:cNvPr id="2106" name="Имя " descr="Descr ">
          <a:extLst>
            <a:ext uri="{FF2B5EF4-FFF2-40B4-BE49-F238E27FC236}">
              <a16:creationId xmlns:a16="http://schemas.microsoft.com/office/drawing/2014/main" id="{00000000-0008-0000-0000-00003A080000}"/>
            </a:ext>
          </a:extLst>
        </xdr:cNvPr>
        <xdr:cNvPicPr>
          <a:picLocks noChangeAspect="1"/>
        </xdr:cNvPicPr>
      </xdr:nvPicPr>
      <xdr:blipFill>
        <a:blip xmlns:r="http://schemas.openxmlformats.org/officeDocument/2006/relationships" r:embed="rId2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2493</xdr:row>
      <xdr:rowOff>0</xdr:rowOff>
    </xdr:from>
    <xdr:to>
      <xdr:col>0</xdr:col>
      <xdr:colOff>1323975</xdr:colOff>
      <xdr:row>2493</xdr:row>
      <xdr:rowOff>1514475</xdr:rowOff>
    </xdr:to>
    <xdr:pic>
      <xdr:nvPicPr>
        <xdr:cNvPr id="2107" name="Имя " descr="Descr ">
          <a:extLst>
            <a:ext uri="{FF2B5EF4-FFF2-40B4-BE49-F238E27FC236}">
              <a16:creationId xmlns:a16="http://schemas.microsoft.com/office/drawing/2014/main" id="{00000000-0008-0000-0000-00003B080000}"/>
            </a:ext>
          </a:extLst>
        </xdr:cNvPr>
        <xdr:cNvPicPr>
          <a:picLocks noChangeAspect="1"/>
        </xdr:cNvPicPr>
      </xdr:nvPicPr>
      <xdr:blipFill>
        <a:blip xmlns:r="http://schemas.openxmlformats.org/officeDocument/2006/relationships" r:embed="rId2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2494</xdr:row>
      <xdr:rowOff>0</xdr:rowOff>
    </xdr:from>
    <xdr:to>
      <xdr:col>0</xdr:col>
      <xdr:colOff>1323975</xdr:colOff>
      <xdr:row>2494</xdr:row>
      <xdr:rowOff>1514475</xdr:rowOff>
    </xdr:to>
    <xdr:pic>
      <xdr:nvPicPr>
        <xdr:cNvPr id="2108" name="Имя " descr="Descr ">
          <a:extLst>
            <a:ext uri="{FF2B5EF4-FFF2-40B4-BE49-F238E27FC236}">
              <a16:creationId xmlns:a16="http://schemas.microsoft.com/office/drawing/2014/main" id="{00000000-0008-0000-0000-00003C080000}"/>
            </a:ext>
          </a:extLst>
        </xdr:cNvPr>
        <xdr:cNvPicPr>
          <a:picLocks noChangeAspect="1"/>
        </xdr:cNvPicPr>
      </xdr:nvPicPr>
      <xdr:blipFill>
        <a:blip xmlns:r="http://schemas.openxmlformats.org/officeDocument/2006/relationships" r:embed="rId2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2495</xdr:row>
      <xdr:rowOff>0</xdr:rowOff>
    </xdr:from>
    <xdr:to>
      <xdr:col>0</xdr:col>
      <xdr:colOff>1323975</xdr:colOff>
      <xdr:row>2495</xdr:row>
      <xdr:rowOff>1514475</xdr:rowOff>
    </xdr:to>
    <xdr:pic>
      <xdr:nvPicPr>
        <xdr:cNvPr id="2109" name="Имя " descr="Descr ">
          <a:extLst>
            <a:ext uri="{FF2B5EF4-FFF2-40B4-BE49-F238E27FC236}">
              <a16:creationId xmlns:a16="http://schemas.microsoft.com/office/drawing/2014/main" id="{00000000-0008-0000-0000-00003D080000}"/>
            </a:ext>
          </a:extLst>
        </xdr:cNvPr>
        <xdr:cNvPicPr>
          <a:picLocks noChangeAspect="1"/>
        </xdr:cNvPicPr>
      </xdr:nvPicPr>
      <xdr:blipFill>
        <a:blip xmlns:r="http://schemas.openxmlformats.org/officeDocument/2006/relationships" r:embed="rId2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2496</xdr:row>
      <xdr:rowOff>0</xdr:rowOff>
    </xdr:from>
    <xdr:to>
      <xdr:col>0</xdr:col>
      <xdr:colOff>1323975</xdr:colOff>
      <xdr:row>2496</xdr:row>
      <xdr:rowOff>1514475</xdr:rowOff>
    </xdr:to>
    <xdr:pic>
      <xdr:nvPicPr>
        <xdr:cNvPr id="2110" name="Имя " descr="Descr ">
          <a:extLst>
            <a:ext uri="{FF2B5EF4-FFF2-40B4-BE49-F238E27FC236}">
              <a16:creationId xmlns:a16="http://schemas.microsoft.com/office/drawing/2014/main" id="{00000000-0008-0000-0000-00003E080000}"/>
            </a:ext>
          </a:extLst>
        </xdr:cNvPr>
        <xdr:cNvPicPr>
          <a:picLocks noChangeAspect="1"/>
        </xdr:cNvPicPr>
      </xdr:nvPicPr>
      <xdr:blipFill>
        <a:blip xmlns:r="http://schemas.openxmlformats.org/officeDocument/2006/relationships" r:embed="rId2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2497</xdr:row>
      <xdr:rowOff>0</xdr:rowOff>
    </xdr:from>
    <xdr:to>
      <xdr:col>0</xdr:col>
      <xdr:colOff>1323975</xdr:colOff>
      <xdr:row>2497</xdr:row>
      <xdr:rowOff>1514475</xdr:rowOff>
    </xdr:to>
    <xdr:pic>
      <xdr:nvPicPr>
        <xdr:cNvPr id="2111" name="Имя " descr="Descr ">
          <a:extLst>
            <a:ext uri="{FF2B5EF4-FFF2-40B4-BE49-F238E27FC236}">
              <a16:creationId xmlns:a16="http://schemas.microsoft.com/office/drawing/2014/main" id="{00000000-0008-0000-0000-00003F080000}"/>
            </a:ext>
          </a:extLst>
        </xdr:cNvPr>
        <xdr:cNvPicPr>
          <a:picLocks noChangeAspect="1"/>
        </xdr:cNvPicPr>
      </xdr:nvPicPr>
      <xdr:blipFill>
        <a:blip xmlns:r="http://schemas.openxmlformats.org/officeDocument/2006/relationships" r:embed="rId2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2498</xdr:row>
      <xdr:rowOff>0</xdr:rowOff>
    </xdr:from>
    <xdr:to>
      <xdr:col>0</xdr:col>
      <xdr:colOff>1323975</xdr:colOff>
      <xdr:row>2498</xdr:row>
      <xdr:rowOff>1514475</xdr:rowOff>
    </xdr:to>
    <xdr:pic>
      <xdr:nvPicPr>
        <xdr:cNvPr id="2112" name="Имя " descr="Descr ">
          <a:extLst>
            <a:ext uri="{FF2B5EF4-FFF2-40B4-BE49-F238E27FC236}">
              <a16:creationId xmlns:a16="http://schemas.microsoft.com/office/drawing/2014/main" id="{00000000-0008-0000-0000-000040080000}"/>
            </a:ext>
          </a:extLst>
        </xdr:cNvPr>
        <xdr:cNvPicPr>
          <a:picLocks noChangeAspect="1"/>
        </xdr:cNvPicPr>
      </xdr:nvPicPr>
      <xdr:blipFill>
        <a:blip xmlns:r="http://schemas.openxmlformats.org/officeDocument/2006/relationships" r:embed="rId2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2499</xdr:row>
      <xdr:rowOff>0</xdr:rowOff>
    </xdr:from>
    <xdr:to>
      <xdr:col>0</xdr:col>
      <xdr:colOff>1323975</xdr:colOff>
      <xdr:row>2499</xdr:row>
      <xdr:rowOff>1514475</xdr:rowOff>
    </xdr:to>
    <xdr:pic>
      <xdr:nvPicPr>
        <xdr:cNvPr id="2113" name="Имя " descr="Descr ">
          <a:extLst>
            <a:ext uri="{FF2B5EF4-FFF2-40B4-BE49-F238E27FC236}">
              <a16:creationId xmlns:a16="http://schemas.microsoft.com/office/drawing/2014/main" id="{00000000-0008-0000-0000-000041080000}"/>
            </a:ext>
          </a:extLst>
        </xdr:cNvPr>
        <xdr:cNvPicPr>
          <a:picLocks noChangeAspect="1"/>
        </xdr:cNvPicPr>
      </xdr:nvPicPr>
      <xdr:blipFill>
        <a:blip xmlns:r="http://schemas.openxmlformats.org/officeDocument/2006/relationships" r:embed="rId2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2500</xdr:row>
      <xdr:rowOff>0</xdr:rowOff>
    </xdr:from>
    <xdr:to>
      <xdr:col>0</xdr:col>
      <xdr:colOff>1323975</xdr:colOff>
      <xdr:row>2500</xdr:row>
      <xdr:rowOff>1514475</xdr:rowOff>
    </xdr:to>
    <xdr:pic>
      <xdr:nvPicPr>
        <xdr:cNvPr id="2114" name="Имя " descr="Descr ">
          <a:extLst>
            <a:ext uri="{FF2B5EF4-FFF2-40B4-BE49-F238E27FC236}">
              <a16:creationId xmlns:a16="http://schemas.microsoft.com/office/drawing/2014/main" id="{00000000-0008-0000-0000-000042080000}"/>
            </a:ext>
          </a:extLst>
        </xdr:cNvPr>
        <xdr:cNvPicPr>
          <a:picLocks noChangeAspect="1"/>
        </xdr:cNvPicPr>
      </xdr:nvPicPr>
      <xdr:blipFill>
        <a:blip xmlns:r="http://schemas.openxmlformats.org/officeDocument/2006/relationships" r:embed="rId2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2501</xdr:row>
      <xdr:rowOff>0</xdr:rowOff>
    </xdr:from>
    <xdr:to>
      <xdr:col>0</xdr:col>
      <xdr:colOff>1323975</xdr:colOff>
      <xdr:row>2501</xdr:row>
      <xdr:rowOff>1514475</xdr:rowOff>
    </xdr:to>
    <xdr:pic>
      <xdr:nvPicPr>
        <xdr:cNvPr id="2115" name="Имя " descr="Descr ">
          <a:extLst>
            <a:ext uri="{FF2B5EF4-FFF2-40B4-BE49-F238E27FC236}">
              <a16:creationId xmlns:a16="http://schemas.microsoft.com/office/drawing/2014/main" id="{00000000-0008-0000-0000-000043080000}"/>
            </a:ext>
          </a:extLst>
        </xdr:cNvPr>
        <xdr:cNvPicPr>
          <a:picLocks noChangeAspect="1"/>
        </xdr:cNvPicPr>
      </xdr:nvPicPr>
      <xdr:blipFill>
        <a:blip xmlns:r="http://schemas.openxmlformats.org/officeDocument/2006/relationships" r:embed="rId2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2502</xdr:row>
      <xdr:rowOff>0</xdr:rowOff>
    </xdr:from>
    <xdr:to>
      <xdr:col>0</xdr:col>
      <xdr:colOff>1323975</xdr:colOff>
      <xdr:row>2502</xdr:row>
      <xdr:rowOff>1514475</xdr:rowOff>
    </xdr:to>
    <xdr:pic>
      <xdr:nvPicPr>
        <xdr:cNvPr id="2116" name="Имя " descr="Descr ">
          <a:extLst>
            <a:ext uri="{FF2B5EF4-FFF2-40B4-BE49-F238E27FC236}">
              <a16:creationId xmlns:a16="http://schemas.microsoft.com/office/drawing/2014/main" id="{00000000-0008-0000-0000-000044080000}"/>
            </a:ext>
          </a:extLst>
        </xdr:cNvPr>
        <xdr:cNvPicPr>
          <a:picLocks noChangeAspect="1"/>
        </xdr:cNvPicPr>
      </xdr:nvPicPr>
      <xdr:blipFill>
        <a:blip xmlns:r="http://schemas.openxmlformats.org/officeDocument/2006/relationships" r:embed="rId2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2503</xdr:row>
      <xdr:rowOff>0</xdr:rowOff>
    </xdr:from>
    <xdr:to>
      <xdr:col>0</xdr:col>
      <xdr:colOff>1323975</xdr:colOff>
      <xdr:row>2503</xdr:row>
      <xdr:rowOff>1514475</xdr:rowOff>
    </xdr:to>
    <xdr:pic>
      <xdr:nvPicPr>
        <xdr:cNvPr id="2117" name="Имя " descr="Descr ">
          <a:extLst>
            <a:ext uri="{FF2B5EF4-FFF2-40B4-BE49-F238E27FC236}">
              <a16:creationId xmlns:a16="http://schemas.microsoft.com/office/drawing/2014/main" id="{00000000-0008-0000-0000-000045080000}"/>
            </a:ext>
          </a:extLst>
        </xdr:cNvPr>
        <xdr:cNvPicPr>
          <a:picLocks noChangeAspect="1"/>
        </xdr:cNvPicPr>
      </xdr:nvPicPr>
      <xdr:blipFill>
        <a:blip xmlns:r="http://schemas.openxmlformats.org/officeDocument/2006/relationships" r:embed="rId2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2504</xdr:row>
      <xdr:rowOff>0</xdr:rowOff>
    </xdr:from>
    <xdr:to>
      <xdr:col>0</xdr:col>
      <xdr:colOff>1323975</xdr:colOff>
      <xdr:row>2504</xdr:row>
      <xdr:rowOff>1514475</xdr:rowOff>
    </xdr:to>
    <xdr:pic>
      <xdr:nvPicPr>
        <xdr:cNvPr id="2118" name="Имя " descr="Descr ">
          <a:extLst>
            <a:ext uri="{FF2B5EF4-FFF2-40B4-BE49-F238E27FC236}">
              <a16:creationId xmlns:a16="http://schemas.microsoft.com/office/drawing/2014/main" id="{00000000-0008-0000-0000-000046080000}"/>
            </a:ext>
          </a:extLst>
        </xdr:cNvPr>
        <xdr:cNvPicPr>
          <a:picLocks noChangeAspect="1"/>
        </xdr:cNvPicPr>
      </xdr:nvPicPr>
      <xdr:blipFill>
        <a:blip xmlns:r="http://schemas.openxmlformats.org/officeDocument/2006/relationships" r:embed="rId2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2505</xdr:row>
      <xdr:rowOff>0</xdr:rowOff>
    </xdr:from>
    <xdr:to>
      <xdr:col>0</xdr:col>
      <xdr:colOff>1323975</xdr:colOff>
      <xdr:row>2505</xdr:row>
      <xdr:rowOff>1514475</xdr:rowOff>
    </xdr:to>
    <xdr:pic>
      <xdr:nvPicPr>
        <xdr:cNvPr id="2119" name="Имя " descr="Descr ">
          <a:extLst>
            <a:ext uri="{FF2B5EF4-FFF2-40B4-BE49-F238E27FC236}">
              <a16:creationId xmlns:a16="http://schemas.microsoft.com/office/drawing/2014/main" id="{00000000-0008-0000-0000-000047080000}"/>
            </a:ext>
          </a:extLst>
        </xdr:cNvPr>
        <xdr:cNvPicPr>
          <a:picLocks noChangeAspect="1"/>
        </xdr:cNvPicPr>
      </xdr:nvPicPr>
      <xdr:blipFill>
        <a:blip xmlns:r="http://schemas.openxmlformats.org/officeDocument/2006/relationships" r:embed="rId2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2506</xdr:row>
      <xdr:rowOff>0</xdr:rowOff>
    </xdr:from>
    <xdr:to>
      <xdr:col>0</xdr:col>
      <xdr:colOff>1323975</xdr:colOff>
      <xdr:row>2506</xdr:row>
      <xdr:rowOff>1514475</xdr:rowOff>
    </xdr:to>
    <xdr:pic>
      <xdr:nvPicPr>
        <xdr:cNvPr id="2120" name="Имя " descr="Descr ">
          <a:extLst>
            <a:ext uri="{FF2B5EF4-FFF2-40B4-BE49-F238E27FC236}">
              <a16:creationId xmlns:a16="http://schemas.microsoft.com/office/drawing/2014/main" id="{00000000-0008-0000-0000-000048080000}"/>
            </a:ext>
          </a:extLst>
        </xdr:cNvPr>
        <xdr:cNvPicPr>
          <a:picLocks noChangeAspect="1"/>
        </xdr:cNvPicPr>
      </xdr:nvPicPr>
      <xdr:blipFill>
        <a:blip xmlns:r="http://schemas.openxmlformats.org/officeDocument/2006/relationships" r:embed="rId2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2507</xdr:row>
      <xdr:rowOff>0</xdr:rowOff>
    </xdr:from>
    <xdr:to>
      <xdr:col>0</xdr:col>
      <xdr:colOff>1323975</xdr:colOff>
      <xdr:row>2507</xdr:row>
      <xdr:rowOff>1514475</xdr:rowOff>
    </xdr:to>
    <xdr:pic>
      <xdr:nvPicPr>
        <xdr:cNvPr id="2121" name="Имя " descr="Descr ">
          <a:extLst>
            <a:ext uri="{FF2B5EF4-FFF2-40B4-BE49-F238E27FC236}">
              <a16:creationId xmlns:a16="http://schemas.microsoft.com/office/drawing/2014/main" id="{00000000-0008-0000-0000-000049080000}"/>
            </a:ext>
          </a:extLst>
        </xdr:cNvPr>
        <xdr:cNvPicPr>
          <a:picLocks noChangeAspect="1"/>
        </xdr:cNvPicPr>
      </xdr:nvPicPr>
      <xdr:blipFill>
        <a:blip xmlns:r="http://schemas.openxmlformats.org/officeDocument/2006/relationships" r:embed="rId2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2508</xdr:row>
      <xdr:rowOff>0</xdr:rowOff>
    </xdr:from>
    <xdr:to>
      <xdr:col>0</xdr:col>
      <xdr:colOff>1323975</xdr:colOff>
      <xdr:row>2508</xdr:row>
      <xdr:rowOff>1514475</xdr:rowOff>
    </xdr:to>
    <xdr:pic>
      <xdr:nvPicPr>
        <xdr:cNvPr id="2122" name="Имя " descr="Descr ">
          <a:extLst>
            <a:ext uri="{FF2B5EF4-FFF2-40B4-BE49-F238E27FC236}">
              <a16:creationId xmlns:a16="http://schemas.microsoft.com/office/drawing/2014/main" id="{00000000-0008-0000-0000-00004A080000}"/>
            </a:ext>
          </a:extLst>
        </xdr:cNvPr>
        <xdr:cNvPicPr>
          <a:picLocks noChangeAspect="1"/>
        </xdr:cNvPicPr>
      </xdr:nvPicPr>
      <xdr:blipFill>
        <a:blip xmlns:r="http://schemas.openxmlformats.org/officeDocument/2006/relationships" r:embed="rId2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2509</xdr:row>
      <xdr:rowOff>0</xdr:rowOff>
    </xdr:from>
    <xdr:to>
      <xdr:col>0</xdr:col>
      <xdr:colOff>1323975</xdr:colOff>
      <xdr:row>2509</xdr:row>
      <xdr:rowOff>1514475</xdr:rowOff>
    </xdr:to>
    <xdr:pic>
      <xdr:nvPicPr>
        <xdr:cNvPr id="2123" name="Имя " descr="Descr ">
          <a:extLst>
            <a:ext uri="{FF2B5EF4-FFF2-40B4-BE49-F238E27FC236}">
              <a16:creationId xmlns:a16="http://schemas.microsoft.com/office/drawing/2014/main" id="{00000000-0008-0000-0000-00004B080000}"/>
            </a:ext>
          </a:extLst>
        </xdr:cNvPr>
        <xdr:cNvPicPr>
          <a:picLocks noChangeAspect="1"/>
        </xdr:cNvPicPr>
      </xdr:nvPicPr>
      <xdr:blipFill>
        <a:blip xmlns:r="http://schemas.openxmlformats.org/officeDocument/2006/relationships" r:embed="rId2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2510</xdr:row>
      <xdr:rowOff>0</xdr:rowOff>
    </xdr:from>
    <xdr:to>
      <xdr:col>0</xdr:col>
      <xdr:colOff>1323975</xdr:colOff>
      <xdr:row>2510</xdr:row>
      <xdr:rowOff>1514475</xdr:rowOff>
    </xdr:to>
    <xdr:pic>
      <xdr:nvPicPr>
        <xdr:cNvPr id="2124" name="Имя " descr="Descr ">
          <a:extLst>
            <a:ext uri="{FF2B5EF4-FFF2-40B4-BE49-F238E27FC236}">
              <a16:creationId xmlns:a16="http://schemas.microsoft.com/office/drawing/2014/main" id="{00000000-0008-0000-0000-00004C080000}"/>
            </a:ext>
          </a:extLst>
        </xdr:cNvPr>
        <xdr:cNvPicPr>
          <a:picLocks noChangeAspect="1"/>
        </xdr:cNvPicPr>
      </xdr:nvPicPr>
      <xdr:blipFill>
        <a:blip xmlns:r="http://schemas.openxmlformats.org/officeDocument/2006/relationships" r:embed="rId2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2511</xdr:row>
      <xdr:rowOff>0</xdr:rowOff>
    </xdr:from>
    <xdr:to>
      <xdr:col>0</xdr:col>
      <xdr:colOff>1323975</xdr:colOff>
      <xdr:row>2511</xdr:row>
      <xdr:rowOff>1514475</xdr:rowOff>
    </xdr:to>
    <xdr:pic>
      <xdr:nvPicPr>
        <xdr:cNvPr id="2125" name="Имя " descr="Descr ">
          <a:extLst>
            <a:ext uri="{FF2B5EF4-FFF2-40B4-BE49-F238E27FC236}">
              <a16:creationId xmlns:a16="http://schemas.microsoft.com/office/drawing/2014/main" id="{00000000-0008-0000-0000-00004D080000}"/>
            </a:ext>
          </a:extLst>
        </xdr:cNvPr>
        <xdr:cNvPicPr>
          <a:picLocks noChangeAspect="1"/>
        </xdr:cNvPicPr>
      </xdr:nvPicPr>
      <xdr:blipFill>
        <a:blip xmlns:r="http://schemas.openxmlformats.org/officeDocument/2006/relationships" r:embed="rId2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2512</xdr:row>
      <xdr:rowOff>0</xdr:rowOff>
    </xdr:from>
    <xdr:to>
      <xdr:col>0</xdr:col>
      <xdr:colOff>1323975</xdr:colOff>
      <xdr:row>2512</xdr:row>
      <xdr:rowOff>1514475</xdr:rowOff>
    </xdr:to>
    <xdr:pic>
      <xdr:nvPicPr>
        <xdr:cNvPr id="2126" name="Имя " descr="Descr ">
          <a:extLst>
            <a:ext uri="{FF2B5EF4-FFF2-40B4-BE49-F238E27FC236}">
              <a16:creationId xmlns:a16="http://schemas.microsoft.com/office/drawing/2014/main" id="{00000000-0008-0000-0000-00004E080000}"/>
            </a:ext>
          </a:extLst>
        </xdr:cNvPr>
        <xdr:cNvPicPr>
          <a:picLocks noChangeAspect="1"/>
        </xdr:cNvPicPr>
      </xdr:nvPicPr>
      <xdr:blipFill>
        <a:blip xmlns:r="http://schemas.openxmlformats.org/officeDocument/2006/relationships" r:embed="rId2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2513</xdr:row>
      <xdr:rowOff>0</xdr:rowOff>
    </xdr:from>
    <xdr:to>
      <xdr:col>0</xdr:col>
      <xdr:colOff>1323975</xdr:colOff>
      <xdr:row>2513</xdr:row>
      <xdr:rowOff>1514475</xdr:rowOff>
    </xdr:to>
    <xdr:pic>
      <xdr:nvPicPr>
        <xdr:cNvPr id="2127" name="Имя " descr="Descr ">
          <a:extLst>
            <a:ext uri="{FF2B5EF4-FFF2-40B4-BE49-F238E27FC236}">
              <a16:creationId xmlns:a16="http://schemas.microsoft.com/office/drawing/2014/main" id="{00000000-0008-0000-0000-00004F080000}"/>
            </a:ext>
          </a:extLst>
        </xdr:cNvPr>
        <xdr:cNvPicPr>
          <a:picLocks noChangeAspect="1"/>
        </xdr:cNvPicPr>
      </xdr:nvPicPr>
      <xdr:blipFill>
        <a:blip xmlns:r="http://schemas.openxmlformats.org/officeDocument/2006/relationships" r:embed="rId2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2514</xdr:row>
      <xdr:rowOff>0</xdr:rowOff>
    </xdr:from>
    <xdr:to>
      <xdr:col>0</xdr:col>
      <xdr:colOff>1323975</xdr:colOff>
      <xdr:row>2514</xdr:row>
      <xdr:rowOff>1514475</xdr:rowOff>
    </xdr:to>
    <xdr:pic>
      <xdr:nvPicPr>
        <xdr:cNvPr id="2128" name="Имя " descr="Descr ">
          <a:extLst>
            <a:ext uri="{FF2B5EF4-FFF2-40B4-BE49-F238E27FC236}">
              <a16:creationId xmlns:a16="http://schemas.microsoft.com/office/drawing/2014/main" id="{00000000-0008-0000-0000-000050080000}"/>
            </a:ext>
          </a:extLst>
        </xdr:cNvPr>
        <xdr:cNvPicPr>
          <a:picLocks noChangeAspect="1"/>
        </xdr:cNvPicPr>
      </xdr:nvPicPr>
      <xdr:blipFill>
        <a:blip xmlns:r="http://schemas.openxmlformats.org/officeDocument/2006/relationships" r:embed="rId2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2515</xdr:row>
      <xdr:rowOff>0</xdr:rowOff>
    </xdr:from>
    <xdr:to>
      <xdr:col>0</xdr:col>
      <xdr:colOff>1323975</xdr:colOff>
      <xdr:row>2515</xdr:row>
      <xdr:rowOff>1514475</xdr:rowOff>
    </xdr:to>
    <xdr:pic>
      <xdr:nvPicPr>
        <xdr:cNvPr id="2129" name="Имя " descr="Descr ">
          <a:extLst>
            <a:ext uri="{FF2B5EF4-FFF2-40B4-BE49-F238E27FC236}">
              <a16:creationId xmlns:a16="http://schemas.microsoft.com/office/drawing/2014/main" id="{00000000-0008-0000-0000-000051080000}"/>
            </a:ext>
          </a:extLst>
        </xdr:cNvPr>
        <xdr:cNvPicPr>
          <a:picLocks noChangeAspect="1"/>
        </xdr:cNvPicPr>
      </xdr:nvPicPr>
      <xdr:blipFill>
        <a:blip xmlns:r="http://schemas.openxmlformats.org/officeDocument/2006/relationships" r:embed="rId2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2516</xdr:row>
      <xdr:rowOff>0</xdr:rowOff>
    </xdr:from>
    <xdr:to>
      <xdr:col>0</xdr:col>
      <xdr:colOff>1323975</xdr:colOff>
      <xdr:row>2516</xdr:row>
      <xdr:rowOff>1514475</xdr:rowOff>
    </xdr:to>
    <xdr:pic>
      <xdr:nvPicPr>
        <xdr:cNvPr id="2130" name="Имя " descr="Descr ">
          <a:extLst>
            <a:ext uri="{FF2B5EF4-FFF2-40B4-BE49-F238E27FC236}">
              <a16:creationId xmlns:a16="http://schemas.microsoft.com/office/drawing/2014/main" id="{00000000-0008-0000-0000-000052080000}"/>
            </a:ext>
          </a:extLst>
        </xdr:cNvPr>
        <xdr:cNvPicPr>
          <a:picLocks noChangeAspect="1"/>
        </xdr:cNvPicPr>
      </xdr:nvPicPr>
      <xdr:blipFill>
        <a:blip xmlns:r="http://schemas.openxmlformats.org/officeDocument/2006/relationships" r:embed="rId2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2517</xdr:row>
      <xdr:rowOff>0</xdr:rowOff>
    </xdr:from>
    <xdr:to>
      <xdr:col>0</xdr:col>
      <xdr:colOff>1323975</xdr:colOff>
      <xdr:row>2517</xdr:row>
      <xdr:rowOff>1514475</xdr:rowOff>
    </xdr:to>
    <xdr:pic>
      <xdr:nvPicPr>
        <xdr:cNvPr id="2131" name="Имя " descr="Descr ">
          <a:extLst>
            <a:ext uri="{FF2B5EF4-FFF2-40B4-BE49-F238E27FC236}">
              <a16:creationId xmlns:a16="http://schemas.microsoft.com/office/drawing/2014/main" id="{00000000-0008-0000-0000-000053080000}"/>
            </a:ext>
          </a:extLst>
        </xdr:cNvPr>
        <xdr:cNvPicPr>
          <a:picLocks noChangeAspect="1"/>
        </xdr:cNvPicPr>
      </xdr:nvPicPr>
      <xdr:blipFill>
        <a:blip xmlns:r="http://schemas.openxmlformats.org/officeDocument/2006/relationships" r:embed="rId2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2518</xdr:row>
      <xdr:rowOff>0</xdr:rowOff>
    </xdr:from>
    <xdr:to>
      <xdr:col>0</xdr:col>
      <xdr:colOff>1323975</xdr:colOff>
      <xdr:row>2518</xdr:row>
      <xdr:rowOff>1514475</xdr:rowOff>
    </xdr:to>
    <xdr:pic>
      <xdr:nvPicPr>
        <xdr:cNvPr id="2132" name="Имя " descr="Descr ">
          <a:extLst>
            <a:ext uri="{FF2B5EF4-FFF2-40B4-BE49-F238E27FC236}">
              <a16:creationId xmlns:a16="http://schemas.microsoft.com/office/drawing/2014/main" id="{00000000-0008-0000-0000-000054080000}"/>
            </a:ext>
          </a:extLst>
        </xdr:cNvPr>
        <xdr:cNvPicPr>
          <a:picLocks noChangeAspect="1"/>
        </xdr:cNvPicPr>
      </xdr:nvPicPr>
      <xdr:blipFill>
        <a:blip xmlns:r="http://schemas.openxmlformats.org/officeDocument/2006/relationships" r:embed="rId2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2519</xdr:row>
      <xdr:rowOff>0</xdr:rowOff>
    </xdr:from>
    <xdr:to>
      <xdr:col>0</xdr:col>
      <xdr:colOff>1323975</xdr:colOff>
      <xdr:row>2519</xdr:row>
      <xdr:rowOff>1514475</xdr:rowOff>
    </xdr:to>
    <xdr:pic>
      <xdr:nvPicPr>
        <xdr:cNvPr id="2133" name="Имя " descr="Descr ">
          <a:extLst>
            <a:ext uri="{FF2B5EF4-FFF2-40B4-BE49-F238E27FC236}">
              <a16:creationId xmlns:a16="http://schemas.microsoft.com/office/drawing/2014/main" id="{00000000-0008-0000-0000-000055080000}"/>
            </a:ext>
          </a:extLst>
        </xdr:cNvPr>
        <xdr:cNvPicPr>
          <a:picLocks noChangeAspect="1"/>
        </xdr:cNvPicPr>
      </xdr:nvPicPr>
      <xdr:blipFill>
        <a:blip xmlns:r="http://schemas.openxmlformats.org/officeDocument/2006/relationships" r:embed="rId2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2520</xdr:row>
      <xdr:rowOff>0</xdr:rowOff>
    </xdr:from>
    <xdr:to>
      <xdr:col>0</xdr:col>
      <xdr:colOff>1323975</xdr:colOff>
      <xdr:row>2520</xdr:row>
      <xdr:rowOff>1514475</xdr:rowOff>
    </xdr:to>
    <xdr:pic>
      <xdr:nvPicPr>
        <xdr:cNvPr id="2134" name="Имя " descr="Descr ">
          <a:extLst>
            <a:ext uri="{FF2B5EF4-FFF2-40B4-BE49-F238E27FC236}">
              <a16:creationId xmlns:a16="http://schemas.microsoft.com/office/drawing/2014/main" id="{00000000-0008-0000-0000-000056080000}"/>
            </a:ext>
          </a:extLst>
        </xdr:cNvPr>
        <xdr:cNvPicPr>
          <a:picLocks noChangeAspect="1"/>
        </xdr:cNvPicPr>
      </xdr:nvPicPr>
      <xdr:blipFill>
        <a:blip xmlns:r="http://schemas.openxmlformats.org/officeDocument/2006/relationships" r:embed="rId2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2521</xdr:row>
      <xdr:rowOff>0</xdr:rowOff>
    </xdr:from>
    <xdr:to>
      <xdr:col>0</xdr:col>
      <xdr:colOff>1323975</xdr:colOff>
      <xdr:row>2521</xdr:row>
      <xdr:rowOff>1514475</xdr:rowOff>
    </xdr:to>
    <xdr:pic>
      <xdr:nvPicPr>
        <xdr:cNvPr id="2135" name="Имя " descr="Descr ">
          <a:extLst>
            <a:ext uri="{FF2B5EF4-FFF2-40B4-BE49-F238E27FC236}">
              <a16:creationId xmlns:a16="http://schemas.microsoft.com/office/drawing/2014/main" id="{00000000-0008-0000-0000-000057080000}"/>
            </a:ext>
          </a:extLst>
        </xdr:cNvPr>
        <xdr:cNvPicPr>
          <a:picLocks noChangeAspect="1"/>
        </xdr:cNvPicPr>
      </xdr:nvPicPr>
      <xdr:blipFill>
        <a:blip xmlns:r="http://schemas.openxmlformats.org/officeDocument/2006/relationships" r:embed="rId2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2522</xdr:row>
      <xdr:rowOff>0</xdr:rowOff>
    </xdr:from>
    <xdr:to>
      <xdr:col>0</xdr:col>
      <xdr:colOff>1323975</xdr:colOff>
      <xdr:row>2522</xdr:row>
      <xdr:rowOff>1514475</xdr:rowOff>
    </xdr:to>
    <xdr:pic>
      <xdr:nvPicPr>
        <xdr:cNvPr id="2136" name="Имя " descr="Descr ">
          <a:extLst>
            <a:ext uri="{FF2B5EF4-FFF2-40B4-BE49-F238E27FC236}">
              <a16:creationId xmlns:a16="http://schemas.microsoft.com/office/drawing/2014/main" id="{00000000-0008-0000-0000-000058080000}"/>
            </a:ext>
          </a:extLst>
        </xdr:cNvPr>
        <xdr:cNvPicPr>
          <a:picLocks noChangeAspect="1"/>
        </xdr:cNvPicPr>
      </xdr:nvPicPr>
      <xdr:blipFill>
        <a:blip xmlns:r="http://schemas.openxmlformats.org/officeDocument/2006/relationships" r:embed="rId2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2523</xdr:row>
      <xdr:rowOff>0</xdr:rowOff>
    </xdr:from>
    <xdr:to>
      <xdr:col>0</xdr:col>
      <xdr:colOff>1323975</xdr:colOff>
      <xdr:row>2523</xdr:row>
      <xdr:rowOff>1514475</xdr:rowOff>
    </xdr:to>
    <xdr:pic>
      <xdr:nvPicPr>
        <xdr:cNvPr id="2137" name="Имя " descr="Descr ">
          <a:extLst>
            <a:ext uri="{FF2B5EF4-FFF2-40B4-BE49-F238E27FC236}">
              <a16:creationId xmlns:a16="http://schemas.microsoft.com/office/drawing/2014/main" id="{00000000-0008-0000-0000-000059080000}"/>
            </a:ext>
          </a:extLst>
        </xdr:cNvPr>
        <xdr:cNvPicPr>
          <a:picLocks noChangeAspect="1"/>
        </xdr:cNvPicPr>
      </xdr:nvPicPr>
      <xdr:blipFill>
        <a:blip xmlns:r="http://schemas.openxmlformats.org/officeDocument/2006/relationships" r:embed="rId2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2524</xdr:row>
      <xdr:rowOff>0</xdr:rowOff>
    </xdr:from>
    <xdr:to>
      <xdr:col>0</xdr:col>
      <xdr:colOff>1323975</xdr:colOff>
      <xdr:row>2524</xdr:row>
      <xdr:rowOff>1514475</xdr:rowOff>
    </xdr:to>
    <xdr:pic>
      <xdr:nvPicPr>
        <xdr:cNvPr id="2138" name="Имя " descr="Descr ">
          <a:extLst>
            <a:ext uri="{FF2B5EF4-FFF2-40B4-BE49-F238E27FC236}">
              <a16:creationId xmlns:a16="http://schemas.microsoft.com/office/drawing/2014/main" id="{00000000-0008-0000-0000-00005A080000}"/>
            </a:ext>
          </a:extLst>
        </xdr:cNvPr>
        <xdr:cNvPicPr>
          <a:picLocks noChangeAspect="1"/>
        </xdr:cNvPicPr>
      </xdr:nvPicPr>
      <xdr:blipFill>
        <a:blip xmlns:r="http://schemas.openxmlformats.org/officeDocument/2006/relationships" r:embed="rId2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2525</xdr:row>
      <xdr:rowOff>0</xdr:rowOff>
    </xdr:from>
    <xdr:to>
      <xdr:col>0</xdr:col>
      <xdr:colOff>1323975</xdr:colOff>
      <xdr:row>2525</xdr:row>
      <xdr:rowOff>1514475</xdr:rowOff>
    </xdr:to>
    <xdr:pic>
      <xdr:nvPicPr>
        <xdr:cNvPr id="2139" name="Имя " descr="Descr ">
          <a:extLst>
            <a:ext uri="{FF2B5EF4-FFF2-40B4-BE49-F238E27FC236}">
              <a16:creationId xmlns:a16="http://schemas.microsoft.com/office/drawing/2014/main" id="{00000000-0008-0000-0000-00005B080000}"/>
            </a:ext>
          </a:extLst>
        </xdr:cNvPr>
        <xdr:cNvPicPr>
          <a:picLocks noChangeAspect="1"/>
        </xdr:cNvPicPr>
      </xdr:nvPicPr>
      <xdr:blipFill>
        <a:blip xmlns:r="http://schemas.openxmlformats.org/officeDocument/2006/relationships" r:embed="rId2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2526</xdr:row>
      <xdr:rowOff>0</xdr:rowOff>
    </xdr:from>
    <xdr:to>
      <xdr:col>0</xdr:col>
      <xdr:colOff>1323975</xdr:colOff>
      <xdr:row>2526</xdr:row>
      <xdr:rowOff>1514475</xdr:rowOff>
    </xdr:to>
    <xdr:pic>
      <xdr:nvPicPr>
        <xdr:cNvPr id="2140" name="Имя " descr="Descr ">
          <a:extLst>
            <a:ext uri="{FF2B5EF4-FFF2-40B4-BE49-F238E27FC236}">
              <a16:creationId xmlns:a16="http://schemas.microsoft.com/office/drawing/2014/main" id="{00000000-0008-0000-0000-00005C080000}"/>
            </a:ext>
          </a:extLst>
        </xdr:cNvPr>
        <xdr:cNvPicPr>
          <a:picLocks noChangeAspect="1"/>
        </xdr:cNvPicPr>
      </xdr:nvPicPr>
      <xdr:blipFill>
        <a:blip xmlns:r="http://schemas.openxmlformats.org/officeDocument/2006/relationships" r:embed="rId2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2527</xdr:row>
      <xdr:rowOff>0</xdr:rowOff>
    </xdr:from>
    <xdr:to>
      <xdr:col>0</xdr:col>
      <xdr:colOff>1323975</xdr:colOff>
      <xdr:row>2527</xdr:row>
      <xdr:rowOff>1514475</xdr:rowOff>
    </xdr:to>
    <xdr:pic>
      <xdr:nvPicPr>
        <xdr:cNvPr id="2141" name="Имя " descr="Descr ">
          <a:extLst>
            <a:ext uri="{FF2B5EF4-FFF2-40B4-BE49-F238E27FC236}">
              <a16:creationId xmlns:a16="http://schemas.microsoft.com/office/drawing/2014/main" id="{00000000-0008-0000-0000-00005D080000}"/>
            </a:ext>
          </a:extLst>
        </xdr:cNvPr>
        <xdr:cNvPicPr>
          <a:picLocks noChangeAspect="1"/>
        </xdr:cNvPicPr>
      </xdr:nvPicPr>
      <xdr:blipFill>
        <a:blip xmlns:r="http://schemas.openxmlformats.org/officeDocument/2006/relationships" r:embed="rId2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2528</xdr:row>
      <xdr:rowOff>0</xdr:rowOff>
    </xdr:from>
    <xdr:to>
      <xdr:col>0</xdr:col>
      <xdr:colOff>1323975</xdr:colOff>
      <xdr:row>2528</xdr:row>
      <xdr:rowOff>1514475</xdr:rowOff>
    </xdr:to>
    <xdr:pic>
      <xdr:nvPicPr>
        <xdr:cNvPr id="2142" name="Имя " descr="Descr ">
          <a:extLst>
            <a:ext uri="{FF2B5EF4-FFF2-40B4-BE49-F238E27FC236}">
              <a16:creationId xmlns:a16="http://schemas.microsoft.com/office/drawing/2014/main" id="{00000000-0008-0000-0000-00005E080000}"/>
            </a:ext>
          </a:extLst>
        </xdr:cNvPr>
        <xdr:cNvPicPr>
          <a:picLocks noChangeAspect="1"/>
        </xdr:cNvPicPr>
      </xdr:nvPicPr>
      <xdr:blipFill>
        <a:blip xmlns:r="http://schemas.openxmlformats.org/officeDocument/2006/relationships" r:embed="rId2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2529</xdr:row>
      <xdr:rowOff>0</xdr:rowOff>
    </xdr:from>
    <xdr:to>
      <xdr:col>0</xdr:col>
      <xdr:colOff>1323975</xdr:colOff>
      <xdr:row>2529</xdr:row>
      <xdr:rowOff>1514475</xdr:rowOff>
    </xdr:to>
    <xdr:pic>
      <xdr:nvPicPr>
        <xdr:cNvPr id="2143" name="Имя " descr="Descr ">
          <a:extLst>
            <a:ext uri="{FF2B5EF4-FFF2-40B4-BE49-F238E27FC236}">
              <a16:creationId xmlns:a16="http://schemas.microsoft.com/office/drawing/2014/main" id="{00000000-0008-0000-0000-00005F080000}"/>
            </a:ext>
          </a:extLst>
        </xdr:cNvPr>
        <xdr:cNvPicPr>
          <a:picLocks noChangeAspect="1"/>
        </xdr:cNvPicPr>
      </xdr:nvPicPr>
      <xdr:blipFill>
        <a:blip xmlns:r="http://schemas.openxmlformats.org/officeDocument/2006/relationships" r:embed="rId2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2530</xdr:row>
      <xdr:rowOff>0</xdr:rowOff>
    </xdr:from>
    <xdr:to>
      <xdr:col>0</xdr:col>
      <xdr:colOff>1323975</xdr:colOff>
      <xdr:row>2530</xdr:row>
      <xdr:rowOff>1514475</xdr:rowOff>
    </xdr:to>
    <xdr:pic>
      <xdr:nvPicPr>
        <xdr:cNvPr id="2144" name="Имя " descr="Descr ">
          <a:extLst>
            <a:ext uri="{FF2B5EF4-FFF2-40B4-BE49-F238E27FC236}">
              <a16:creationId xmlns:a16="http://schemas.microsoft.com/office/drawing/2014/main" id="{00000000-0008-0000-0000-000060080000}"/>
            </a:ext>
          </a:extLst>
        </xdr:cNvPr>
        <xdr:cNvPicPr>
          <a:picLocks noChangeAspect="1"/>
        </xdr:cNvPicPr>
      </xdr:nvPicPr>
      <xdr:blipFill>
        <a:blip xmlns:r="http://schemas.openxmlformats.org/officeDocument/2006/relationships" r:embed="rId2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2531</xdr:row>
      <xdr:rowOff>0</xdr:rowOff>
    </xdr:from>
    <xdr:to>
      <xdr:col>0</xdr:col>
      <xdr:colOff>1323975</xdr:colOff>
      <xdr:row>2531</xdr:row>
      <xdr:rowOff>1514475</xdr:rowOff>
    </xdr:to>
    <xdr:pic>
      <xdr:nvPicPr>
        <xdr:cNvPr id="2145" name="Имя " descr="Descr ">
          <a:extLst>
            <a:ext uri="{FF2B5EF4-FFF2-40B4-BE49-F238E27FC236}">
              <a16:creationId xmlns:a16="http://schemas.microsoft.com/office/drawing/2014/main" id="{00000000-0008-0000-0000-000061080000}"/>
            </a:ext>
          </a:extLst>
        </xdr:cNvPr>
        <xdr:cNvPicPr>
          <a:picLocks noChangeAspect="1"/>
        </xdr:cNvPicPr>
      </xdr:nvPicPr>
      <xdr:blipFill>
        <a:blip xmlns:r="http://schemas.openxmlformats.org/officeDocument/2006/relationships" r:embed="rId2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2532</xdr:row>
      <xdr:rowOff>0</xdr:rowOff>
    </xdr:from>
    <xdr:to>
      <xdr:col>0</xdr:col>
      <xdr:colOff>1323975</xdr:colOff>
      <xdr:row>2532</xdr:row>
      <xdr:rowOff>1514475</xdr:rowOff>
    </xdr:to>
    <xdr:pic>
      <xdr:nvPicPr>
        <xdr:cNvPr id="2146" name="Имя " descr="Descr ">
          <a:extLst>
            <a:ext uri="{FF2B5EF4-FFF2-40B4-BE49-F238E27FC236}">
              <a16:creationId xmlns:a16="http://schemas.microsoft.com/office/drawing/2014/main" id="{00000000-0008-0000-0000-000062080000}"/>
            </a:ext>
          </a:extLst>
        </xdr:cNvPr>
        <xdr:cNvPicPr>
          <a:picLocks noChangeAspect="1"/>
        </xdr:cNvPicPr>
      </xdr:nvPicPr>
      <xdr:blipFill>
        <a:blip xmlns:r="http://schemas.openxmlformats.org/officeDocument/2006/relationships" r:embed="rId2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2533</xdr:row>
      <xdr:rowOff>0</xdr:rowOff>
    </xdr:from>
    <xdr:to>
      <xdr:col>0</xdr:col>
      <xdr:colOff>1323975</xdr:colOff>
      <xdr:row>2533</xdr:row>
      <xdr:rowOff>1514475</xdr:rowOff>
    </xdr:to>
    <xdr:pic>
      <xdr:nvPicPr>
        <xdr:cNvPr id="2147" name="Имя " descr="Descr ">
          <a:extLst>
            <a:ext uri="{FF2B5EF4-FFF2-40B4-BE49-F238E27FC236}">
              <a16:creationId xmlns:a16="http://schemas.microsoft.com/office/drawing/2014/main" id="{00000000-0008-0000-0000-000063080000}"/>
            </a:ext>
          </a:extLst>
        </xdr:cNvPr>
        <xdr:cNvPicPr>
          <a:picLocks noChangeAspect="1"/>
        </xdr:cNvPicPr>
      </xdr:nvPicPr>
      <xdr:blipFill>
        <a:blip xmlns:r="http://schemas.openxmlformats.org/officeDocument/2006/relationships" r:embed="rId2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2534</xdr:row>
      <xdr:rowOff>0</xdr:rowOff>
    </xdr:from>
    <xdr:to>
      <xdr:col>0</xdr:col>
      <xdr:colOff>1323975</xdr:colOff>
      <xdr:row>2534</xdr:row>
      <xdr:rowOff>1514475</xdr:rowOff>
    </xdr:to>
    <xdr:pic>
      <xdr:nvPicPr>
        <xdr:cNvPr id="2148" name="Имя " descr="Descr ">
          <a:extLst>
            <a:ext uri="{FF2B5EF4-FFF2-40B4-BE49-F238E27FC236}">
              <a16:creationId xmlns:a16="http://schemas.microsoft.com/office/drawing/2014/main" id="{00000000-0008-0000-0000-000064080000}"/>
            </a:ext>
          </a:extLst>
        </xdr:cNvPr>
        <xdr:cNvPicPr>
          <a:picLocks noChangeAspect="1"/>
        </xdr:cNvPicPr>
      </xdr:nvPicPr>
      <xdr:blipFill>
        <a:blip xmlns:r="http://schemas.openxmlformats.org/officeDocument/2006/relationships" r:embed="rId2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2535</xdr:row>
      <xdr:rowOff>0</xdr:rowOff>
    </xdr:from>
    <xdr:to>
      <xdr:col>0</xdr:col>
      <xdr:colOff>1323975</xdr:colOff>
      <xdr:row>2535</xdr:row>
      <xdr:rowOff>1514475</xdr:rowOff>
    </xdr:to>
    <xdr:pic>
      <xdr:nvPicPr>
        <xdr:cNvPr id="2149" name="Имя " descr="Descr ">
          <a:extLst>
            <a:ext uri="{FF2B5EF4-FFF2-40B4-BE49-F238E27FC236}">
              <a16:creationId xmlns:a16="http://schemas.microsoft.com/office/drawing/2014/main" id="{00000000-0008-0000-0000-000065080000}"/>
            </a:ext>
          </a:extLst>
        </xdr:cNvPr>
        <xdr:cNvPicPr>
          <a:picLocks noChangeAspect="1"/>
        </xdr:cNvPicPr>
      </xdr:nvPicPr>
      <xdr:blipFill>
        <a:blip xmlns:r="http://schemas.openxmlformats.org/officeDocument/2006/relationships" r:embed="rId2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2536</xdr:row>
      <xdr:rowOff>0</xdr:rowOff>
    </xdr:from>
    <xdr:to>
      <xdr:col>0</xdr:col>
      <xdr:colOff>1323975</xdr:colOff>
      <xdr:row>2536</xdr:row>
      <xdr:rowOff>1514475</xdr:rowOff>
    </xdr:to>
    <xdr:pic>
      <xdr:nvPicPr>
        <xdr:cNvPr id="2150" name="Имя " descr="Descr ">
          <a:extLst>
            <a:ext uri="{FF2B5EF4-FFF2-40B4-BE49-F238E27FC236}">
              <a16:creationId xmlns:a16="http://schemas.microsoft.com/office/drawing/2014/main" id="{00000000-0008-0000-0000-000066080000}"/>
            </a:ext>
          </a:extLst>
        </xdr:cNvPr>
        <xdr:cNvPicPr>
          <a:picLocks noChangeAspect="1"/>
        </xdr:cNvPicPr>
      </xdr:nvPicPr>
      <xdr:blipFill>
        <a:blip xmlns:r="http://schemas.openxmlformats.org/officeDocument/2006/relationships" r:embed="rId2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2537</xdr:row>
      <xdr:rowOff>0</xdr:rowOff>
    </xdr:from>
    <xdr:to>
      <xdr:col>0</xdr:col>
      <xdr:colOff>1323975</xdr:colOff>
      <xdr:row>2537</xdr:row>
      <xdr:rowOff>1514475</xdr:rowOff>
    </xdr:to>
    <xdr:pic>
      <xdr:nvPicPr>
        <xdr:cNvPr id="2151" name="Имя " descr="Descr ">
          <a:extLst>
            <a:ext uri="{FF2B5EF4-FFF2-40B4-BE49-F238E27FC236}">
              <a16:creationId xmlns:a16="http://schemas.microsoft.com/office/drawing/2014/main" id="{00000000-0008-0000-0000-000067080000}"/>
            </a:ext>
          </a:extLst>
        </xdr:cNvPr>
        <xdr:cNvPicPr>
          <a:picLocks noChangeAspect="1"/>
        </xdr:cNvPicPr>
      </xdr:nvPicPr>
      <xdr:blipFill>
        <a:blip xmlns:r="http://schemas.openxmlformats.org/officeDocument/2006/relationships" r:embed="rId2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2538</xdr:row>
      <xdr:rowOff>0</xdr:rowOff>
    </xdr:from>
    <xdr:to>
      <xdr:col>0</xdr:col>
      <xdr:colOff>1323975</xdr:colOff>
      <xdr:row>2538</xdr:row>
      <xdr:rowOff>1514475</xdr:rowOff>
    </xdr:to>
    <xdr:pic>
      <xdr:nvPicPr>
        <xdr:cNvPr id="2152" name="Имя " descr="Descr ">
          <a:extLst>
            <a:ext uri="{FF2B5EF4-FFF2-40B4-BE49-F238E27FC236}">
              <a16:creationId xmlns:a16="http://schemas.microsoft.com/office/drawing/2014/main" id="{00000000-0008-0000-0000-000068080000}"/>
            </a:ext>
          </a:extLst>
        </xdr:cNvPr>
        <xdr:cNvPicPr>
          <a:picLocks noChangeAspect="1"/>
        </xdr:cNvPicPr>
      </xdr:nvPicPr>
      <xdr:blipFill>
        <a:blip xmlns:r="http://schemas.openxmlformats.org/officeDocument/2006/relationships" r:embed="rId2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2539</xdr:row>
      <xdr:rowOff>0</xdr:rowOff>
    </xdr:from>
    <xdr:to>
      <xdr:col>0</xdr:col>
      <xdr:colOff>1323975</xdr:colOff>
      <xdr:row>2539</xdr:row>
      <xdr:rowOff>1514475</xdr:rowOff>
    </xdr:to>
    <xdr:pic>
      <xdr:nvPicPr>
        <xdr:cNvPr id="2153" name="Имя " descr="Descr ">
          <a:extLst>
            <a:ext uri="{FF2B5EF4-FFF2-40B4-BE49-F238E27FC236}">
              <a16:creationId xmlns:a16="http://schemas.microsoft.com/office/drawing/2014/main" id="{00000000-0008-0000-0000-000069080000}"/>
            </a:ext>
          </a:extLst>
        </xdr:cNvPr>
        <xdr:cNvPicPr>
          <a:picLocks noChangeAspect="1"/>
        </xdr:cNvPicPr>
      </xdr:nvPicPr>
      <xdr:blipFill>
        <a:blip xmlns:r="http://schemas.openxmlformats.org/officeDocument/2006/relationships" r:embed="rId2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2540</xdr:row>
      <xdr:rowOff>0</xdr:rowOff>
    </xdr:from>
    <xdr:to>
      <xdr:col>0</xdr:col>
      <xdr:colOff>1323975</xdr:colOff>
      <xdr:row>2540</xdr:row>
      <xdr:rowOff>1514475</xdr:rowOff>
    </xdr:to>
    <xdr:pic>
      <xdr:nvPicPr>
        <xdr:cNvPr id="2154" name="Имя " descr="Descr ">
          <a:extLst>
            <a:ext uri="{FF2B5EF4-FFF2-40B4-BE49-F238E27FC236}">
              <a16:creationId xmlns:a16="http://schemas.microsoft.com/office/drawing/2014/main" id="{00000000-0008-0000-0000-00006A080000}"/>
            </a:ext>
          </a:extLst>
        </xdr:cNvPr>
        <xdr:cNvPicPr>
          <a:picLocks noChangeAspect="1"/>
        </xdr:cNvPicPr>
      </xdr:nvPicPr>
      <xdr:blipFill>
        <a:blip xmlns:r="http://schemas.openxmlformats.org/officeDocument/2006/relationships" r:embed="rId2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2541</xdr:row>
      <xdr:rowOff>0</xdr:rowOff>
    </xdr:from>
    <xdr:to>
      <xdr:col>0</xdr:col>
      <xdr:colOff>1323975</xdr:colOff>
      <xdr:row>2541</xdr:row>
      <xdr:rowOff>1514475</xdr:rowOff>
    </xdr:to>
    <xdr:pic>
      <xdr:nvPicPr>
        <xdr:cNvPr id="2155" name="Имя " descr="Descr ">
          <a:extLst>
            <a:ext uri="{FF2B5EF4-FFF2-40B4-BE49-F238E27FC236}">
              <a16:creationId xmlns:a16="http://schemas.microsoft.com/office/drawing/2014/main" id="{00000000-0008-0000-0000-00006B080000}"/>
            </a:ext>
          </a:extLst>
        </xdr:cNvPr>
        <xdr:cNvPicPr>
          <a:picLocks noChangeAspect="1"/>
        </xdr:cNvPicPr>
      </xdr:nvPicPr>
      <xdr:blipFill>
        <a:blip xmlns:r="http://schemas.openxmlformats.org/officeDocument/2006/relationships" r:embed="rId2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2542</xdr:row>
      <xdr:rowOff>0</xdr:rowOff>
    </xdr:from>
    <xdr:to>
      <xdr:col>0</xdr:col>
      <xdr:colOff>1323975</xdr:colOff>
      <xdr:row>2542</xdr:row>
      <xdr:rowOff>1514475</xdr:rowOff>
    </xdr:to>
    <xdr:pic>
      <xdr:nvPicPr>
        <xdr:cNvPr id="2156" name="Имя " descr="Descr ">
          <a:extLst>
            <a:ext uri="{FF2B5EF4-FFF2-40B4-BE49-F238E27FC236}">
              <a16:creationId xmlns:a16="http://schemas.microsoft.com/office/drawing/2014/main" id="{00000000-0008-0000-0000-00006C080000}"/>
            </a:ext>
          </a:extLst>
        </xdr:cNvPr>
        <xdr:cNvPicPr>
          <a:picLocks noChangeAspect="1"/>
        </xdr:cNvPicPr>
      </xdr:nvPicPr>
      <xdr:blipFill>
        <a:blip xmlns:r="http://schemas.openxmlformats.org/officeDocument/2006/relationships" r:embed="rId2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2543</xdr:row>
      <xdr:rowOff>0</xdr:rowOff>
    </xdr:from>
    <xdr:to>
      <xdr:col>0</xdr:col>
      <xdr:colOff>1323975</xdr:colOff>
      <xdr:row>2543</xdr:row>
      <xdr:rowOff>1514475</xdr:rowOff>
    </xdr:to>
    <xdr:pic>
      <xdr:nvPicPr>
        <xdr:cNvPr id="2157" name="Имя " descr="Descr ">
          <a:extLst>
            <a:ext uri="{FF2B5EF4-FFF2-40B4-BE49-F238E27FC236}">
              <a16:creationId xmlns:a16="http://schemas.microsoft.com/office/drawing/2014/main" id="{00000000-0008-0000-0000-00006D080000}"/>
            </a:ext>
          </a:extLst>
        </xdr:cNvPr>
        <xdr:cNvPicPr>
          <a:picLocks noChangeAspect="1"/>
        </xdr:cNvPicPr>
      </xdr:nvPicPr>
      <xdr:blipFill>
        <a:blip xmlns:r="http://schemas.openxmlformats.org/officeDocument/2006/relationships" r:embed="rId2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2544</xdr:row>
      <xdr:rowOff>0</xdr:rowOff>
    </xdr:from>
    <xdr:to>
      <xdr:col>0</xdr:col>
      <xdr:colOff>1323975</xdr:colOff>
      <xdr:row>2544</xdr:row>
      <xdr:rowOff>1514475</xdr:rowOff>
    </xdr:to>
    <xdr:pic>
      <xdr:nvPicPr>
        <xdr:cNvPr id="2158" name="Имя " descr="Descr ">
          <a:extLst>
            <a:ext uri="{FF2B5EF4-FFF2-40B4-BE49-F238E27FC236}">
              <a16:creationId xmlns:a16="http://schemas.microsoft.com/office/drawing/2014/main" id="{00000000-0008-0000-0000-00006E080000}"/>
            </a:ext>
          </a:extLst>
        </xdr:cNvPr>
        <xdr:cNvPicPr>
          <a:picLocks noChangeAspect="1"/>
        </xdr:cNvPicPr>
      </xdr:nvPicPr>
      <xdr:blipFill>
        <a:blip xmlns:r="http://schemas.openxmlformats.org/officeDocument/2006/relationships" r:embed="rId2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2545</xdr:row>
      <xdr:rowOff>0</xdr:rowOff>
    </xdr:from>
    <xdr:to>
      <xdr:col>0</xdr:col>
      <xdr:colOff>1323975</xdr:colOff>
      <xdr:row>2545</xdr:row>
      <xdr:rowOff>1514475</xdr:rowOff>
    </xdr:to>
    <xdr:pic>
      <xdr:nvPicPr>
        <xdr:cNvPr id="2159" name="Имя " descr="Descr ">
          <a:extLst>
            <a:ext uri="{FF2B5EF4-FFF2-40B4-BE49-F238E27FC236}">
              <a16:creationId xmlns:a16="http://schemas.microsoft.com/office/drawing/2014/main" id="{00000000-0008-0000-0000-00006F080000}"/>
            </a:ext>
          </a:extLst>
        </xdr:cNvPr>
        <xdr:cNvPicPr>
          <a:picLocks noChangeAspect="1"/>
        </xdr:cNvPicPr>
      </xdr:nvPicPr>
      <xdr:blipFill>
        <a:blip xmlns:r="http://schemas.openxmlformats.org/officeDocument/2006/relationships" r:embed="rId2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2546</xdr:row>
      <xdr:rowOff>0</xdr:rowOff>
    </xdr:from>
    <xdr:to>
      <xdr:col>0</xdr:col>
      <xdr:colOff>1323975</xdr:colOff>
      <xdr:row>2546</xdr:row>
      <xdr:rowOff>1514475</xdr:rowOff>
    </xdr:to>
    <xdr:pic>
      <xdr:nvPicPr>
        <xdr:cNvPr id="2160" name="Имя " descr="Descr ">
          <a:extLst>
            <a:ext uri="{FF2B5EF4-FFF2-40B4-BE49-F238E27FC236}">
              <a16:creationId xmlns:a16="http://schemas.microsoft.com/office/drawing/2014/main" id="{00000000-0008-0000-0000-000070080000}"/>
            </a:ext>
          </a:extLst>
        </xdr:cNvPr>
        <xdr:cNvPicPr>
          <a:picLocks noChangeAspect="1"/>
        </xdr:cNvPicPr>
      </xdr:nvPicPr>
      <xdr:blipFill>
        <a:blip xmlns:r="http://schemas.openxmlformats.org/officeDocument/2006/relationships" r:embed="rId2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2547</xdr:row>
      <xdr:rowOff>0</xdr:rowOff>
    </xdr:from>
    <xdr:to>
      <xdr:col>0</xdr:col>
      <xdr:colOff>1323975</xdr:colOff>
      <xdr:row>2547</xdr:row>
      <xdr:rowOff>1514475</xdr:rowOff>
    </xdr:to>
    <xdr:pic>
      <xdr:nvPicPr>
        <xdr:cNvPr id="2161" name="Имя " descr="Descr ">
          <a:extLst>
            <a:ext uri="{FF2B5EF4-FFF2-40B4-BE49-F238E27FC236}">
              <a16:creationId xmlns:a16="http://schemas.microsoft.com/office/drawing/2014/main" id="{00000000-0008-0000-0000-000071080000}"/>
            </a:ext>
          </a:extLst>
        </xdr:cNvPr>
        <xdr:cNvPicPr>
          <a:picLocks noChangeAspect="1"/>
        </xdr:cNvPicPr>
      </xdr:nvPicPr>
      <xdr:blipFill>
        <a:blip xmlns:r="http://schemas.openxmlformats.org/officeDocument/2006/relationships" r:embed="rId2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2548</xdr:row>
      <xdr:rowOff>0</xdr:rowOff>
    </xdr:from>
    <xdr:to>
      <xdr:col>0</xdr:col>
      <xdr:colOff>1323975</xdr:colOff>
      <xdr:row>2548</xdr:row>
      <xdr:rowOff>1514475</xdr:rowOff>
    </xdr:to>
    <xdr:pic>
      <xdr:nvPicPr>
        <xdr:cNvPr id="2162" name="Имя " descr="Descr ">
          <a:extLst>
            <a:ext uri="{FF2B5EF4-FFF2-40B4-BE49-F238E27FC236}">
              <a16:creationId xmlns:a16="http://schemas.microsoft.com/office/drawing/2014/main" id="{00000000-0008-0000-0000-000072080000}"/>
            </a:ext>
          </a:extLst>
        </xdr:cNvPr>
        <xdr:cNvPicPr>
          <a:picLocks noChangeAspect="1"/>
        </xdr:cNvPicPr>
      </xdr:nvPicPr>
      <xdr:blipFill>
        <a:blip xmlns:r="http://schemas.openxmlformats.org/officeDocument/2006/relationships" r:embed="rId2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2549</xdr:row>
      <xdr:rowOff>0</xdr:rowOff>
    </xdr:from>
    <xdr:to>
      <xdr:col>0</xdr:col>
      <xdr:colOff>1323975</xdr:colOff>
      <xdr:row>2549</xdr:row>
      <xdr:rowOff>1514475</xdr:rowOff>
    </xdr:to>
    <xdr:pic>
      <xdr:nvPicPr>
        <xdr:cNvPr id="2163" name="Имя " descr="Descr ">
          <a:extLst>
            <a:ext uri="{FF2B5EF4-FFF2-40B4-BE49-F238E27FC236}">
              <a16:creationId xmlns:a16="http://schemas.microsoft.com/office/drawing/2014/main" id="{00000000-0008-0000-0000-000073080000}"/>
            </a:ext>
          </a:extLst>
        </xdr:cNvPr>
        <xdr:cNvPicPr>
          <a:picLocks noChangeAspect="1"/>
        </xdr:cNvPicPr>
      </xdr:nvPicPr>
      <xdr:blipFill>
        <a:blip xmlns:r="http://schemas.openxmlformats.org/officeDocument/2006/relationships" r:embed="rId2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2550</xdr:row>
      <xdr:rowOff>0</xdr:rowOff>
    </xdr:from>
    <xdr:to>
      <xdr:col>0</xdr:col>
      <xdr:colOff>1323975</xdr:colOff>
      <xdr:row>2550</xdr:row>
      <xdr:rowOff>1514475</xdr:rowOff>
    </xdr:to>
    <xdr:pic>
      <xdr:nvPicPr>
        <xdr:cNvPr id="2164" name="Имя " descr="Descr ">
          <a:extLst>
            <a:ext uri="{FF2B5EF4-FFF2-40B4-BE49-F238E27FC236}">
              <a16:creationId xmlns:a16="http://schemas.microsoft.com/office/drawing/2014/main" id="{00000000-0008-0000-0000-000074080000}"/>
            </a:ext>
          </a:extLst>
        </xdr:cNvPr>
        <xdr:cNvPicPr>
          <a:picLocks noChangeAspect="1"/>
        </xdr:cNvPicPr>
      </xdr:nvPicPr>
      <xdr:blipFill>
        <a:blip xmlns:r="http://schemas.openxmlformats.org/officeDocument/2006/relationships" r:embed="rId2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2551</xdr:row>
      <xdr:rowOff>0</xdr:rowOff>
    </xdr:from>
    <xdr:to>
      <xdr:col>0</xdr:col>
      <xdr:colOff>1323975</xdr:colOff>
      <xdr:row>2551</xdr:row>
      <xdr:rowOff>1514475</xdr:rowOff>
    </xdr:to>
    <xdr:pic>
      <xdr:nvPicPr>
        <xdr:cNvPr id="2165" name="Имя " descr="Descr ">
          <a:extLst>
            <a:ext uri="{FF2B5EF4-FFF2-40B4-BE49-F238E27FC236}">
              <a16:creationId xmlns:a16="http://schemas.microsoft.com/office/drawing/2014/main" id="{00000000-0008-0000-0000-000075080000}"/>
            </a:ext>
          </a:extLst>
        </xdr:cNvPr>
        <xdr:cNvPicPr>
          <a:picLocks noChangeAspect="1"/>
        </xdr:cNvPicPr>
      </xdr:nvPicPr>
      <xdr:blipFill>
        <a:blip xmlns:r="http://schemas.openxmlformats.org/officeDocument/2006/relationships" r:embed="rId2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2552</xdr:row>
      <xdr:rowOff>0</xdr:rowOff>
    </xdr:from>
    <xdr:to>
      <xdr:col>0</xdr:col>
      <xdr:colOff>1323975</xdr:colOff>
      <xdr:row>2552</xdr:row>
      <xdr:rowOff>1514475</xdr:rowOff>
    </xdr:to>
    <xdr:pic>
      <xdr:nvPicPr>
        <xdr:cNvPr id="2166" name="Имя " descr="Descr ">
          <a:extLst>
            <a:ext uri="{FF2B5EF4-FFF2-40B4-BE49-F238E27FC236}">
              <a16:creationId xmlns:a16="http://schemas.microsoft.com/office/drawing/2014/main" id="{00000000-0008-0000-0000-000076080000}"/>
            </a:ext>
          </a:extLst>
        </xdr:cNvPr>
        <xdr:cNvPicPr>
          <a:picLocks noChangeAspect="1"/>
        </xdr:cNvPicPr>
      </xdr:nvPicPr>
      <xdr:blipFill>
        <a:blip xmlns:r="http://schemas.openxmlformats.org/officeDocument/2006/relationships" r:embed="rId2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2553</xdr:row>
      <xdr:rowOff>0</xdr:rowOff>
    </xdr:from>
    <xdr:to>
      <xdr:col>0</xdr:col>
      <xdr:colOff>1323975</xdr:colOff>
      <xdr:row>2553</xdr:row>
      <xdr:rowOff>1514475</xdr:rowOff>
    </xdr:to>
    <xdr:pic>
      <xdr:nvPicPr>
        <xdr:cNvPr id="2167" name="Имя " descr="Descr ">
          <a:extLst>
            <a:ext uri="{FF2B5EF4-FFF2-40B4-BE49-F238E27FC236}">
              <a16:creationId xmlns:a16="http://schemas.microsoft.com/office/drawing/2014/main" id="{00000000-0008-0000-0000-000077080000}"/>
            </a:ext>
          </a:extLst>
        </xdr:cNvPr>
        <xdr:cNvPicPr>
          <a:picLocks noChangeAspect="1"/>
        </xdr:cNvPicPr>
      </xdr:nvPicPr>
      <xdr:blipFill>
        <a:blip xmlns:r="http://schemas.openxmlformats.org/officeDocument/2006/relationships" r:embed="rId2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2554</xdr:row>
      <xdr:rowOff>0</xdr:rowOff>
    </xdr:from>
    <xdr:to>
      <xdr:col>0</xdr:col>
      <xdr:colOff>1323975</xdr:colOff>
      <xdr:row>2554</xdr:row>
      <xdr:rowOff>1514475</xdr:rowOff>
    </xdr:to>
    <xdr:pic>
      <xdr:nvPicPr>
        <xdr:cNvPr id="2168" name="Имя " descr="Descr ">
          <a:extLst>
            <a:ext uri="{FF2B5EF4-FFF2-40B4-BE49-F238E27FC236}">
              <a16:creationId xmlns:a16="http://schemas.microsoft.com/office/drawing/2014/main" id="{00000000-0008-0000-0000-000078080000}"/>
            </a:ext>
          </a:extLst>
        </xdr:cNvPr>
        <xdr:cNvPicPr>
          <a:picLocks noChangeAspect="1"/>
        </xdr:cNvPicPr>
      </xdr:nvPicPr>
      <xdr:blipFill>
        <a:blip xmlns:r="http://schemas.openxmlformats.org/officeDocument/2006/relationships" r:embed="rId2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2555</xdr:row>
      <xdr:rowOff>0</xdr:rowOff>
    </xdr:from>
    <xdr:to>
      <xdr:col>0</xdr:col>
      <xdr:colOff>1323975</xdr:colOff>
      <xdr:row>2555</xdr:row>
      <xdr:rowOff>1514475</xdr:rowOff>
    </xdr:to>
    <xdr:pic>
      <xdr:nvPicPr>
        <xdr:cNvPr id="2169" name="Имя " descr="Descr ">
          <a:extLst>
            <a:ext uri="{FF2B5EF4-FFF2-40B4-BE49-F238E27FC236}">
              <a16:creationId xmlns:a16="http://schemas.microsoft.com/office/drawing/2014/main" id="{00000000-0008-0000-0000-000079080000}"/>
            </a:ext>
          </a:extLst>
        </xdr:cNvPr>
        <xdr:cNvPicPr>
          <a:picLocks noChangeAspect="1"/>
        </xdr:cNvPicPr>
      </xdr:nvPicPr>
      <xdr:blipFill>
        <a:blip xmlns:r="http://schemas.openxmlformats.org/officeDocument/2006/relationships" r:embed="rId2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2556</xdr:row>
      <xdr:rowOff>0</xdr:rowOff>
    </xdr:from>
    <xdr:to>
      <xdr:col>0</xdr:col>
      <xdr:colOff>1323975</xdr:colOff>
      <xdr:row>2556</xdr:row>
      <xdr:rowOff>1514475</xdr:rowOff>
    </xdr:to>
    <xdr:pic>
      <xdr:nvPicPr>
        <xdr:cNvPr id="2170" name="Имя " descr="Descr ">
          <a:extLst>
            <a:ext uri="{FF2B5EF4-FFF2-40B4-BE49-F238E27FC236}">
              <a16:creationId xmlns:a16="http://schemas.microsoft.com/office/drawing/2014/main" id="{00000000-0008-0000-0000-00007A080000}"/>
            </a:ext>
          </a:extLst>
        </xdr:cNvPr>
        <xdr:cNvPicPr>
          <a:picLocks noChangeAspect="1"/>
        </xdr:cNvPicPr>
      </xdr:nvPicPr>
      <xdr:blipFill>
        <a:blip xmlns:r="http://schemas.openxmlformats.org/officeDocument/2006/relationships" r:embed="rId2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2557</xdr:row>
      <xdr:rowOff>0</xdr:rowOff>
    </xdr:from>
    <xdr:to>
      <xdr:col>0</xdr:col>
      <xdr:colOff>1323975</xdr:colOff>
      <xdr:row>2557</xdr:row>
      <xdr:rowOff>1514475</xdr:rowOff>
    </xdr:to>
    <xdr:pic>
      <xdr:nvPicPr>
        <xdr:cNvPr id="2171" name="Имя " descr="Descr ">
          <a:extLst>
            <a:ext uri="{FF2B5EF4-FFF2-40B4-BE49-F238E27FC236}">
              <a16:creationId xmlns:a16="http://schemas.microsoft.com/office/drawing/2014/main" id="{00000000-0008-0000-0000-00007B080000}"/>
            </a:ext>
          </a:extLst>
        </xdr:cNvPr>
        <xdr:cNvPicPr>
          <a:picLocks noChangeAspect="1"/>
        </xdr:cNvPicPr>
      </xdr:nvPicPr>
      <xdr:blipFill>
        <a:blip xmlns:r="http://schemas.openxmlformats.org/officeDocument/2006/relationships" r:embed="rId2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2558</xdr:row>
      <xdr:rowOff>0</xdr:rowOff>
    </xdr:from>
    <xdr:to>
      <xdr:col>0</xdr:col>
      <xdr:colOff>1323975</xdr:colOff>
      <xdr:row>2558</xdr:row>
      <xdr:rowOff>1514475</xdr:rowOff>
    </xdr:to>
    <xdr:pic>
      <xdr:nvPicPr>
        <xdr:cNvPr id="2172" name="Имя " descr="Descr ">
          <a:extLst>
            <a:ext uri="{FF2B5EF4-FFF2-40B4-BE49-F238E27FC236}">
              <a16:creationId xmlns:a16="http://schemas.microsoft.com/office/drawing/2014/main" id="{00000000-0008-0000-0000-00007C080000}"/>
            </a:ext>
          </a:extLst>
        </xdr:cNvPr>
        <xdr:cNvPicPr>
          <a:picLocks noChangeAspect="1"/>
        </xdr:cNvPicPr>
      </xdr:nvPicPr>
      <xdr:blipFill>
        <a:blip xmlns:r="http://schemas.openxmlformats.org/officeDocument/2006/relationships" r:embed="rId2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2559</xdr:row>
      <xdr:rowOff>0</xdr:rowOff>
    </xdr:from>
    <xdr:to>
      <xdr:col>0</xdr:col>
      <xdr:colOff>1323975</xdr:colOff>
      <xdr:row>2559</xdr:row>
      <xdr:rowOff>1514475</xdr:rowOff>
    </xdr:to>
    <xdr:pic>
      <xdr:nvPicPr>
        <xdr:cNvPr id="2173" name="Имя " descr="Descr ">
          <a:extLst>
            <a:ext uri="{FF2B5EF4-FFF2-40B4-BE49-F238E27FC236}">
              <a16:creationId xmlns:a16="http://schemas.microsoft.com/office/drawing/2014/main" id="{00000000-0008-0000-0000-00007D080000}"/>
            </a:ext>
          </a:extLst>
        </xdr:cNvPr>
        <xdr:cNvPicPr>
          <a:picLocks noChangeAspect="1"/>
        </xdr:cNvPicPr>
      </xdr:nvPicPr>
      <xdr:blipFill>
        <a:blip xmlns:r="http://schemas.openxmlformats.org/officeDocument/2006/relationships" r:embed="rId2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2560</xdr:row>
      <xdr:rowOff>0</xdr:rowOff>
    </xdr:from>
    <xdr:to>
      <xdr:col>0</xdr:col>
      <xdr:colOff>1323975</xdr:colOff>
      <xdr:row>2560</xdr:row>
      <xdr:rowOff>1514475</xdr:rowOff>
    </xdr:to>
    <xdr:pic>
      <xdr:nvPicPr>
        <xdr:cNvPr id="2174" name="Имя " descr="Descr ">
          <a:extLst>
            <a:ext uri="{FF2B5EF4-FFF2-40B4-BE49-F238E27FC236}">
              <a16:creationId xmlns:a16="http://schemas.microsoft.com/office/drawing/2014/main" id="{00000000-0008-0000-0000-00007E080000}"/>
            </a:ext>
          </a:extLst>
        </xdr:cNvPr>
        <xdr:cNvPicPr>
          <a:picLocks noChangeAspect="1"/>
        </xdr:cNvPicPr>
      </xdr:nvPicPr>
      <xdr:blipFill>
        <a:blip xmlns:r="http://schemas.openxmlformats.org/officeDocument/2006/relationships" r:embed="rId2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2561</xdr:row>
      <xdr:rowOff>0</xdr:rowOff>
    </xdr:from>
    <xdr:to>
      <xdr:col>0</xdr:col>
      <xdr:colOff>1323975</xdr:colOff>
      <xdr:row>2561</xdr:row>
      <xdr:rowOff>1514475</xdr:rowOff>
    </xdr:to>
    <xdr:pic>
      <xdr:nvPicPr>
        <xdr:cNvPr id="2175" name="Имя " descr="Descr ">
          <a:extLst>
            <a:ext uri="{FF2B5EF4-FFF2-40B4-BE49-F238E27FC236}">
              <a16:creationId xmlns:a16="http://schemas.microsoft.com/office/drawing/2014/main" id="{00000000-0008-0000-0000-00007F080000}"/>
            </a:ext>
          </a:extLst>
        </xdr:cNvPr>
        <xdr:cNvPicPr>
          <a:picLocks noChangeAspect="1"/>
        </xdr:cNvPicPr>
      </xdr:nvPicPr>
      <xdr:blipFill>
        <a:blip xmlns:r="http://schemas.openxmlformats.org/officeDocument/2006/relationships" r:embed="rId2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2562</xdr:row>
      <xdr:rowOff>0</xdr:rowOff>
    </xdr:from>
    <xdr:to>
      <xdr:col>0</xdr:col>
      <xdr:colOff>1323975</xdr:colOff>
      <xdr:row>2562</xdr:row>
      <xdr:rowOff>1514475</xdr:rowOff>
    </xdr:to>
    <xdr:pic>
      <xdr:nvPicPr>
        <xdr:cNvPr id="2176" name="Имя " descr="Descr ">
          <a:extLst>
            <a:ext uri="{FF2B5EF4-FFF2-40B4-BE49-F238E27FC236}">
              <a16:creationId xmlns:a16="http://schemas.microsoft.com/office/drawing/2014/main" id="{00000000-0008-0000-0000-000080080000}"/>
            </a:ext>
          </a:extLst>
        </xdr:cNvPr>
        <xdr:cNvPicPr>
          <a:picLocks noChangeAspect="1"/>
        </xdr:cNvPicPr>
      </xdr:nvPicPr>
      <xdr:blipFill>
        <a:blip xmlns:r="http://schemas.openxmlformats.org/officeDocument/2006/relationships" r:embed="rId2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2563</xdr:row>
      <xdr:rowOff>0</xdr:rowOff>
    </xdr:from>
    <xdr:to>
      <xdr:col>0</xdr:col>
      <xdr:colOff>1323975</xdr:colOff>
      <xdr:row>2563</xdr:row>
      <xdr:rowOff>1514475</xdr:rowOff>
    </xdr:to>
    <xdr:pic>
      <xdr:nvPicPr>
        <xdr:cNvPr id="2177" name="Имя " descr="Descr ">
          <a:extLst>
            <a:ext uri="{FF2B5EF4-FFF2-40B4-BE49-F238E27FC236}">
              <a16:creationId xmlns:a16="http://schemas.microsoft.com/office/drawing/2014/main" id="{00000000-0008-0000-0000-000081080000}"/>
            </a:ext>
          </a:extLst>
        </xdr:cNvPr>
        <xdr:cNvPicPr>
          <a:picLocks noChangeAspect="1"/>
        </xdr:cNvPicPr>
      </xdr:nvPicPr>
      <xdr:blipFill>
        <a:blip xmlns:r="http://schemas.openxmlformats.org/officeDocument/2006/relationships" r:embed="rId2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2564</xdr:row>
      <xdr:rowOff>0</xdr:rowOff>
    </xdr:from>
    <xdr:to>
      <xdr:col>0</xdr:col>
      <xdr:colOff>1323975</xdr:colOff>
      <xdr:row>2564</xdr:row>
      <xdr:rowOff>1514475</xdr:rowOff>
    </xdr:to>
    <xdr:pic>
      <xdr:nvPicPr>
        <xdr:cNvPr id="2178" name="Имя " descr="Descr ">
          <a:extLst>
            <a:ext uri="{FF2B5EF4-FFF2-40B4-BE49-F238E27FC236}">
              <a16:creationId xmlns:a16="http://schemas.microsoft.com/office/drawing/2014/main" id="{00000000-0008-0000-0000-000082080000}"/>
            </a:ext>
          </a:extLst>
        </xdr:cNvPr>
        <xdr:cNvPicPr>
          <a:picLocks noChangeAspect="1"/>
        </xdr:cNvPicPr>
      </xdr:nvPicPr>
      <xdr:blipFill>
        <a:blip xmlns:r="http://schemas.openxmlformats.org/officeDocument/2006/relationships" r:embed="rId2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2565</xdr:row>
      <xdr:rowOff>0</xdr:rowOff>
    </xdr:from>
    <xdr:to>
      <xdr:col>0</xdr:col>
      <xdr:colOff>1323975</xdr:colOff>
      <xdr:row>2565</xdr:row>
      <xdr:rowOff>1514475</xdr:rowOff>
    </xdr:to>
    <xdr:pic>
      <xdr:nvPicPr>
        <xdr:cNvPr id="2179" name="Имя " descr="Descr ">
          <a:extLst>
            <a:ext uri="{FF2B5EF4-FFF2-40B4-BE49-F238E27FC236}">
              <a16:creationId xmlns:a16="http://schemas.microsoft.com/office/drawing/2014/main" id="{00000000-0008-0000-0000-000083080000}"/>
            </a:ext>
          </a:extLst>
        </xdr:cNvPr>
        <xdr:cNvPicPr>
          <a:picLocks noChangeAspect="1"/>
        </xdr:cNvPicPr>
      </xdr:nvPicPr>
      <xdr:blipFill>
        <a:blip xmlns:r="http://schemas.openxmlformats.org/officeDocument/2006/relationships" r:embed="rId2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2566</xdr:row>
      <xdr:rowOff>0</xdr:rowOff>
    </xdr:from>
    <xdr:to>
      <xdr:col>0</xdr:col>
      <xdr:colOff>1323975</xdr:colOff>
      <xdr:row>2566</xdr:row>
      <xdr:rowOff>1514475</xdr:rowOff>
    </xdr:to>
    <xdr:pic>
      <xdr:nvPicPr>
        <xdr:cNvPr id="2180" name="Имя " descr="Descr ">
          <a:extLst>
            <a:ext uri="{FF2B5EF4-FFF2-40B4-BE49-F238E27FC236}">
              <a16:creationId xmlns:a16="http://schemas.microsoft.com/office/drawing/2014/main" id="{00000000-0008-0000-0000-000084080000}"/>
            </a:ext>
          </a:extLst>
        </xdr:cNvPr>
        <xdr:cNvPicPr>
          <a:picLocks noChangeAspect="1"/>
        </xdr:cNvPicPr>
      </xdr:nvPicPr>
      <xdr:blipFill>
        <a:blip xmlns:r="http://schemas.openxmlformats.org/officeDocument/2006/relationships" r:embed="rId2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2567</xdr:row>
      <xdr:rowOff>0</xdr:rowOff>
    </xdr:from>
    <xdr:to>
      <xdr:col>0</xdr:col>
      <xdr:colOff>1323975</xdr:colOff>
      <xdr:row>2567</xdr:row>
      <xdr:rowOff>1514475</xdr:rowOff>
    </xdr:to>
    <xdr:pic>
      <xdr:nvPicPr>
        <xdr:cNvPr id="2181" name="Имя " descr="Descr ">
          <a:extLst>
            <a:ext uri="{FF2B5EF4-FFF2-40B4-BE49-F238E27FC236}">
              <a16:creationId xmlns:a16="http://schemas.microsoft.com/office/drawing/2014/main" id="{00000000-0008-0000-0000-000085080000}"/>
            </a:ext>
          </a:extLst>
        </xdr:cNvPr>
        <xdr:cNvPicPr>
          <a:picLocks noChangeAspect="1"/>
        </xdr:cNvPicPr>
      </xdr:nvPicPr>
      <xdr:blipFill>
        <a:blip xmlns:r="http://schemas.openxmlformats.org/officeDocument/2006/relationships" r:embed="rId2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2568</xdr:row>
      <xdr:rowOff>0</xdr:rowOff>
    </xdr:from>
    <xdr:to>
      <xdr:col>0</xdr:col>
      <xdr:colOff>1323975</xdr:colOff>
      <xdr:row>2568</xdr:row>
      <xdr:rowOff>1514475</xdr:rowOff>
    </xdr:to>
    <xdr:pic>
      <xdr:nvPicPr>
        <xdr:cNvPr id="2182" name="Имя " descr="Descr ">
          <a:extLst>
            <a:ext uri="{FF2B5EF4-FFF2-40B4-BE49-F238E27FC236}">
              <a16:creationId xmlns:a16="http://schemas.microsoft.com/office/drawing/2014/main" id="{00000000-0008-0000-0000-000086080000}"/>
            </a:ext>
          </a:extLst>
        </xdr:cNvPr>
        <xdr:cNvPicPr>
          <a:picLocks noChangeAspect="1"/>
        </xdr:cNvPicPr>
      </xdr:nvPicPr>
      <xdr:blipFill>
        <a:blip xmlns:r="http://schemas.openxmlformats.org/officeDocument/2006/relationships" r:embed="rId2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2569</xdr:row>
      <xdr:rowOff>0</xdr:rowOff>
    </xdr:from>
    <xdr:to>
      <xdr:col>0</xdr:col>
      <xdr:colOff>1323975</xdr:colOff>
      <xdr:row>2569</xdr:row>
      <xdr:rowOff>1514475</xdr:rowOff>
    </xdr:to>
    <xdr:pic>
      <xdr:nvPicPr>
        <xdr:cNvPr id="2183" name="Имя " descr="Descr ">
          <a:extLst>
            <a:ext uri="{FF2B5EF4-FFF2-40B4-BE49-F238E27FC236}">
              <a16:creationId xmlns:a16="http://schemas.microsoft.com/office/drawing/2014/main" id="{00000000-0008-0000-0000-000087080000}"/>
            </a:ext>
          </a:extLst>
        </xdr:cNvPr>
        <xdr:cNvPicPr>
          <a:picLocks noChangeAspect="1"/>
        </xdr:cNvPicPr>
      </xdr:nvPicPr>
      <xdr:blipFill>
        <a:blip xmlns:r="http://schemas.openxmlformats.org/officeDocument/2006/relationships" r:embed="rId2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2570</xdr:row>
      <xdr:rowOff>0</xdr:rowOff>
    </xdr:from>
    <xdr:to>
      <xdr:col>0</xdr:col>
      <xdr:colOff>1323975</xdr:colOff>
      <xdr:row>2570</xdr:row>
      <xdr:rowOff>1514475</xdr:rowOff>
    </xdr:to>
    <xdr:pic>
      <xdr:nvPicPr>
        <xdr:cNvPr id="2184" name="Имя " descr="Descr ">
          <a:extLst>
            <a:ext uri="{FF2B5EF4-FFF2-40B4-BE49-F238E27FC236}">
              <a16:creationId xmlns:a16="http://schemas.microsoft.com/office/drawing/2014/main" id="{00000000-0008-0000-0000-000088080000}"/>
            </a:ext>
          </a:extLst>
        </xdr:cNvPr>
        <xdr:cNvPicPr>
          <a:picLocks noChangeAspect="1"/>
        </xdr:cNvPicPr>
      </xdr:nvPicPr>
      <xdr:blipFill>
        <a:blip xmlns:r="http://schemas.openxmlformats.org/officeDocument/2006/relationships" r:embed="rId2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2571</xdr:row>
      <xdr:rowOff>0</xdr:rowOff>
    </xdr:from>
    <xdr:to>
      <xdr:col>0</xdr:col>
      <xdr:colOff>1323975</xdr:colOff>
      <xdr:row>2571</xdr:row>
      <xdr:rowOff>1514475</xdr:rowOff>
    </xdr:to>
    <xdr:pic>
      <xdr:nvPicPr>
        <xdr:cNvPr id="2185" name="Имя " descr="Descr ">
          <a:extLst>
            <a:ext uri="{FF2B5EF4-FFF2-40B4-BE49-F238E27FC236}">
              <a16:creationId xmlns:a16="http://schemas.microsoft.com/office/drawing/2014/main" id="{00000000-0008-0000-0000-000089080000}"/>
            </a:ext>
          </a:extLst>
        </xdr:cNvPr>
        <xdr:cNvPicPr>
          <a:picLocks noChangeAspect="1"/>
        </xdr:cNvPicPr>
      </xdr:nvPicPr>
      <xdr:blipFill>
        <a:blip xmlns:r="http://schemas.openxmlformats.org/officeDocument/2006/relationships" r:embed="rId2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2572</xdr:row>
      <xdr:rowOff>0</xdr:rowOff>
    </xdr:from>
    <xdr:to>
      <xdr:col>0</xdr:col>
      <xdr:colOff>1323975</xdr:colOff>
      <xdr:row>2572</xdr:row>
      <xdr:rowOff>1514475</xdr:rowOff>
    </xdr:to>
    <xdr:pic>
      <xdr:nvPicPr>
        <xdr:cNvPr id="2186" name="Имя " descr="Descr ">
          <a:extLst>
            <a:ext uri="{FF2B5EF4-FFF2-40B4-BE49-F238E27FC236}">
              <a16:creationId xmlns:a16="http://schemas.microsoft.com/office/drawing/2014/main" id="{00000000-0008-0000-0000-00008A080000}"/>
            </a:ext>
          </a:extLst>
        </xdr:cNvPr>
        <xdr:cNvPicPr>
          <a:picLocks noChangeAspect="1"/>
        </xdr:cNvPicPr>
      </xdr:nvPicPr>
      <xdr:blipFill>
        <a:blip xmlns:r="http://schemas.openxmlformats.org/officeDocument/2006/relationships" r:embed="rId2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2573</xdr:row>
      <xdr:rowOff>0</xdr:rowOff>
    </xdr:from>
    <xdr:to>
      <xdr:col>0</xdr:col>
      <xdr:colOff>1323975</xdr:colOff>
      <xdr:row>2573</xdr:row>
      <xdr:rowOff>1514475</xdr:rowOff>
    </xdr:to>
    <xdr:pic>
      <xdr:nvPicPr>
        <xdr:cNvPr id="2187" name="Имя " descr="Descr ">
          <a:extLst>
            <a:ext uri="{FF2B5EF4-FFF2-40B4-BE49-F238E27FC236}">
              <a16:creationId xmlns:a16="http://schemas.microsoft.com/office/drawing/2014/main" id="{00000000-0008-0000-0000-00008B080000}"/>
            </a:ext>
          </a:extLst>
        </xdr:cNvPr>
        <xdr:cNvPicPr>
          <a:picLocks noChangeAspect="1"/>
        </xdr:cNvPicPr>
      </xdr:nvPicPr>
      <xdr:blipFill>
        <a:blip xmlns:r="http://schemas.openxmlformats.org/officeDocument/2006/relationships" r:embed="rId2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2574</xdr:row>
      <xdr:rowOff>0</xdr:rowOff>
    </xdr:from>
    <xdr:to>
      <xdr:col>0</xdr:col>
      <xdr:colOff>1323975</xdr:colOff>
      <xdr:row>2574</xdr:row>
      <xdr:rowOff>1514475</xdr:rowOff>
    </xdr:to>
    <xdr:pic>
      <xdr:nvPicPr>
        <xdr:cNvPr id="2188" name="Имя " descr="Descr ">
          <a:extLst>
            <a:ext uri="{FF2B5EF4-FFF2-40B4-BE49-F238E27FC236}">
              <a16:creationId xmlns:a16="http://schemas.microsoft.com/office/drawing/2014/main" id="{00000000-0008-0000-0000-00008C080000}"/>
            </a:ext>
          </a:extLst>
        </xdr:cNvPr>
        <xdr:cNvPicPr>
          <a:picLocks noChangeAspect="1"/>
        </xdr:cNvPicPr>
      </xdr:nvPicPr>
      <xdr:blipFill>
        <a:blip xmlns:r="http://schemas.openxmlformats.org/officeDocument/2006/relationships" r:embed="rId2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2575</xdr:row>
      <xdr:rowOff>0</xdr:rowOff>
    </xdr:from>
    <xdr:to>
      <xdr:col>0</xdr:col>
      <xdr:colOff>1323975</xdr:colOff>
      <xdr:row>2575</xdr:row>
      <xdr:rowOff>1514475</xdr:rowOff>
    </xdr:to>
    <xdr:pic>
      <xdr:nvPicPr>
        <xdr:cNvPr id="2189" name="Имя " descr="Descr ">
          <a:extLst>
            <a:ext uri="{FF2B5EF4-FFF2-40B4-BE49-F238E27FC236}">
              <a16:creationId xmlns:a16="http://schemas.microsoft.com/office/drawing/2014/main" id="{00000000-0008-0000-0000-00008D080000}"/>
            </a:ext>
          </a:extLst>
        </xdr:cNvPr>
        <xdr:cNvPicPr>
          <a:picLocks noChangeAspect="1"/>
        </xdr:cNvPicPr>
      </xdr:nvPicPr>
      <xdr:blipFill>
        <a:blip xmlns:r="http://schemas.openxmlformats.org/officeDocument/2006/relationships" r:embed="rId2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2576</xdr:row>
      <xdr:rowOff>0</xdr:rowOff>
    </xdr:from>
    <xdr:to>
      <xdr:col>0</xdr:col>
      <xdr:colOff>1323975</xdr:colOff>
      <xdr:row>2576</xdr:row>
      <xdr:rowOff>1514475</xdr:rowOff>
    </xdr:to>
    <xdr:pic>
      <xdr:nvPicPr>
        <xdr:cNvPr id="2190" name="Имя " descr="Descr ">
          <a:extLst>
            <a:ext uri="{FF2B5EF4-FFF2-40B4-BE49-F238E27FC236}">
              <a16:creationId xmlns:a16="http://schemas.microsoft.com/office/drawing/2014/main" id="{00000000-0008-0000-0000-00008E080000}"/>
            </a:ext>
          </a:extLst>
        </xdr:cNvPr>
        <xdr:cNvPicPr>
          <a:picLocks noChangeAspect="1"/>
        </xdr:cNvPicPr>
      </xdr:nvPicPr>
      <xdr:blipFill>
        <a:blip xmlns:r="http://schemas.openxmlformats.org/officeDocument/2006/relationships" r:embed="rId2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2577</xdr:row>
      <xdr:rowOff>0</xdr:rowOff>
    </xdr:from>
    <xdr:to>
      <xdr:col>0</xdr:col>
      <xdr:colOff>1323975</xdr:colOff>
      <xdr:row>2577</xdr:row>
      <xdr:rowOff>1514475</xdr:rowOff>
    </xdr:to>
    <xdr:pic>
      <xdr:nvPicPr>
        <xdr:cNvPr id="2191" name="Имя " descr="Descr ">
          <a:extLst>
            <a:ext uri="{FF2B5EF4-FFF2-40B4-BE49-F238E27FC236}">
              <a16:creationId xmlns:a16="http://schemas.microsoft.com/office/drawing/2014/main" id="{00000000-0008-0000-0000-00008F080000}"/>
            </a:ext>
          </a:extLst>
        </xdr:cNvPr>
        <xdr:cNvPicPr>
          <a:picLocks noChangeAspect="1"/>
        </xdr:cNvPicPr>
      </xdr:nvPicPr>
      <xdr:blipFill>
        <a:blip xmlns:r="http://schemas.openxmlformats.org/officeDocument/2006/relationships" r:embed="rId2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2578</xdr:row>
      <xdr:rowOff>0</xdr:rowOff>
    </xdr:from>
    <xdr:to>
      <xdr:col>0</xdr:col>
      <xdr:colOff>1323975</xdr:colOff>
      <xdr:row>2578</xdr:row>
      <xdr:rowOff>1514475</xdr:rowOff>
    </xdr:to>
    <xdr:pic>
      <xdr:nvPicPr>
        <xdr:cNvPr id="2192" name="Имя " descr="Descr ">
          <a:extLst>
            <a:ext uri="{FF2B5EF4-FFF2-40B4-BE49-F238E27FC236}">
              <a16:creationId xmlns:a16="http://schemas.microsoft.com/office/drawing/2014/main" id="{00000000-0008-0000-0000-000090080000}"/>
            </a:ext>
          </a:extLst>
        </xdr:cNvPr>
        <xdr:cNvPicPr>
          <a:picLocks noChangeAspect="1"/>
        </xdr:cNvPicPr>
      </xdr:nvPicPr>
      <xdr:blipFill>
        <a:blip xmlns:r="http://schemas.openxmlformats.org/officeDocument/2006/relationships" r:embed="rId2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2579</xdr:row>
      <xdr:rowOff>0</xdr:rowOff>
    </xdr:from>
    <xdr:to>
      <xdr:col>0</xdr:col>
      <xdr:colOff>1323975</xdr:colOff>
      <xdr:row>2579</xdr:row>
      <xdr:rowOff>1514475</xdr:rowOff>
    </xdr:to>
    <xdr:pic>
      <xdr:nvPicPr>
        <xdr:cNvPr id="2193" name="Имя " descr="Descr ">
          <a:extLst>
            <a:ext uri="{FF2B5EF4-FFF2-40B4-BE49-F238E27FC236}">
              <a16:creationId xmlns:a16="http://schemas.microsoft.com/office/drawing/2014/main" id="{00000000-0008-0000-0000-000091080000}"/>
            </a:ext>
          </a:extLst>
        </xdr:cNvPr>
        <xdr:cNvPicPr>
          <a:picLocks noChangeAspect="1"/>
        </xdr:cNvPicPr>
      </xdr:nvPicPr>
      <xdr:blipFill>
        <a:blip xmlns:r="http://schemas.openxmlformats.org/officeDocument/2006/relationships" r:embed="rId2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2580</xdr:row>
      <xdr:rowOff>0</xdr:rowOff>
    </xdr:from>
    <xdr:to>
      <xdr:col>0</xdr:col>
      <xdr:colOff>1323975</xdr:colOff>
      <xdr:row>2580</xdr:row>
      <xdr:rowOff>1514475</xdr:rowOff>
    </xdr:to>
    <xdr:pic>
      <xdr:nvPicPr>
        <xdr:cNvPr id="2194" name="Имя " descr="Descr ">
          <a:extLst>
            <a:ext uri="{FF2B5EF4-FFF2-40B4-BE49-F238E27FC236}">
              <a16:creationId xmlns:a16="http://schemas.microsoft.com/office/drawing/2014/main" id="{00000000-0008-0000-0000-000092080000}"/>
            </a:ext>
          </a:extLst>
        </xdr:cNvPr>
        <xdr:cNvPicPr>
          <a:picLocks noChangeAspect="1"/>
        </xdr:cNvPicPr>
      </xdr:nvPicPr>
      <xdr:blipFill>
        <a:blip xmlns:r="http://schemas.openxmlformats.org/officeDocument/2006/relationships" r:embed="rId2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2581</xdr:row>
      <xdr:rowOff>0</xdr:rowOff>
    </xdr:from>
    <xdr:to>
      <xdr:col>0</xdr:col>
      <xdr:colOff>1323975</xdr:colOff>
      <xdr:row>2581</xdr:row>
      <xdr:rowOff>1514475</xdr:rowOff>
    </xdr:to>
    <xdr:pic>
      <xdr:nvPicPr>
        <xdr:cNvPr id="2195" name="Имя " descr="Descr ">
          <a:extLst>
            <a:ext uri="{FF2B5EF4-FFF2-40B4-BE49-F238E27FC236}">
              <a16:creationId xmlns:a16="http://schemas.microsoft.com/office/drawing/2014/main" id="{00000000-0008-0000-0000-000093080000}"/>
            </a:ext>
          </a:extLst>
        </xdr:cNvPr>
        <xdr:cNvPicPr>
          <a:picLocks noChangeAspect="1"/>
        </xdr:cNvPicPr>
      </xdr:nvPicPr>
      <xdr:blipFill>
        <a:blip xmlns:r="http://schemas.openxmlformats.org/officeDocument/2006/relationships" r:embed="rId2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2582</xdr:row>
      <xdr:rowOff>0</xdr:rowOff>
    </xdr:from>
    <xdr:to>
      <xdr:col>0</xdr:col>
      <xdr:colOff>1323975</xdr:colOff>
      <xdr:row>2582</xdr:row>
      <xdr:rowOff>1514475</xdr:rowOff>
    </xdr:to>
    <xdr:pic>
      <xdr:nvPicPr>
        <xdr:cNvPr id="2196" name="Имя " descr="Descr ">
          <a:extLst>
            <a:ext uri="{FF2B5EF4-FFF2-40B4-BE49-F238E27FC236}">
              <a16:creationId xmlns:a16="http://schemas.microsoft.com/office/drawing/2014/main" id="{00000000-0008-0000-0000-000094080000}"/>
            </a:ext>
          </a:extLst>
        </xdr:cNvPr>
        <xdr:cNvPicPr>
          <a:picLocks noChangeAspect="1"/>
        </xdr:cNvPicPr>
      </xdr:nvPicPr>
      <xdr:blipFill>
        <a:blip xmlns:r="http://schemas.openxmlformats.org/officeDocument/2006/relationships" r:embed="rId2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2583</xdr:row>
      <xdr:rowOff>0</xdr:rowOff>
    </xdr:from>
    <xdr:to>
      <xdr:col>0</xdr:col>
      <xdr:colOff>1323975</xdr:colOff>
      <xdr:row>2583</xdr:row>
      <xdr:rowOff>1514475</xdr:rowOff>
    </xdr:to>
    <xdr:pic>
      <xdr:nvPicPr>
        <xdr:cNvPr id="2197" name="Имя " descr="Descr ">
          <a:extLst>
            <a:ext uri="{FF2B5EF4-FFF2-40B4-BE49-F238E27FC236}">
              <a16:creationId xmlns:a16="http://schemas.microsoft.com/office/drawing/2014/main" id="{00000000-0008-0000-0000-000095080000}"/>
            </a:ext>
          </a:extLst>
        </xdr:cNvPr>
        <xdr:cNvPicPr>
          <a:picLocks noChangeAspect="1"/>
        </xdr:cNvPicPr>
      </xdr:nvPicPr>
      <xdr:blipFill>
        <a:blip xmlns:r="http://schemas.openxmlformats.org/officeDocument/2006/relationships" r:embed="rId2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2584</xdr:row>
      <xdr:rowOff>0</xdr:rowOff>
    </xdr:from>
    <xdr:to>
      <xdr:col>0</xdr:col>
      <xdr:colOff>1323975</xdr:colOff>
      <xdr:row>2584</xdr:row>
      <xdr:rowOff>1514475</xdr:rowOff>
    </xdr:to>
    <xdr:pic>
      <xdr:nvPicPr>
        <xdr:cNvPr id="2198" name="Имя " descr="Descr ">
          <a:extLst>
            <a:ext uri="{FF2B5EF4-FFF2-40B4-BE49-F238E27FC236}">
              <a16:creationId xmlns:a16="http://schemas.microsoft.com/office/drawing/2014/main" id="{00000000-0008-0000-0000-000096080000}"/>
            </a:ext>
          </a:extLst>
        </xdr:cNvPr>
        <xdr:cNvPicPr>
          <a:picLocks noChangeAspect="1"/>
        </xdr:cNvPicPr>
      </xdr:nvPicPr>
      <xdr:blipFill>
        <a:blip xmlns:r="http://schemas.openxmlformats.org/officeDocument/2006/relationships" r:embed="rId2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2585</xdr:row>
      <xdr:rowOff>0</xdr:rowOff>
    </xdr:from>
    <xdr:to>
      <xdr:col>0</xdr:col>
      <xdr:colOff>1323975</xdr:colOff>
      <xdr:row>2585</xdr:row>
      <xdr:rowOff>1514475</xdr:rowOff>
    </xdr:to>
    <xdr:pic>
      <xdr:nvPicPr>
        <xdr:cNvPr id="2199" name="Имя " descr="Descr ">
          <a:extLst>
            <a:ext uri="{FF2B5EF4-FFF2-40B4-BE49-F238E27FC236}">
              <a16:creationId xmlns:a16="http://schemas.microsoft.com/office/drawing/2014/main" id="{00000000-0008-0000-0000-000097080000}"/>
            </a:ext>
          </a:extLst>
        </xdr:cNvPr>
        <xdr:cNvPicPr>
          <a:picLocks noChangeAspect="1"/>
        </xdr:cNvPicPr>
      </xdr:nvPicPr>
      <xdr:blipFill>
        <a:blip xmlns:r="http://schemas.openxmlformats.org/officeDocument/2006/relationships" r:embed="rId2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2586</xdr:row>
      <xdr:rowOff>0</xdr:rowOff>
    </xdr:from>
    <xdr:to>
      <xdr:col>0</xdr:col>
      <xdr:colOff>1323975</xdr:colOff>
      <xdr:row>2586</xdr:row>
      <xdr:rowOff>1514475</xdr:rowOff>
    </xdr:to>
    <xdr:pic>
      <xdr:nvPicPr>
        <xdr:cNvPr id="2200" name="Имя " descr="Descr ">
          <a:extLst>
            <a:ext uri="{FF2B5EF4-FFF2-40B4-BE49-F238E27FC236}">
              <a16:creationId xmlns:a16="http://schemas.microsoft.com/office/drawing/2014/main" id="{00000000-0008-0000-0000-000098080000}"/>
            </a:ext>
          </a:extLst>
        </xdr:cNvPr>
        <xdr:cNvPicPr>
          <a:picLocks noChangeAspect="1"/>
        </xdr:cNvPicPr>
      </xdr:nvPicPr>
      <xdr:blipFill>
        <a:blip xmlns:r="http://schemas.openxmlformats.org/officeDocument/2006/relationships" r:embed="rId2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2587</xdr:row>
      <xdr:rowOff>0</xdr:rowOff>
    </xdr:from>
    <xdr:to>
      <xdr:col>0</xdr:col>
      <xdr:colOff>1323975</xdr:colOff>
      <xdr:row>2587</xdr:row>
      <xdr:rowOff>1514475</xdr:rowOff>
    </xdr:to>
    <xdr:pic>
      <xdr:nvPicPr>
        <xdr:cNvPr id="2201" name="Имя " descr="Descr ">
          <a:extLst>
            <a:ext uri="{FF2B5EF4-FFF2-40B4-BE49-F238E27FC236}">
              <a16:creationId xmlns:a16="http://schemas.microsoft.com/office/drawing/2014/main" id="{00000000-0008-0000-0000-000099080000}"/>
            </a:ext>
          </a:extLst>
        </xdr:cNvPr>
        <xdr:cNvPicPr>
          <a:picLocks noChangeAspect="1"/>
        </xdr:cNvPicPr>
      </xdr:nvPicPr>
      <xdr:blipFill>
        <a:blip xmlns:r="http://schemas.openxmlformats.org/officeDocument/2006/relationships" r:embed="rId2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2588</xdr:row>
      <xdr:rowOff>0</xdr:rowOff>
    </xdr:from>
    <xdr:to>
      <xdr:col>0</xdr:col>
      <xdr:colOff>1323975</xdr:colOff>
      <xdr:row>2588</xdr:row>
      <xdr:rowOff>1514475</xdr:rowOff>
    </xdr:to>
    <xdr:pic>
      <xdr:nvPicPr>
        <xdr:cNvPr id="2202" name="Имя " descr="Descr ">
          <a:extLst>
            <a:ext uri="{FF2B5EF4-FFF2-40B4-BE49-F238E27FC236}">
              <a16:creationId xmlns:a16="http://schemas.microsoft.com/office/drawing/2014/main" id="{00000000-0008-0000-0000-00009A080000}"/>
            </a:ext>
          </a:extLst>
        </xdr:cNvPr>
        <xdr:cNvPicPr>
          <a:picLocks noChangeAspect="1"/>
        </xdr:cNvPicPr>
      </xdr:nvPicPr>
      <xdr:blipFill>
        <a:blip xmlns:r="http://schemas.openxmlformats.org/officeDocument/2006/relationships" r:embed="rId2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2589</xdr:row>
      <xdr:rowOff>0</xdr:rowOff>
    </xdr:from>
    <xdr:to>
      <xdr:col>0</xdr:col>
      <xdr:colOff>1323975</xdr:colOff>
      <xdr:row>2589</xdr:row>
      <xdr:rowOff>1514475</xdr:rowOff>
    </xdr:to>
    <xdr:pic>
      <xdr:nvPicPr>
        <xdr:cNvPr id="2203" name="Имя " descr="Descr ">
          <a:extLst>
            <a:ext uri="{FF2B5EF4-FFF2-40B4-BE49-F238E27FC236}">
              <a16:creationId xmlns:a16="http://schemas.microsoft.com/office/drawing/2014/main" id="{00000000-0008-0000-0000-00009B080000}"/>
            </a:ext>
          </a:extLst>
        </xdr:cNvPr>
        <xdr:cNvPicPr>
          <a:picLocks noChangeAspect="1"/>
        </xdr:cNvPicPr>
      </xdr:nvPicPr>
      <xdr:blipFill>
        <a:blip xmlns:r="http://schemas.openxmlformats.org/officeDocument/2006/relationships" r:embed="rId2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2590</xdr:row>
      <xdr:rowOff>0</xdr:rowOff>
    </xdr:from>
    <xdr:to>
      <xdr:col>0</xdr:col>
      <xdr:colOff>1323975</xdr:colOff>
      <xdr:row>2590</xdr:row>
      <xdr:rowOff>1514475</xdr:rowOff>
    </xdr:to>
    <xdr:pic>
      <xdr:nvPicPr>
        <xdr:cNvPr id="2204" name="Имя " descr="Descr ">
          <a:extLst>
            <a:ext uri="{FF2B5EF4-FFF2-40B4-BE49-F238E27FC236}">
              <a16:creationId xmlns:a16="http://schemas.microsoft.com/office/drawing/2014/main" id="{00000000-0008-0000-0000-00009C080000}"/>
            </a:ext>
          </a:extLst>
        </xdr:cNvPr>
        <xdr:cNvPicPr>
          <a:picLocks noChangeAspect="1"/>
        </xdr:cNvPicPr>
      </xdr:nvPicPr>
      <xdr:blipFill>
        <a:blip xmlns:r="http://schemas.openxmlformats.org/officeDocument/2006/relationships" r:embed="rId2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2591</xdr:row>
      <xdr:rowOff>0</xdr:rowOff>
    </xdr:from>
    <xdr:to>
      <xdr:col>0</xdr:col>
      <xdr:colOff>1323975</xdr:colOff>
      <xdr:row>2591</xdr:row>
      <xdr:rowOff>1514475</xdr:rowOff>
    </xdr:to>
    <xdr:pic>
      <xdr:nvPicPr>
        <xdr:cNvPr id="2205" name="Имя " descr="Descr ">
          <a:extLst>
            <a:ext uri="{FF2B5EF4-FFF2-40B4-BE49-F238E27FC236}">
              <a16:creationId xmlns:a16="http://schemas.microsoft.com/office/drawing/2014/main" id="{00000000-0008-0000-0000-00009D080000}"/>
            </a:ext>
          </a:extLst>
        </xdr:cNvPr>
        <xdr:cNvPicPr>
          <a:picLocks noChangeAspect="1"/>
        </xdr:cNvPicPr>
      </xdr:nvPicPr>
      <xdr:blipFill>
        <a:blip xmlns:r="http://schemas.openxmlformats.org/officeDocument/2006/relationships" r:embed="rId2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2592</xdr:row>
      <xdr:rowOff>0</xdr:rowOff>
    </xdr:from>
    <xdr:to>
      <xdr:col>0</xdr:col>
      <xdr:colOff>1323975</xdr:colOff>
      <xdr:row>2592</xdr:row>
      <xdr:rowOff>1514475</xdr:rowOff>
    </xdr:to>
    <xdr:pic>
      <xdr:nvPicPr>
        <xdr:cNvPr id="2206" name="Имя " descr="Descr ">
          <a:extLst>
            <a:ext uri="{FF2B5EF4-FFF2-40B4-BE49-F238E27FC236}">
              <a16:creationId xmlns:a16="http://schemas.microsoft.com/office/drawing/2014/main" id="{00000000-0008-0000-0000-00009E080000}"/>
            </a:ext>
          </a:extLst>
        </xdr:cNvPr>
        <xdr:cNvPicPr>
          <a:picLocks noChangeAspect="1"/>
        </xdr:cNvPicPr>
      </xdr:nvPicPr>
      <xdr:blipFill>
        <a:blip xmlns:r="http://schemas.openxmlformats.org/officeDocument/2006/relationships" r:embed="rId2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2593</xdr:row>
      <xdr:rowOff>0</xdr:rowOff>
    </xdr:from>
    <xdr:to>
      <xdr:col>0</xdr:col>
      <xdr:colOff>1323975</xdr:colOff>
      <xdr:row>2593</xdr:row>
      <xdr:rowOff>1514475</xdr:rowOff>
    </xdr:to>
    <xdr:pic>
      <xdr:nvPicPr>
        <xdr:cNvPr id="2207" name="Имя " descr="Descr ">
          <a:extLst>
            <a:ext uri="{FF2B5EF4-FFF2-40B4-BE49-F238E27FC236}">
              <a16:creationId xmlns:a16="http://schemas.microsoft.com/office/drawing/2014/main" id="{00000000-0008-0000-0000-00009F080000}"/>
            </a:ext>
          </a:extLst>
        </xdr:cNvPr>
        <xdr:cNvPicPr>
          <a:picLocks noChangeAspect="1"/>
        </xdr:cNvPicPr>
      </xdr:nvPicPr>
      <xdr:blipFill>
        <a:blip xmlns:r="http://schemas.openxmlformats.org/officeDocument/2006/relationships" r:embed="rId2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2594</xdr:row>
      <xdr:rowOff>0</xdr:rowOff>
    </xdr:from>
    <xdr:to>
      <xdr:col>0</xdr:col>
      <xdr:colOff>1323975</xdr:colOff>
      <xdr:row>2594</xdr:row>
      <xdr:rowOff>1514475</xdr:rowOff>
    </xdr:to>
    <xdr:pic>
      <xdr:nvPicPr>
        <xdr:cNvPr id="2208" name="Имя " descr="Descr ">
          <a:extLst>
            <a:ext uri="{FF2B5EF4-FFF2-40B4-BE49-F238E27FC236}">
              <a16:creationId xmlns:a16="http://schemas.microsoft.com/office/drawing/2014/main" id="{00000000-0008-0000-0000-0000A0080000}"/>
            </a:ext>
          </a:extLst>
        </xdr:cNvPr>
        <xdr:cNvPicPr>
          <a:picLocks noChangeAspect="1"/>
        </xdr:cNvPicPr>
      </xdr:nvPicPr>
      <xdr:blipFill>
        <a:blip xmlns:r="http://schemas.openxmlformats.org/officeDocument/2006/relationships" r:embed="rId2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2595</xdr:row>
      <xdr:rowOff>0</xdr:rowOff>
    </xdr:from>
    <xdr:to>
      <xdr:col>0</xdr:col>
      <xdr:colOff>1323975</xdr:colOff>
      <xdr:row>2595</xdr:row>
      <xdr:rowOff>1514475</xdr:rowOff>
    </xdr:to>
    <xdr:pic>
      <xdr:nvPicPr>
        <xdr:cNvPr id="2209" name="Имя " descr="Descr ">
          <a:extLst>
            <a:ext uri="{FF2B5EF4-FFF2-40B4-BE49-F238E27FC236}">
              <a16:creationId xmlns:a16="http://schemas.microsoft.com/office/drawing/2014/main" id="{00000000-0008-0000-0000-0000A1080000}"/>
            </a:ext>
          </a:extLst>
        </xdr:cNvPr>
        <xdr:cNvPicPr>
          <a:picLocks noChangeAspect="1"/>
        </xdr:cNvPicPr>
      </xdr:nvPicPr>
      <xdr:blipFill>
        <a:blip xmlns:r="http://schemas.openxmlformats.org/officeDocument/2006/relationships" r:embed="rId2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2596</xdr:row>
      <xdr:rowOff>0</xdr:rowOff>
    </xdr:from>
    <xdr:to>
      <xdr:col>0</xdr:col>
      <xdr:colOff>1323975</xdr:colOff>
      <xdr:row>2596</xdr:row>
      <xdr:rowOff>1514475</xdr:rowOff>
    </xdr:to>
    <xdr:pic>
      <xdr:nvPicPr>
        <xdr:cNvPr id="2210" name="Имя " descr="Descr ">
          <a:extLst>
            <a:ext uri="{FF2B5EF4-FFF2-40B4-BE49-F238E27FC236}">
              <a16:creationId xmlns:a16="http://schemas.microsoft.com/office/drawing/2014/main" id="{00000000-0008-0000-0000-0000A2080000}"/>
            </a:ext>
          </a:extLst>
        </xdr:cNvPr>
        <xdr:cNvPicPr>
          <a:picLocks noChangeAspect="1"/>
        </xdr:cNvPicPr>
      </xdr:nvPicPr>
      <xdr:blipFill>
        <a:blip xmlns:r="http://schemas.openxmlformats.org/officeDocument/2006/relationships" r:embed="rId2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2597</xdr:row>
      <xdr:rowOff>0</xdr:rowOff>
    </xdr:from>
    <xdr:to>
      <xdr:col>0</xdr:col>
      <xdr:colOff>1323975</xdr:colOff>
      <xdr:row>2597</xdr:row>
      <xdr:rowOff>1514475</xdr:rowOff>
    </xdr:to>
    <xdr:pic>
      <xdr:nvPicPr>
        <xdr:cNvPr id="2211" name="Имя " descr="Descr ">
          <a:extLst>
            <a:ext uri="{FF2B5EF4-FFF2-40B4-BE49-F238E27FC236}">
              <a16:creationId xmlns:a16="http://schemas.microsoft.com/office/drawing/2014/main" id="{00000000-0008-0000-0000-0000A3080000}"/>
            </a:ext>
          </a:extLst>
        </xdr:cNvPr>
        <xdr:cNvPicPr>
          <a:picLocks noChangeAspect="1"/>
        </xdr:cNvPicPr>
      </xdr:nvPicPr>
      <xdr:blipFill>
        <a:blip xmlns:r="http://schemas.openxmlformats.org/officeDocument/2006/relationships" r:embed="rId2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2598</xdr:row>
      <xdr:rowOff>0</xdr:rowOff>
    </xdr:from>
    <xdr:to>
      <xdr:col>0</xdr:col>
      <xdr:colOff>1323975</xdr:colOff>
      <xdr:row>2598</xdr:row>
      <xdr:rowOff>1514475</xdr:rowOff>
    </xdr:to>
    <xdr:pic>
      <xdr:nvPicPr>
        <xdr:cNvPr id="2212" name="Имя " descr="Descr ">
          <a:extLst>
            <a:ext uri="{FF2B5EF4-FFF2-40B4-BE49-F238E27FC236}">
              <a16:creationId xmlns:a16="http://schemas.microsoft.com/office/drawing/2014/main" id="{00000000-0008-0000-0000-0000A4080000}"/>
            </a:ext>
          </a:extLst>
        </xdr:cNvPr>
        <xdr:cNvPicPr>
          <a:picLocks noChangeAspect="1"/>
        </xdr:cNvPicPr>
      </xdr:nvPicPr>
      <xdr:blipFill>
        <a:blip xmlns:r="http://schemas.openxmlformats.org/officeDocument/2006/relationships" r:embed="rId2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2599</xdr:row>
      <xdr:rowOff>0</xdr:rowOff>
    </xdr:from>
    <xdr:to>
      <xdr:col>0</xdr:col>
      <xdr:colOff>1323975</xdr:colOff>
      <xdr:row>2599</xdr:row>
      <xdr:rowOff>1514475</xdr:rowOff>
    </xdr:to>
    <xdr:pic>
      <xdr:nvPicPr>
        <xdr:cNvPr id="2213" name="Имя " descr="Descr ">
          <a:extLst>
            <a:ext uri="{FF2B5EF4-FFF2-40B4-BE49-F238E27FC236}">
              <a16:creationId xmlns:a16="http://schemas.microsoft.com/office/drawing/2014/main" id="{00000000-0008-0000-0000-0000A5080000}"/>
            </a:ext>
          </a:extLst>
        </xdr:cNvPr>
        <xdr:cNvPicPr>
          <a:picLocks noChangeAspect="1"/>
        </xdr:cNvPicPr>
      </xdr:nvPicPr>
      <xdr:blipFill>
        <a:blip xmlns:r="http://schemas.openxmlformats.org/officeDocument/2006/relationships" r:embed="rId2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2600</xdr:row>
      <xdr:rowOff>0</xdr:rowOff>
    </xdr:from>
    <xdr:to>
      <xdr:col>0</xdr:col>
      <xdr:colOff>1323975</xdr:colOff>
      <xdr:row>2600</xdr:row>
      <xdr:rowOff>1514475</xdr:rowOff>
    </xdr:to>
    <xdr:pic>
      <xdr:nvPicPr>
        <xdr:cNvPr id="2214" name="Имя " descr="Descr ">
          <a:extLst>
            <a:ext uri="{FF2B5EF4-FFF2-40B4-BE49-F238E27FC236}">
              <a16:creationId xmlns:a16="http://schemas.microsoft.com/office/drawing/2014/main" id="{00000000-0008-0000-0000-0000A6080000}"/>
            </a:ext>
          </a:extLst>
        </xdr:cNvPr>
        <xdr:cNvPicPr>
          <a:picLocks noChangeAspect="1"/>
        </xdr:cNvPicPr>
      </xdr:nvPicPr>
      <xdr:blipFill>
        <a:blip xmlns:r="http://schemas.openxmlformats.org/officeDocument/2006/relationships" r:embed="rId2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2601</xdr:row>
      <xdr:rowOff>0</xdr:rowOff>
    </xdr:from>
    <xdr:to>
      <xdr:col>0</xdr:col>
      <xdr:colOff>1323975</xdr:colOff>
      <xdr:row>2601</xdr:row>
      <xdr:rowOff>1514475</xdr:rowOff>
    </xdr:to>
    <xdr:pic>
      <xdr:nvPicPr>
        <xdr:cNvPr id="2215" name="Имя " descr="Descr ">
          <a:extLst>
            <a:ext uri="{FF2B5EF4-FFF2-40B4-BE49-F238E27FC236}">
              <a16:creationId xmlns:a16="http://schemas.microsoft.com/office/drawing/2014/main" id="{00000000-0008-0000-0000-0000A7080000}"/>
            </a:ext>
          </a:extLst>
        </xdr:cNvPr>
        <xdr:cNvPicPr>
          <a:picLocks noChangeAspect="1"/>
        </xdr:cNvPicPr>
      </xdr:nvPicPr>
      <xdr:blipFill>
        <a:blip xmlns:r="http://schemas.openxmlformats.org/officeDocument/2006/relationships" r:embed="rId2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2602</xdr:row>
      <xdr:rowOff>0</xdr:rowOff>
    </xdr:from>
    <xdr:to>
      <xdr:col>0</xdr:col>
      <xdr:colOff>1323975</xdr:colOff>
      <xdr:row>2602</xdr:row>
      <xdr:rowOff>1514475</xdr:rowOff>
    </xdr:to>
    <xdr:pic>
      <xdr:nvPicPr>
        <xdr:cNvPr id="2216" name="Имя " descr="Descr ">
          <a:extLst>
            <a:ext uri="{FF2B5EF4-FFF2-40B4-BE49-F238E27FC236}">
              <a16:creationId xmlns:a16="http://schemas.microsoft.com/office/drawing/2014/main" id="{00000000-0008-0000-0000-0000A8080000}"/>
            </a:ext>
          </a:extLst>
        </xdr:cNvPr>
        <xdr:cNvPicPr>
          <a:picLocks noChangeAspect="1"/>
        </xdr:cNvPicPr>
      </xdr:nvPicPr>
      <xdr:blipFill>
        <a:blip xmlns:r="http://schemas.openxmlformats.org/officeDocument/2006/relationships" r:embed="rId2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2603</xdr:row>
      <xdr:rowOff>0</xdr:rowOff>
    </xdr:from>
    <xdr:to>
      <xdr:col>0</xdr:col>
      <xdr:colOff>1323975</xdr:colOff>
      <xdr:row>2603</xdr:row>
      <xdr:rowOff>1514475</xdr:rowOff>
    </xdr:to>
    <xdr:pic>
      <xdr:nvPicPr>
        <xdr:cNvPr id="2217" name="Имя " descr="Descr ">
          <a:extLst>
            <a:ext uri="{FF2B5EF4-FFF2-40B4-BE49-F238E27FC236}">
              <a16:creationId xmlns:a16="http://schemas.microsoft.com/office/drawing/2014/main" id="{00000000-0008-0000-0000-0000A9080000}"/>
            </a:ext>
          </a:extLst>
        </xdr:cNvPr>
        <xdr:cNvPicPr>
          <a:picLocks noChangeAspect="1"/>
        </xdr:cNvPicPr>
      </xdr:nvPicPr>
      <xdr:blipFill>
        <a:blip xmlns:r="http://schemas.openxmlformats.org/officeDocument/2006/relationships" r:embed="rId2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2604</xdr:row>
      <xdr:rowOff>0</xdr:rowOff>
    </xdr:from>
    <xdr:to>
      <xdr:col>0</xdr:col>
      <xdr:colOff>1323975</xdr:colOff>
      <xdr:row>2604</xdr:row>
      <xdr:rowOff>1514475</xdr:rowOff>
    </xdr:to>
    <xdr:pic>
      <xdr:nvPicPr>
        <xdr:cNvPr id="2218" name="Имя " descr="Descr ">
          <a:extLst>
            <a:ext uri="{FF2B5EF4-FFF2-40B4-BE49-F238E27FC236}">
              <a16:creationId xmlns:a16="http://schemas.microsoft.com/office/drawing/2014/main" id="{00000000-0008-0000-0000-0000AA080000}"/>
            </a:ext>
          </a:extLst>
        </xdr:cNvPr>
        <xdr:cNvPicPr>
          <a:picLocks noChangeAspect="1"/>
        </xdr:cNvPicPr>
      </xdr:nvPicPr>
      <xdr:blipFill>
        <a:blip xmlns:r="http://schemas.openxmlformats.org/officeDocument/2006/relationships" r:embed="rId2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2605</xdr:row>
      <xdr:rowOff>0</xdr:rowOff>
    </xdr:from>
    <xdr:to>
      <xdr:col>0</xdr:col>
      <xdr:colOff>1323975</xdr:colOff>
      <xdr:row>2605</xdr:row>
      <xdr:rowOff>1514475</xdr:rowOff>
    </xdr:to>
    <xdr:pic>
      <xdr:nvPicPr>
        <xdr:cNvPr id="2219" name="Имя " descr="Descr ">
          <a:extLst>
            <a:ext uri="{FF2B5EF4-FFF2-40B4-BE49-F238E27FC236}">
              <a16:creationId xmlns:a16="http://schemas.microsoft.com/office/drawing/2014/main" id="{00000000-0008-0000-0000-0000AB080000}"/>
            </a:ext>
          </a:extLst>
        </xdr:cNvPr>
        <xdr:cNvPicPr>
          <a:picLocks noChangeAspect="1"/>
        </xdr:cNvPicPr>
      </xdr:nvPicPr>
      <xdr:blipFill>
        <a:blip xmlns:r="http://schemas.openxmlformats.org/officeDocument/2006/relationships" r:embed="rId2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2606</xdr:row>
      <xdr:rowOff>0</xdr:rowOff>
    </xdr:from>
    <xdr:to>
      <xdr:col>0</xdr:col>
      <xdr:colOff>1323975</xdr:colOff>
      <xdr:row>2606</xdr:row>
      <xdr:rowOff>1514475</xdr:rowOff>
    </xdr:to>
    <xdr:pic>
      <xdr:nvPicPr>
        <xdr:cNvPr id="2220" name="Имя " descr="Descr ">
          <a:extLst>
            <a:ext uri="{FF2B5EF4-FFF2-40B4-BE49-F238E27FC236}">
              <a16:creationId xmlns:a16="http://schemas.microsoft.com/office/drawing/2014/main" id="{00000000-0008-0000-0000-0000AC080000}"/>
            </a:ext>
          </a:extLst>
        </xdr:cNvPr>
        <xdr:cNvPicPr>
          <a:picLocks noChangeAspect="1"/>
        </xdr:cNvPicPr>
      </xdr:nvPicPr>
      <xdr:blipFill>
        <a:blip xmlns:r="http://schemas.openxmlformats.org/officeDocument/2006/relationships" r:embed="rId2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2607</xdr:row>
      <xdr:rowOff>0</xdr:rowOff>
    </xdr:from>
    <xdr:to>
      <xdr:col>0</xdr:col>
      <xdr:colOff>1323975</xdr:colOff>
      <xdr:row>2607</xdr:row>
      <xdr:rowOff>1514475</xdr:rowOff>
    </xdr:to>
    <xdr:pic>
      <xdr:nvPicPr>
        <xdr:cNvPr id="2221" name="Имя " descr="Descr ">
          <a:extLst>
            <a:ext uri="{FF2B5EF4-FFF2-40B4-BE49-F238E27FC236}">
              <a16:creationId xmlns:a16="http://schemas.microsoft.com/office/drawing/2014/main" id="{00000000-0008-0000-0000-0000AD080000}"/>
            </a:ext>
          </a:extLst>
        </xdr:cNvPr>
        <xdr:cNvPicPr>
          <a:picLocks noChangeAspect="1"/>
        </xdr:cNvPicPr>
      </xdr:nvPicPr>
      <xdr:blipFill>
        <a:blip xmlns:r="http://schemas.openxmlformats.org/officeDocument/2006/relationships" r:embed="rId2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2608</xdr:row>
      <xdr:rowOff>0</xdr:rowOff>
    </xdr:from>
    <xdr:to>
      <xdr:col>0</xdr:col>
      <xdr:colOff>1323975</xdr:colOff>
      <xdr:row>2608</xdr:row>
      <xdr:rowOff>1514475</xdr:rowOff>
    </xdr:to>
    <xdr:pic>
      <xdr:nvPicPr>
        <xdr:cNvPr id="2222" name="Имя " descr="Descr ">
          <a:extLst>
            <a:ext uri="{FF2B5EF4-FFF2-40B4-BE49-F238E27FC236}">
              <a16:creationId xmlns:a16="http://schemas.microsoft.com/office/drawing/2014/main" id="{00000000-0008-0000-0000-0000AE080000}"/>
            </a:ext>
          </a:extLst>
        </xdr:cNvPr>
        <xdr:cNvPicPr>
          <a:picLocks noChangeAspect="1"/>
        </xdr:cNvPicPr>
      </xdr:nvPicPr>
      <xdr:blipFill>
        <a:blip xmlns:r="http://schemas.openxmlformats.org/officeDocument/2006/relationships" r:embed="rId2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2609</xdr:row>
      <xdr:rowOff>0</xdr:rowOff>
    </xdr:from>
    <xdr:to>
      <xdr:col>0</xdr:col>
      <xdr:colOff>1323975</xdr:colOff>
      <xdr:row>2609</xdr:row>
      <xdr:rowOff>1514475</xdr:rowOff>
    </xdr:to>
    <xdr:pic>
      <xdr:nvPicPr>
        <xdr:cNvPr id="2223" name="Имя " descr="Descr ">
          <a:extLst>
            <a:ext uri="{FF2B5EF4-FFF2-40B4-BE49-F238E27FC236}">
              <a16:creationId xmlns:a16="http://schemas.microsoft.com/office/drawing/2014/main" id="{00000000-0008-0000-0000-0000AF080000}"/>
            </a:ext>
          </a:extLst>
        </xdr:cNvPr>
        <xdr:cNvPicPr>
          <a:picLocks noChangeAspect="1"/>
        </xdr:cNvPicPr>
      </xdr:nvPicPr>
      <xdr:blipFill>
        <a:blip xmlns:r="http://schemas.openxmlformats.org/officeDocument/2006/relationships" r:embed="rId2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2610</xdr:row>
      <xdr:rowOff>0</xdr:rowOff>
    </xdr:from>
    <xdr:to>
      <xdr:col>0</xdr:col>
      <xdr:colOff>1323975</xdr:colOff>
      <xdr:row>2610</xdr:row>
      <xdr:rowOff>1514475</xdr:rowOff>
    </xdr:to>
    <xdr:pic>
      <xdr:nvPicPr>
        <xdr:cNvPr id="2224" name="Имя " descr="Descr ">
          <a:extLst>
            <a:ext uri="{FF2B5EF4-FFF2-40B4-BE49-F238E27FC236}">
              <a16:creationId xmlns:a16="http://schemas.microsoft.com/office/drawing/2014/main" id="{00000000-0008-0000-0000-0000B0080000}"/>
            </a:ext>
          </a:extLst>
        </xdr:cNvPr>
        <xdr:cNvPicPr>
          <a:picLocks noChangeAspect="1"/>
        </xdr:cNvPicPr>
      </xdr:nvPicPr>
      <xdr:blipFill>
        <a:blip xmlns:r="http://schemas.openxmlformats.org/officeDocument/2006/relationships" r:embed="rId2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2611</xdr:row>
      <xdr:rowOff>0</xdr:rowOff>
    </xdr:from>
    <xdr:to>
      <xdr:col>0</xdr:col>
      <xdr:colOff>1323975</xdr:colOff>
      <xdr:row>2611</xdr:row>
      <xdr:rowOff>1514475</xdr:rowOff>
    </xdr:to>
    <xdr:pic>
      <xdr:nvPicPr>
        <xdr:cNvPr id="2225" name="Имя " descr="Descr ">
          <a:extLst>
            <a:ext uri="{FF2B5EF4-FFF2-40B4-BE49-F238E27FC236}">
              <a16:creationId xmlns:a16="http://schemas.microsoft.com/office/drawing/2014/main" id="{00000000-0008-0000-0000-0000B1080000}"/>
            </a:ext>
          </a:extLst>
        </xdr:cNvPr>
        <xdr:cNvPicPr>
          <a:picLocks noChangeAspect="1"/>
        </xdr:cNvPicPr>
      </xdr:nvPicPr>
      <xdr:blipFill>
        <a:blip xmlns:r="http://schemas.openxmlformats.org/officeDocument/2006/relationships" r:embed="rId2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2612</xdr:row>
      <xdr:rowOff>0</xdr:rowOff>
    </xdr:from>
    <xdr:to>
      <xdr:col>0</xdr:col>
      <xdr:colOff>1323975</xdr:colOff>
      <xdr:row>2612</xdr:row>
      <xdr:rowOff>1514475</xdr:rowOff>
    </xdr:to>
    <xdr:pic>
      <xdr:nvPicPr>
        <xdr:cNvPr id="2226" name="Имя " descr="Descr ">
          <a:extLst>
            <a:ext uri="{FF2B5EF4-FFF2-40B4-BE49-F238E27FC236}">
              <a16:creationId xmlns:a16="http://schemas.microsoft.com/office/drawing/2014/main" id="{00000000-0008-0000-0000-0000B2080000}"/>
            </a:ext>
          </a:extLst>
        </xdr:cNvPr>
        <xdr:cNvPicPr>
          <a:picLocks noChangeAspect="1"/>
        </xdr:cNvPicPr>
      </xdr:nvPicPr>
      <xdr:blipFill>
        <a:blip xmlns:r="http://schemas.openxmlformats.org/officeDocument/2006/relationships" r:embed="rId2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2613</xdr:row>
      <xdr:rowOff>0</xdr:rowOff>
    </xdr:from>
    <xdr:to>
      <xdr:col>0</xdr:col>
      <xdr:colOff>1323975</xdr:colOff>
      <xdr:row>2613</xdr:row>
      <xdr:rowOff>1514475</xdr:rowOff>
    </xdr:to>
    <xdr:pic>
      <xdr:nvPicPr>
        <xdr:cNvPr id="2227" name="Имя " descr="Descr ">
          <a:extLst>
            <a:ext uri="{FF2B5EF4-FFF2-40B4-BE49-F238E27FC236}">
              <a16:creationId xmlns:a16="http://schemas.microsoft.com/office/drawing/2014/main" id="{00000000-0008-0000-0000-0000B3080000}"/>
            </a:ext>
          </a:extLst>
        </xdr:cNvPr>
        <xdr:cNvPicPr>
          <a:picLocks noChangeAspect="1"/>
        </xdr:cNvPicPr>
      </xdr:nvPicPr>
      <xdr:blipFill>
        <a:blip xmlns:r="http://schemas.openxmlformats.org/officeDocument/2006/relationships" r:embed="rId2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2614</xdr:row>
      <xdr:rowOff>0</xdr:rowOff>
    </xdr:from>
    <xdr:to>
      <xdr:col>0</xdr:col>
      <xdr:colOff>1323975</xdr:colOff>
      <xdr:row>2614</xdr:row>
      <xdr:rowOff>1514475</xdr:rowOff>
    </xdr:to>
    <xdr:pic>
      <xdr:nvPicPr>
        <xdr:cNvPr id="2228" name="Имя " descr="Descr ">
          <a:extLst>
            <a:ext uri="{FF2B5EF4-FFF2-40B4-BE49-F238E27FC236}">
              <a16:creationId xmlns:a16="http://schemas.microsoft.com/office/drawing/2014/main" id="{00000000-0008-0000-0000-0000B4080000}"/>
            </a:ext>
          </a:extLst>
        </xdr:cNvPr>
        <xdr:cNvPicPr>
          <a:picLocks noChangeAspect="1"/>
        </xdr:cNvPicPr>
      </xdr:nvPicPr>
      <xdr:blipFill>
        <a:blip xmlns:r="http://schemas.openxmlformats.org/officeDocument/2006/relationships" r:embed="rId2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2615</xdr:row>
      <xdr:rowOff>0</xdr:rowOff>
    </xdr:from>
    <xdr:to>
      <xdr:col>0</xdr:col>
      <xdr:colOff>1323975</xdr:colOff>
      <xdr:row>2615</xdr:row>
      <xdr:rowOff>1514475</xdr:rowOff>
    </xdr:to>
    <xdr:pic>
      <xdr:nvPicPr>
        <xdr:cNvPr id="2229" name="Имя " descr="Descr ">
          <a:extLst>
            <a:ext uri="{FF2B5EF4-FFF2-40B4-BE49-F238E27FC236}">
              <a16:creationId xmlns:a16="http://schemas.microsoft.com/office/drawing/2014/main" id="{00000000-0008-0000-0000-0000B5080000}"/>
            </a:ext>
          </a:extLst>
        </xdr:cNvPr>
        <xdr:cNvPicPr>
          <a:picLocks noChangeAspect="1"/>
        </xdr:cNvPicPr>
      </xdr:nvPicPr>
      <xdr:blipFill>
        <a:blip xmlns:r="http://schemas.openxmlformats.org/officeDocument/2006/relationships" r:embed="rId2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2616</xdr:row>
      <xdr:rowOff>0</xdr:rowOff>
    </xdr:from>
    <xdr:to>
      <xdr:col>0</xdr:col>
      <xdr:colOff>1323975</xdr:colOff>
      <xdr:row>2616</xdr:row>
      <xdr:rowOff>1514475</xdr:rowOff>
    </xdr:to>
    <xdr:pic>
      <xdr:nvPicPr>
        <xdr:cNvPr id="2230" name="Имя " descr="Descr ">
          <a:extLst>
            <a:ext uri="{FF2B5EF4-FFF2-40B4-BE49-F238E27FC236}">
              <a16:creationId xmlns:a16="http://schemas.microsoft.com/office/drawing/2014/main" id="{00000000-0008-0000-0000-0000B6080000}"/>
            </a:ext>
          </a:extLst>
        </xdr:cNvPr>
        <xdr:cNvPicPr>
          <a:picLocks noChangeAspect="1"/>
        </xdr:cNvPicPr>
      </xdr:nvPicPr>
      <xdr:blipFill>
        <a:blip xmlns:r="http://schemas.openxmlformats.org/officeDocument/2006/relationships" r:embed="rId2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2617</xdr:row>
      <xdr:rowOff>0</xdr:rowOff>
    </xdr:from>
    <xdr:to>
      <xdr:col>0</xdr:col>
      <xdr:colOff>1323975</xdr:colOff>
      <xdr:row>2617</xdr:row>
      <xdr:rowOff>1514475</xdr:rowOff>
    </xdr:to>
    <xdr:pic>
      <xdr:nvPicPr>
        <xdr:cNvPr id="2231" name="Имя " descr="Descr ">
          <a:extLst>
            <a:ext uri="{FF2B5EF4-FFF2-40B4-BE49-F238E27FC236}">
              <a16:creationId xmlns:a16="http://schemas.microsoft.com/office/drawing/2014/main" id="{00000000-0008-0000-0000-0000B7080000}"/>
            </a:ext>
          </a:extLst>
        </xdr:cNvPr>
        <xdr:cNvPicPr>
          <a:picLocks noChangeAspect="1"/>
        </xdr:cNvPicPr>
      </xdr:nvPicPr>
      <xdr:blipFill>
        <a:blip xmlns:r="http://schemas.openxmlformats.org/officeDocument/2006/relationships" r:embed="rId2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2618</xdr:row>
      <xdr:rowOff>0</xdr:rowOff>
    </xdr:from>
    <xdr:to>
      <xdr:col>0</xdr:col>
      <xdr:colOff>1323975</xdr:colOff>
      <xdr:row>2618</xdr:row>
      <xdr:rowOff>1514475</xdr:rowOff>
    </xdr:to>
    <xdr:pic>
      <xdr:nvPicPr>
        <xdr:cNvPr id="2232" name="Имя " descr="Descr ">
          <a:extLst>
            <a:ext uri="{FF2B5EF4-FFF2-40B4-BE49-F238E27FC236}">
              <a16:creationId xmlns:a16="http://schemas.microsoft.com/office/drawing/2014/main" id="{00000000-0008-0000-0000-0000B8080000}"/>
            </a:ext>
          </a:extLst>
        </xdr:cNvPr>
        <xdr:cNvPicPr>
          <a:picLocks noChangeAspect="1"/>
        </xdr:cNvPicPr>
      </xdr:nvPicPr>
      <xdr:blipFill>
        <a:blip xmlns:r="http://schemas.openxmlformats.org/officeDocument/2006/relationships" r:embed="rId2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2619</xdr:row>
      <xdr:rowOff>0</xdr:rowOff>
    </xdr:from>
    <xdr:to>
      <xdr:col>0</xdr:col>
      <xdr:colOff>1323975</xdr:colOff>
      <xdr:row>2619</xdr:row>
      <xdr:rowOff>1514475</xdr:rowOff>
    </xdr:to>
    <xdr:pic>
      <xdr:nvPicPr>
        <xdr:cNvPr id="2233" name="Имя " descr="Descr ">
          <a:extLst>
            <a:ext uri="{FF2B5EF4-FFF2-40B4-BE49-F238E27FC236}">
              <a16:creationId xmlns:a16="http://schemas.microsoft.com/office/drawing/2014/main" id="{00000000-0008-0000-0000-0000B9080000}"/>
            </a:ext>
          </a:extLst>
        </xdr:cNvPr>
        <xdr:cNvPicPr>
          <a:picLocks noChangeAspect="1"/>
        </xdr:cNvPicPr>
      </xdr:nvPicPr>
      <xdr:blipFill>
        <a:blip xmlns:r="http://schemas.openxmlformats.org/officeDocument/2006/relationships" r:embed="rId2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2620</xdr:row>
      <xdr:rowOff>0</xdr:rowOff>
    </xdr:from>
    <xdr:to>
      <xdr:col>0</xdr:col>
      <xdr:colOff>1323975</xdr:colOff>
      <xdr:row>2620</xdr:row>
      <xdr:rowOff>1514475</xdr:rowOff>
    </xdr:to>
    <xdr:pic>
      <xdr:nvPicPr>
        <xdr:cNvPr id="2234" name="Имя " descr="Descr ">
          <a:extLst>
            <a:ext uri="{FF2B5EF4-FFF2-40B4-BE49-F238E27FC236}">
              <a16:creationId xmlns:a16="http://schemas.microsoft.com/office/drawing/2014/main" id="{00000000-0008-0000-0000-0000BA080000}"/>
            </a:ext>
          </a:extLst>
        </xdr:cNvPr>
        <xdr:cNvPicPr>
          <a:picLocks noChangeAspect="1"/>
        </xdr:cNvPicPr>
      </xdr:nvPicPr>
      <xdr:blipFill>
        <a:blip xmlns:r="http://schemas.openxmlformats.org/officeDocument/2006/relationships" r:embed="rId2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2621</xdr:row>
      <xdr:rowOff>0</xdr:rowOff>
    </xdr:from>
    <xdr:to>
      <xdr:col>0</xdr:col>
      <xdr:colOff>1323975</xdr:colOff>
      <xdr:row>2621</xdr:row>
      <xdr:rowOff>1514475</xdr:rowOff>
    </xdr:to>
    <xdr:pic>
      <xdr:nvPicPr>
        <xdr:cNvPr id="2235" name="Имя " descr="Descr ">
          <a:extLst>
            <a:ext uri="{FF2B5EF4-FFF2-40B4-BE49-F238E27FC236}">
              <a16:creationId xmlns:a16="http://schemas.microsoft.com/office/drawing/2014/main" id="{00000000-0008-0000-0000-0000BB080000}"/>
            </a:ext>
          </a:extLst>
        </xdr:cNvPr>
        <xdr:cNvPicPr>
          <a:picLocks noChangeAspect="1"/>
        </xdr:cNvPicPr>
      </xdr:nvPicPr>
      <xdr:blipFill>
        <a:blip xmlns:r="http://schemas.openxmlformats.org/officeDocument/2006/relationships" r:embed="rId2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2622</xdr:row>
      <xdr:rowOff>0</xdr:rowOff>
    </xdr:from>
    <xdr:to>
      <xdr:col>0</xdr:col>
      <xdr:colOff>1323975</xdr:colOff>
      <xdr:row>2622</xdr:row>
      <xdr:rowOff>1514475</xdr:rowOff>
    </xdr:to>
    <xdr:pic>
      <xdr:nvPicPr>
        <xdr:cNvPr id="2236" name="Имя " descr="Descr ">
          <a:extLst>
            <a:ext uri="{FF2B5EF4-FFF2-40B4-BE49-F238E27FC236}">
              <a16:creationId xmlns:a16="http://schemas.microsoft.com/office/drawing/2014/main" id="{00000000-0008-0000-0000-0000BC080000}"/>
            </a:ext>
          </a:extLst>
        </xdr:cNvPr>
        <xdr:cNvPicPr>
          <a:picLocks noChangeAspect="1"/>
        </xdr:cNvPicPr>
      </xdr:nvPicPr>
      <xdr:blipFill>
        <a:blip xmlns:r="http://schemas.openxmlformats.org/officeDocument/2006/relationships" r:embed="rId2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2623</xdr:row>
      <xdr:rowOff>0</xdr:rowOff>
    </xdr:from>
    <xdr:to>
      <xdr:col>0</xdr:col>
      <xdr:colOff>1323975</xdr:colOff>
      <xdr:row>2623</xdr:row>
      <xdr:rowOff>1514475</xdr:rowOff>
    </xdr:to>
    <xdr:pic>
      <xdr:nvPicPr>
        <xdr:cNvPr id="2237" name="Имя " descr="Descr ">
          <a:extLst>
            <a:ext uri="{FF2B5EF4-FFF2-40B4-BE49-F238E27FC236}">
              <a16:creationId xmlns:a16="http://schemas.microsoft.com/office/drawing/2014/main" id="{00000000-0008-0000-0000-0000BD080000}"/>
            </a:ext>
          </a:extLst>
        </xdr:cNvPr>
        <xdr:cNvPicPr>
          <a:picLocks noChangeAspect="1"/>
        </xdr:cNvPicPr>
      </xdr:nvPicPr>
      <xdr:blipFill>
        <a:blip xmlns:r="http://schemas.openxmlformats.org/officeDocument/2006/relationships" r:embed="rId2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2624</xdr:row>
      <xdr:rowOff>0</xdr:rowOff>
    </xdr:from>
    <xdr:to>
      <xdr:col>0</xdr:col>
      <xdr:colOff>1323975</xdr:colOff>
      <xdr:row>2624</xdr:row>
      <xdr:rowOff>1514475</xdr:rowOff>
    </xdr:to>
    <xdr:pic>
      <xdr:nvPicPr>
        <xdr:cNvPr id="2238" name="Имя " descr="Descr ">
          <a:extLst>
            <a:ext uri="{FF2B5EF4-FFF2-40B4-BE49-F238E27FC236}">
              <a16:creationId xmlns:a16="http://schemas.microsoft.com/office/drawing/2014/main" id="{00000000-0008-0000-0000-0000BE080000}"/>
            </a:ext>
          </a:extLst>
        </xdr:cNvPr>
        <xdr:cNvPicPr>
          <a:picLocks noChangeAspect="1"/>
        </xdr:cNvPicPr>
      </xdr:nvPicPr>
      <xdr:blipFill>
        <a:blip xmlns:r="http://schemas.openxmlformats.org/officeDocument/2006/relationships" r:embed="rId2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2625</xdr:row>
      <xdr:rowOff>0</xdr:rowOff>
    </xdr:from>
    <xdr:to>
      <xdr:col>0</xdr:col>
      <xdr:colOff>1323975</xdr:colOff>
      <xdr:row>2625</xdr:row>
      <xdr:rowOff>1514475</xdr:rowOff>
    </xdr:to>
    <xdr:pic>
      <xdr:nvPicPr>
        <xdr:cNvPr id="2239" name="Имя " descr="Descr ">
          <a:extLst>
            <a:ext uri="{FF2B5EF4-FFF2-40B4-BE49-F238E27FC236}">
              <a16:creationId xmlns:a16="http://schemas.microsoft.com/office/drawing/2014/main" id="{00000000-0008-0000-0000-0000BF080000}"/>
            </a:ext>
          </a:extLst>
        </xdr:cNvPr>
        <xdr:cNvPicPr>
          <a:picLocks noChangeAspect="1"/>
        </xdr:cNvPicPr>
      </xdr:nvPicPr>
      <xdr:blipFill>
        <a:blip xmlns:r="http://schemas.openxmlformats.org/officeDocument/2006/relationships" r:embed="rId2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2626</xdr:row>
      <xdr:rowOff>0</xdr:rowOff>
    </xdr:from>
    <xdr:to>
      <xdr:col>0</xdr:col>
      <xdr:colOff>1323975</xdr:colOff>
      <xdr:row>2626</xdr:row>
      <xdr:rowOff>1514475</xdr:rowOff>
    </xdr:to>
    <xdr:pic>
      <xdr:nvPicPr>
        <xdr:cNvPr id="2240" name="Имя " descr="Descr ">
          <a:extLst>
            <a:ext uri="{FF2B5EF4-FFF2-40B4-BE49-F238E27FC236}">
              <a16:creationId xmlns:a16="http://schemas.microsoft.com/office/drawing/2014/main" id="{00000000-0008-0000-0000-0000C0080000}"/>
            </a:ext>
          </a:extLst>
        </xdr:cNvPr>
        <xdr:cNvPicPr>
          <a:picLocks noChangeAspect="1"/>
        </xdr:cNvPicPr>
      </xdr:nvPicPr>
      <xdr:blipFill>
        <a:blip xmlns:r="http://schemas.openxmlformats.org/officeDocument/2006/relationships" r:embed="rId2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2627</xdr:row>
      <xdr:rowOff>0</xdr:rowOff>
    </xdr:from>
    <xdr:to>
      <xdr:col>0</xdr:col>
      <xdr:colOff>1323975</xdr:colOff>
      <xdr:row>2627</xdr:row>
      <xdr:rowOff>1514475</xdr:rowOff>
    </xdr:to>
    <xdr:pic>
      <xdr:nvPicPr>
        <xdr:cNvPr id="2241" name="Имя " descr="Descr ">
          <a:extLst>
            <a:ext uri="{FF2B5EF4-FFF2-40B4-BE49-F238E27FC236}">
              <a16:creationId xmlns:a16="http://schemas.microsoft.com/office/drawing/2014/main" id="{00000000-0008-0000-0000-0000C1080000}"/>
            </a:ext>
          </a:extLst>
        </xdr:cNvPr>
        <xdr:cNvPicPr>
          <a:picLocks noChangeAspect="1"/>
        </xdr:cNvPicPr>
      </xdr:nvPicPr>
      <xdr:blipFill>
        <a:blip xmlns:r="http://schemas.openxmlformats.org/officeDocument/2006/relationships" r:embed="rId2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2628</xdr:row>
      <xdr:rowOff>0</xdr:rowOff>
    </xdr:from>
    <xdr:to>
      <xdr:col>0</xdr:col>
      <xdr:colOff>1323975</xdr:colOff>
      <xdr:row>2628</xdr:row>
      <xdr:rowOff>1514475</xdr:rowOff>
    </xdr:to>
    <xdr:pic>
      <xdr:nvPicPr>
        <xdr:cNvPr id="2242" name="Имя " descr="Descr ">
          <a:extLst>
            <a:ext uri="{FF2B5EF4-FFF2-40B4-BE49-F238E27FC236}">
              <a16:creationId xmlns:a16="http://schemas.microsoft.com/office/drawing/2014/main" id="{00000000-0008-0000-0000-0000C2080000}"/>
            </a:ext>
          </a:extLst>
        </xdr:cNvPr>
        <xdr:cNvPicPr>
          <a:picLocks noChangeAspect="1"/>
        </xdr:cNvPicPr>
      </xdr:nvPicPr>
      <xdr:blipFill>
        <a:blip xmlns:r="http://schemas.openxmlformats.org/officeDocument/2006/relationships" r:embed="rId2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2629</xdr:row>
      <xdr:rowOff>0</xdr:rowOff>
    </xdr:from>
    <xdr:to>
      <xdr:col>0</xdr:col>
      <xdr:colOff>1323975</xdr:colOff>
      <xdr:row>2629</xdr:row>
      <xdr:rowOff>1514475</xdr:rowOff>
    </xdr:to>
    <xdr:pic>
      <xdr:nvPicPr>
        <xdr:cNvPr id="2243" name="Имя " descr="Descr ">
          <a:extLst>
            <a:ext uri="{FF2B5EF4-FFF2-40B4-BE49-F238E27FC236}">
              <a16:creationId xmlns:a16="http://schemas.microsoft.com/office/drawing/2014/main" id="{00000000-0008-0000-0000-0000C3080000}"/>
            </a:ext>
          </a:extLst>
        </xdr:cNvPr>
        <xdr:cNvPicPr>
          <a:picLocks noChangeAspect="1"/>
        </xdr:cNvPicPr>
      </xdr:nvPicPr>
      <xdr:blipFill>
        <a:blip xmlns:r="http://schemas.openxmlformats.org/officeDocument/2006/relationships" r:embed="rId2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2630</xdr:row>
      <xdr:rowOff>0</xdr:rowOff>
    </xdr:from>
    <xdr:to>
      <xdr:col>0</xdr:col>
      <xdr:colOff>1323975</xdr:colOff>
      <xdr:row>2630</xdr:row>
      <xdr:rowOff>1514475</xdr:rowOff>
    </xdr:to>
    <xdr:pic>
      <xdr:nvPicPr>
        <xdr:cNvPr id="2244" name="Имя " descr="Descr ">
          <a:extLst>
            <a:ext uri="{FF2B5EF4-FFF2-40B4-BE49-F238E27FC236}">
              <a16:creationId xmlns:a16="http://schemas.microsoft.com/office/drawing/2014/main" id="{00000000-0008-0000-0000-0000C4080000}"/>
            </a:ext>
          </a:extLst>
        </xdr:cNvPr>
        <xdr:cNvPicPr>
          <a:picLocks noChangeAspect="1"/>
        </xdr:cNvPicPr>
      </xdr:nvPicPr>
      <xdr:blipFill>
        <a:blip xmlns:r="http://schemas.openxmlformats.org/officeDocument/2006/relationships" r:embed="rId2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2631</xdr:row>
      <xdr:rowOff>0</xdr:rowOff>
    </xdr:from>
    <xdr:to>
      <xdr:col>0</xdr:col>
      <xdr:colOff>1323975</xdr:colOff>
      <xdr:row>2631</xdr:row>
      <xdr:rowOff>1514475</xdr:rowOff>
    </xdr:to>
    <xdr:pic>
      <xdr:nvPicPr>
        <xdr:cNvPr id="2245" name="Имя " descr="Descr ">
          <a:extLst>
            <a:ext uri="{FF2B5EF4-FFF2-40B4-BE49-F238E27FC236}">
              <a16:creationId xmlns:a16="http://schemas.microsoft.com/office/drawing/2014/main" id="{00000000-0008-0000-0000-0000C5080000}"/>
            </a:ext>
          </a:extLst>
        </xdr:cNvPr>
        <xdr:cNvPicPr>
          <a:picLocks noChangeAspect="1"/>
        </xdr:cNvPicPr>
      </xdr:nvPicPr>
      <xdr:blipFill>
        <a:blip xmlns:r="http://schemas.openxmlformats.org/officeDocument/2006/relationships" r:embed="rId2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2632</xdr:row>
      <xdr:rowOff>0</xdr:rowOff>
    </xdr:from>
    <xdr:to>
      <xdr:col>0</xdr:col>
      <xdr:colOff>1323975</xdr:colOff>
      <xdr:row>2632</xdr:row>
      <xdr:rowOff>1514475</xdr:rowOff>
    </xdr:to>
    <xdr:pic>
      <xdr:nvPicPr>
        <xdr:cNvPr id="2246" name="Имя " descr="Descr ">
          <a:extLst>
            <a:ext uri="{FF2B5EF4-FFF2-40B4-BE49-F238E27FC236}">
              <a16:creationId xmlns:a16="http://schemas.microsoft.com/office/drawing/2014/main" id="{00000000-0008-0000-0000-0000C6080000}"/>
            </a:ext>
          </a:extLst>
        </xdr:cNvPr>
        <xdr:cNvPicPr>
          <a:picLocks noChangeAspect="1"/>
        </xdr:cNvPicPr>
      </xdr:nvPicPr>
      <xdr:blipFill>
        <a:blip xmlns:r="http://schemas.openxmlformats.org/officeDocument/2006/relationships" r:embed="rId2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2633</xdr:row>
      <xdr:rowOff>0</xdr:rowOff>
    </xdr:from>
    <xdr:to>
      <xdr:col>0</xdr:col>
      <xdr:colOff>1323975</xdr:colOff>
      <xdr:row>2633</xdr:row>
      <xdr:rowOff>1514475</xdr:rowOff>
    </xdr:to>
    <xdr:pic>
      <xdr:nvPicPr>
        <xdr:cNvPr id="2247" name="Имя " descr="Descr ">
          <a:extLst>
            <a:ext uri="{FF2B5EF4-FFF2-40B4-BE49-F238E27FC236}">
              <a16:creationId xmlns:a16="http://schemas.microsoft.com/office/drawing/2014/main" id="{00000000-0008-0000-0000-0000C7080000}"/>
            </a:ext>
          </a:extLst>
        </xdr:cNvPr>
        <xdr:cNvPicPr>
          <a:picLocks noChangeAspect="1"/>
        </xdr:cNvPicPr>
      </xdr:nvPicPr>
      <xdr:blipFill>
        <a:blip xmlns:r="http://schemas.openxmlformats.org/officeDocument/2006/relationships" r:embed="rId2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2634</xdr:row>
      <xdr:rowOff>0</xdr:rowOff>
    </xdr:from>
    <xdr:to>
      <xdr:col>0</xdr:col>
      <xdr:colOff>1323975</xdr:colOff>
      <xdr:row>2634</xdr:row>
      <xdr:rowOff>1514475</xdr:rowOff>
    </xdr:to>
    <xdr:pic>
      <xdr:nvPicPr>
        <xdr:cNvPr id="2248" name="Имя " descr="Descr ">
          <a:extLst>
            <a:ext uri="{FF2B5EF4-FFF2-40B4-BE49-F238E27FC236}">
              <a16:creationId xmlns:a16="http://schemas.microsoft.com/office/drawing/2014/main" id="{00000000-0008-0000-0000-0000C8080000}"/>
            </a:ext>
          </a:extLst>
        </xdr:cNvPr>
        <xdr:cNvPicPr>
          <a:picLocks noChangeAspect="1"/>
        </xdr:cNvPicPr>
      </xdr:nvPicPr>
      <xdr:blipFill>
        <a:blip xmlns:r="http://schemas.openxmlformats.org/officeDocument/2006/relationships" r:embed="rId2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2635</xdr:row>
      <xdr:rowOff>0</xdr:rowOff>
    </xdr:from>
    <xdr:to>
      <xdr:col>0</xdr:col>
      <xdr:colOff>1323975</xdr:colOff>
      <xdr:row>2635</xdr:row>
      <xdr:rowOff>1514475</xdr:rowOff>
    </xdr:to>
    <xdr:pic>
      <xdr:nvPicPr>
        <xdr:cNvPr id="2249" name="Имя " descr="Descr ">
          <a:extLst>
            <a:ext uri="{FF2B5EF4-FFF2-40B4-BE49-F238E27FC236}">
              <a16:creationId xmlns:a16="http://schemas.microsoft.com/office/drawing/2014/main" id="{00000000-0008-0000-0000-0000C9080000}"/>
            </a:ext>
          </a:extLst>
        </xdr:cNvPr>
        <xdr:cNvPicPr>
          <a:picLocks noChangeAspect="1"/>
        </xdr:cNvPicPr>
      </xdr:nvPicPr>
      <xdr:blipFill>
        <a:blip xmlns:r="http://schemas.openxmlformats.org/officeDocument/2006/relationships" r:embed="rId2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2636</xdr:row>
      <xdr:rowOff>0</xdr:rowOff>
    </xdr:from>
    <xdr:to>
      <xdr:col>0</xdr:col>
      <xdr:colOff>1323975</xdr:colOff>
      <xdr:row>2636</xdr:row>
      <xdr:rowOff>1514475</xdr:rowOff>
    </xdr:to>
    <xdr:pic>
      <xdr:nvPicPr>
        <xdr:cNvPr id="2250" name="Имя " descr="Descr ">
          <a:extLst>
            <a:ext uri="{FF2B5EF4-FFF2-40B4-BE49-F238E27FC236}">
              <a16:creationId xmlns:a16="http://schemas.microsoft.com/office/drawing/2014/main" id="{00000000-0008-0000-0000-0000CA080000}"/>
            </a:ext>
          </a:extLst>
        </xdr:cNvPr>
        <xdr:cNvPicPr>
          <a:picLocks noChangeAspect="1"/>
        </xdr:cNvPicPr>
      </xdr:nvPicPr>
      <xdr:blipFill>
        <a:blip xmlns:r="http://schemas.openxmlformats.org/officeDocument/2006/relationships" r:embed="rId2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2637</xdr:row>
      <xdr:rowOff>0</xdr:rowOff>
    </xdr:from>
    <xdr:to>
      <xdr:col>0</xdr:col>
      <xdr:colOff>1323975</xdr:colOff>
      <xdr:row>2637</xdr:row>
      <xdr:rowOff>1514475</xdr:rowOff>
    </xdr:to>
    <xdr:pic>
      <xdr:nvPicPr>
        <xdr:cNvPr id="2251" name="Имя " descr="Descr ">
          <a:extLst>
            <a:ext uri="{FF2B5EF4-FFF2-40B4-BE49-F238E27FC236}">
              <a16:creationId xmlns:a16="http://schemas.microsoft.com/office/drawing/2014/main" id="{00000000-0008-0000-0000-0000CB080000}"/>
            </a:ext>
          </a:extLst>
        </xdr:cNvPr>
        <xdr:cNvPicPr>
          <a:picLocks noChangeAspect="1"/>
        </xdr:cNvPicPr>
      </xdr:nvPicPr>
      <xdr:blipFill>
        <a:blip xmlns:r="http://schemas.openxmlformats.org/officeDocument/2006/relationships" r:embed="rId2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2638</xdr:row>
      <xdr:rowOff>0</xdr:rowOff>
    </xdr:from>
    <xdr:to>
      <xdr:col>0</xdr:col>
      <xdr:colOff>1323975</xdr:colOff>
      <xdr:row>2638</xdr:row>
      <xdr:rowOff>1514475</xdr:rowOff>
    </xdr:to>
    <xdr:pic>
      <xdr:nvPicPr>
        <xdr:cNvPr id="2252" name="Имя " descr="Descr ">
          <a:extLst>
            <a:ext uri="{FF2B5EF4-FFF2-40B4-BE49-F238E27FC236}">
              <a16:creationId xmlns:a16="http://schemas.microsoft.com/office/drawing/2014/main" id="{00000000-0008-0000-0000-0000CC080000}"/>
            </a:ext>
          </a:extLst>
        </xdr:cNvPr>
        <xdr:cNvPicPr>
          <a:picLocks noChangeAspect="1"/>
        </xdr:cNvPicPr>
      </xdr:nvPicPr>
      <xdr:blipFill>
        <a:blip xmlns:r="http://schemas.openxmlformats.org/officeDocument/2006/relationships" r:embed="rId2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2639</xdr:row>
      <xdr:rowOff>0</xdr:rowOff>
    </xdr:from>
    <xdr:to>
      <xdr:col>0</xdr:col>
      <xdr:colOff>1323975</xdr:colOff>
      <xdr:row>2639</xdr:row>
      <xdr:rowOff>1514475</xdr:rowOff>
    </xdr:to>
    <xdr:pic>
      <xdr:nvPicPr>
        <xdr:cNvPr id="2253" name="Имя " descr="Descr ">
          <a:extLst>
            <a:ext uri="{FF2B5EF4-FFF2-40B4-BE49-F238E27FC236}">
              <a16:creationId xmlns:a16="http://schemas.microsoft.com/office/drawing/2014/main" id="{00000000-0008-0000-0000-0000CD080000}"/>
            </a:ext>
          </a:extLst>
        </xdr:cNvPr>
        <xdr:cNvPicPr>
          <a:picLocks noChangeAspect="1"/>
        </xdr:cNvPicPr>
      </xdr:nvPicPr>
      <xdr:blipFill>
        <a:blip xmlns:r="http://schemas.openxmlformats.org/officeDocument/2006/relationships" r:embed="rId2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2640</xdr:row>
      <xdr:rowOff>0</xdr:rowOff>
    </xdr:from>
    <xdr:to>
      <xdr:col>0</xdr:col>
      <xdr:colOff>1323975</xdr:colOff>
      <xdr:row>2640</xdr:row>
      <xdr:rowOff>1514475</xdr:rowOff>
    </xdr:to>
    <xdr:pic>
      <xdr:nvPicPr>
        <xdr:cNvPr id="2254" name="Имя " descr="Descr ">
          <a:extLst>
            <a:ext uri="{FF2B5EF4-FFF2-40B4-BE49-F238E27FC236}">
              <a16:creationId xmlns:a16="http://schemas.microsoft.com/office/drawing/2014/main" id="{00000000-0008-0000-0000-0000CE080000}"/>
            </a:ext>
          </a:extLst>
        </xdr:cNvPr>
        <xdr:cNvPicPr>
          <a:picLocks noChangeAspect="1"/>
        </xdr:cNvPicPr>
      </xdr:nvPicPr>
      <xdr:blipFill>
        <a:blip xmlns:r="http://schemas.openxmlformats.org/officeDocument/2006/relationships" r:embed="rId2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2641</xdr:row>
      <xdr:rowOff>0</xdr:rowOff>
    </xdr:from>
    <xdr:to>
      <xdr:col>0</xdr:col>
      <xdr:colOff>1323975</xdr:colOff>
      <xdr:row>2641</xdr:row>
      <xdr:rowOff>1514475</xdr:rowOff>
    </xdr:to>
    <xdr:pic>
      <xdr:nvPicPr>
        <xdr:cNvPr id="2255" name="Имя " descr="Descr ">
          <a:extLst>
            <a:ext uri="{FF2B5EF4-FFF2-40B4-BE49-F238E27FC236}">
              <a16:creationId xmlns:a16="http://schemas.microsoft.com/office/drawing/2014/main" id="{00000000-0008-0000-0000-0000CF080000}"/>
            </a:ext>
          </a:extLst>
        </xdr:cNvPr>
        <xdr:cNvPicPr>
          <a:picLocks noChangeAspect="1"/>
        </xdr:cNvPicPr>
      </xdr:nvPicPr>
      <xdr:blipFill>
        <a:blip xmlns:r="http://schemas.openxmlformats.org/officeDocument/2006/relationships" r:embed="rId2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2642</xdr:row>
      <xdr:rowOff>0</xdr:rowOff>
    </xdr:from>
    <xdr:to>
      <xdr:col>0</xdr:col>
      <xdr:colOff>1323975</xdr:colOff>
      <xdr:row>2642</xdr:row>
      <xdr:rowOff>1514475</xdr:rowOff>
    </xdr:to>
    <xdr:pic>
      <xdr:nvPicPr>
        <xdr:cNvPr id="2256" name="Имя " descr="Descr ">
          <a:extLst>
            <a:ext uri="{FF2B5EF4-FFF2-40B4-BE49-F238E27FC236}">
              <a16:creationId xmlns:a16="http://schemas.microsoft.com/office/drawing/2014/main" id="{00000000-0008-0000-0000-0000D0080000}"/>
            </a:ext>
          </a:extLst>
        </xdr:cNvPr>
        <xdr:cNvPicPr>
          <a:picLocks noChangeAspect="1"/>
        </xdr:cNvPicPr>
      </xdr:nvPicPr>
      <xdr:blipFill>
        <a:blip xmlns:r="http://schemas.openxmlformats.org/officeDocument/2006/relationships" r:embed="rId2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2643</xdr:row>
      <xdr:rowOff>0</xdr:rowOff>
    </xdr:from>
    <xdr:to>
      <xdr:col>0</xdr:col>
      <xdr:colOff>1323975</xdr:colOff>
      <xdr:row>2643</xdr:row>
      <xdr:rowOff>1514475</xdr:rowOff>
    </xdr:to>
    <xdr:pic>
      <xdr:nvPicPr>
        <xdr:cNvPr id="2257" name="Имя " descr="Descr ">
          <a:extLst>
            <a:ext uri="{FF2B5EF4-FFF2-40B4-BE49-F238E27FC236}">
              <a16:creationId xmlns:a16="http://schemas.microsoft.com/office/drawing/2014/main" id="{00000000-0008-0000-0000-0000D1080000}"/>
            </a:ext>
          </a:extLst>
        </xdr:cNvPr>
        <xdr:cNvPicPr>
          <a:picLocks noChangeAspect="1"/>
        </xdr:cNvPicPr>
      </xdr:nvPicPr>
      <xdr:blipFill>
        <a:blip xmlns:r="http://schemas.openxmlformats.org/officeDocument/2006/relationships" r:embed="rId2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2644</xdr:row>
      <xdr:rowOff>0</xdr:rowOff>
    </xdr:from>
    <xdr:to>
      <xdr:col>0</xdr:col>
      <xdr:colOff>1323975</xdr:colOff>
      <xdr:row>2644</xdr:row>
      <xdr:rowOff>1514475</xdr:rowOff>
    </xdr:to>
    <xdr:pic>
      <xdr:nvPicPr>
        <xdr:cNvPr id="2258" name="Имя " descr="Descr ">
          <a:extLst>
            <a:ext uri="{FF2B5EF4-FFF2-40B4-BE49-F238E27FC236}">
              <a16:creationId xmlns:a16="http://schemas.microsoft.com/office/drawing/2014/main" id="{00000000-0008-0000-0000-0000D2080000}"/>
            </a:ext>
          </a:extLst>
        </xdr:cNvPr>
        <xdr:cNvPicPr>
          <a:picLocks noChangeAspect="1"/>
        </xdr:cNvPicPr>
      </xdr:nvPicPr>
      <xdr:blipFill>
        <a:blip xmlns:r="http://schemas.openxmlformats.org/officeDocument/2006/relationships" r:embed="rId2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2645</xdr:row>
      <xdr:rowOff>0</xdr:rowOff>
    </xdr:from>
    <xdr:to>
      <xdr:col>0</xdr:col>
      <xdr:colOff>1323975</xdr:colOff>
      <xdr:row>2645</xdr:row>
      <xdr:rowOff>1514475</xdr:rowOff>
    </xdr:to>
    <xdr:pic>
      <xdr:nvPicPr>
        <xdr:cNvPr id="2259" name="Имя " descr="Descr ">
          <a:extLst>
            <a:ext uri="{FF2B5EF4-FFF2-40B4-BE49-F238E27FC236}">
              <a16:creationId xmlns:a16="http://schemas.microsoft.com/office/drawing/2014/main" id="{00000000-0008-0000-0000-0000D3080000}"/>
            </a:ext>
          </a:extLst>
        </xdr:cNvPr>
        <xdr:cNvPicPr>
          <a:picLocks noChangeAspect="1"/>
        </xdr:cNvPicPr>
      </xdr:nvPicPr>
      <xdr:blipFill>
        <a:blip xmlns:r="http://schemas.openxmlformats.org/officeDocument/2006/relationships" r:embed="rId2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2646</xdr:row>
      <xdr:rowOff>0</xdr:rowOff>
    </xdr:from>
    <xdr:to>
      <xdr:col>0</xdr:col>
      <xdr:colOff>1323975</xdr:colOff>
      <xdr:row>2646</xdr:row>
      <xdr:rowOff>1514475</xdr:rowOff>
    </xdr:to>
    <xdr:pic>
      <xdr:nvPicPr>
        <xdr:cNvPr id="2260" name="Имя " descr="Descr ">
          <a:extLst>
            <a:ext uri="{FF2B5EF4-FFF2-40B4-BE49-F238E27FC236}">
              <a16:creationId xmlns:a16="http://schemas.microsoft.com/office/drawing/2014/main" id="{00000000-0008-0000-0000-0000D4080000}"/>
            </a:ext>
          </a:extLst>
        </xdr:cNvPr>
        <xdr:cNvPicPr>
          <a:picLocks noChangeAspect="1"/>
        </xdr:cNvPicPr>
      </xdr:nvPicPr>
      <xdr:blipFill>
        <a:blip xmlns:r="http://schemas.openxmlformats.org/officeDocument/2006/relationships" r:embed="rId2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2647</xdr:row>
      <xdr:rowOff>0</xdr:rowOff>
    </xdr:from>
    <xdr:to>
      <xdr:col>0</xdr:col>
      <xdr:colOff>1323975</xdr:colOff>
      <xdr:row>2647</xdr:row>
      <xdr:rowOff>1514475</xdr:rowOff>
    </xdr:to>
    <xdr:pic>
      <xdr:nvPicPr>
        <xdr:cNvPr id="2261" name="Имя " descr="Descr ">
          <a:extLst>
            <a:ext uri="{FF2B5EF4-FFF2-40B4-BE49-F238E27FC236}">
              <a16:creationId xmlns:a16="http://schemas.microsoft.com/office/drawing/2014/main" id="{00000000-0008-0000-0000-0000D5080000}"/>
            </a:ext>
          </a:extLst>
        </xdr:cNvPr>
        <xdr:cNvPicPr>
          <a:picLocks noChangeAspect="1"/>
        </xdr:cNvPicPr>
      </xdr:nvPicPr>
      <xdr:blipFill>
        <a:blip xmlns:r="http://schemas.openxmlformats.org/officeDocument/2006/relationships" r:embed="rId2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2648</xdr:row>
      <xdr:rowOff>0</xdr:rowOff>
    </xdr:from>
    <xdr:to>
      <xdr:col>0</xdr:col>
      <xdr:colOff>1323975</xdr:colOff>
      <xdr:row>2648</xdr:row>
      <xdr:rowOff>1514475</xdr:rowOff>
    </xdr:to>
    <xdr:pic>
      <xdr:nvPicPr>
        <xdr:cNvPr id="2262" name="Имя " descr="Descr ">
          <a:extLst>
            <a:ext uri="{FF2B5EF4-FFF2-40B4-BE49-F238E27FC236}">
              <a16:creationId xmlns:a16="http://schemas.microsoft.com/office/drawing/2014/main" id="{00000000-0008-0000-0000-0000D6080000}"/>
            </a:ext>
          </a:extLst>
        </xdr:cNvPr>
        <xdr:cNvPicPr>
          <a:picLocks noChangeAspect="1"/>
        </xdr:cNvPicPr>
      </xdr:nvPicPr>
      <xdr:blipFill>
        <a:blip xmlns:r="http://schemas.openxmlformats.org/officeDocument/2006/relationships" r:embed="rId2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2649</xdr:row>
      <xdr:rowOff>0</xdr:rowOff>
    </xdr:from>
    <xdr:to>
      <xdr:col>0</xdr:col>
      <xdr:colOff>1323975</xdr:colOff>
      <xdr:row>2649</xdr:row>
      <xdr:rowOff>1514475</xdr:rowOff>
    </xdr:to>
    <xdr:pic>
      <xdr:nvPicPr>
        <xdr:cNvPr id="2263" name="Имя " descr="Descr ">
          <a:extLst>
            <a:ext uri="{FF2B5EF4-FFF2-40B4-BE49-F238E27FC236}">
              <a16:creationId xmlns:a16="http://schemas.microsoft.com/office/drawing/2014/main" id="{00000000-0008-0000-0000-0000D7080000}"/>
            </a:ext>
          </a:extLst>
        </xdr:cNvPr>
        <xdr:cNvPicPr>
          <a:picLocks noChangeAspect="1"/>
        </xdr:cNvPicPr>
      </xdr:nvPicPr>
      <xdr:blipFill>
        <a:blip xmlns:r="http://schemas.openxmlformats.org/officeDocument/2006/relationships" r:embed="rId2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2650</xdr:row>
      <xdr:rowOff>0</xdr:rowOff>
    </xdr:from>
    <xdr:to>
      <xdr:col>0</xdr:col>
      <xdr:colOff>1323975</xdr:colOff>
      <xdr:row>2650</xdr:row>
      <xdr:rowOff>1514475</xdr:rowOff>
    </xdr:to>
    <xdr:pic>
      <xdr:nvPicPr>
        <xdr:cNvPr id="2264" name="Имя " descr="Descr ">
          <a:extLst>
            <a:ext uri="{FF2B5EF4-FFF2-40B4-BE49-F238E27FC236}">
              <a16:creationId xmlns:a16="http://schemas.microsoft.com/office/drawing/2014/main" id="{00000000-0008-0000-0000-0000D8080000}"/>
            </a:ext>
          </a:extLst>
        </xdr:cNvPr>
        <xdr:cNvPicPr>
          <a:picLocks noChangeAspect="1"/>
        </xdr:cNvPicPr>
      </xdr:nvPicPr>
      <xdr:blipFill>
        <a:blip xmlns:r="http://schemas.openxmlformats.org/officeDocument/2006/relationships" r:embed="rId2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2651</xdr:row>
      <xdr:rowOff>0</xdr:rowOff>
    </xdr:from>
    <xdr:to>
      <xdr:col>0</xdr:col>
      <xdr:colOff>1323975</xdr:colOff>
      <xdr:row>2651</xdr:row>
      <xdr:rowOff>1514475</xdr:rowOff>
    </xdr:to>
    <xdr:pic>
      <xdr:nvPicPr>
        <xdr:cNvPr id="2265" name="Имя " descr="Descr ">
          <a:extLst>
            <a:ext uri="{FF2B5EF4-FFF2-40B4-BE49-F238E27FC236}">
              <a16:creationId xmlns:a16="http://schemas.microsoft.com/office/drawing/2014/main" id="{00000000-0008-0000-0000-0000D9080000}"/>
            </a:ext>
          </a:extLst>
        </xdr:cNvPr>
        <xdr:cNvPicPr>
          <a:picLocks noChangeAspect="1"/>
        </xdr:cNvPicPr>
      </xdr:nvPicPr>
      <xdr:blipFill>
        <a:blip xmlns:r="http://schemas.openxmlformats.org/officeDocument/2006/relationships" r:embed="rId2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2652</xdr:row>
      <xdr:rowOff>0</xdr:rowOff>
    </xdr:from>
    <xdr:to>
      <xdr:col>0</xdr:col>
      <xdr:colOff>1323975</xdr:colOff>
      <xdr:row>2652</xdr:row>
      <xdr:rowOff>1514475</xdr:rowOff>
    </xdr:to>
    <xdr:pic>
      <xdr:nvPicPr>
        <xdr:cNvPr id="2266" name="Имя " descr="Descr ">
          <a:extLst>
            <a:ext uri="{FF2B5EF4-FFF2-40B4-BE49-F238E27FC236}">
              <a16:creationId xmlns:a16="http://schemas.microsoft.com/office/drawing/2014/main" id="{00000000-0008-0000-0000-0000DA080000}"/>
            </a:ext>
          </a:extLst>
        </xdr:cNvPr>
        <xdr:cNvPicPr>
          <a:picLocks noChangeAspect="1"/>
        </xdr:cNvPicPr>
      </xdr:nvPicPr>
      <xdr:blipFill>
        <a:blip xmlns:r="http://schemas.openxmlformats.org/officeDocument/2006/relationships" r:embed="rId2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2653</xdr:row>
      <xdr:rowOff>0</xdr:rowOff>
    </xdr:from>
    <xdr:to>
      <xdr:col>0</xdr:col>
      <xdr:colOff>1323975</xdr:colOff>
      <xdr:row>2653</xdr:row>
      <xdr:rowOff>1514475</xdr:rowOff>
    </xdr:to>
    <xdr:pic>
      <xdr:nvPicPr>
        <xdr:cNvPr id="2267" name="Имя " descr="Descr ">
          <a:extLst>
            <a:ext uri="{FF2B5EF4-FFF2-40B4-BE49-F238E27FC236}">
              <a16:creationId xmlns:a16="http://schemas.microsoft.com/office/drawing/2014/main" id="{00000000-0008-0000-0000-0000DB080000}"/>
            </a:ext>
          </a:extLst>
        </xdr:cNvPr>
        <xdr:cNvPicPr>
          <a:picLocks noChangeAspect="1"/>
        </xdr:cNvPicPr>
      </xdr:nvPicPr>
      <xdr:blipFill>
        <a:blip xmlns:r="http://schemas.openxmlformats.org/officeDocument/2006/relationships" r:embed="rId2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2654</xdr:row>
      <xdr:rowOff>0</xdr:rowOff>
    </xdr:from>
    <xdr:to>
      <xdr:col>0</xdr:col>
      <xdr:colOff>1323975</xdr:colOff>
      <xdr:row>2654</xdr:row>
      <xdr:rowOff>1514475</xdr:rowOff>
    </xdr:to>
    <xdr:pic>
      <xdr:nvPicPr>
        <xdr:cNvPr id="2268" name="Имя " descr="Descr ">
          <a:extLst>
            <a:ext uri="{FF2B5EF4-FFF2-40B4-BE49-F238E27FC236}">
              <a16:creationId xmlns:a16="http://schemas.microsoft.com/office/drawing/2014/main" id="{00000000-0008-0000-0000-0000DC080000}"/>
            </a:ext>
          </a:extLst>
        </xdr:cNvPr>
        <xdr:cNvPicPr>
          <a:picLocks noChangeAspect="1"/>
        </xdr:cNvPicPr>
      </xdr:nvPicPr>
      <xdr:blipFill>
        <a:blip xmlns:r="http://schemas.openxmlformats.org/officeDocument/2006/relationships" r:embed="rId2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2655</xdr:row>
      <xdr:rowOff>0</xdr:rowOff>
    </xdr:from>
    <xdr:to>
      <xdr:col>0</xdr:col>
      <xdr:colOff>1323975</xdr:colOff>
      <xdr:row>2655</xdr:row>
      <xdr:rowOff>1514475</xdr:rowOff>
    </xdr:to>
    <xdr:pic>
      <xdr:nvPicPr>
        <xdr:cNvPr id="2269" name="Имя " descr="Descr ">
          <a:extLst>
            <a:ext uri="{FF2B5EF4-FFF2-40B4-BE49-F238E27FC236}">
              <a16:creationId xmlns:a16="http://schemas.microsoft.com/office/drawing/2014/main" id="{00000000-0008-0000-0000-0000DD080000}"/>
            </a:ext>
          </a:extLst>
        </xdr:cNvPr>
        <xdr:cNvPicPr>
          <a:picLocks noChangeAspect="1"/>
        </xdr:cNvPicPr>
      </xdr:nvPicPr>
      <xdr:blipFill>
        <a:blip xmlns:r="http://schemas.openxmlformats.org/officeDocument/2006/relationships" r:embed="rId2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2656</xdr:row>
      <xdr:rowOff>0</xdr:rowOff>
    </xdr:from>
    <xdr:to>
      <xdr:col>0</xdr:col>
      <xdr:colOff>1323975</xdr:colOff>
      <xdr:row>2656</xdr:row>
      <xdr:rowOff>1514475</xdr:rowOff>
    </xdr:to>
    <xdr:pic>
      <xdr:nvPicPr>
        <xdr:cNvPr id="2270" name="Имя " descr="Descr ">
          <a:extLst>
            <a:ext uri="{FF2B5EF4-FFF2-40B4-BE49-F238E27FC236}">
              <a16:creationId xmlns:a16="http://schemas.microsoft.com/office/drawing/2014/main" id="{00000000-0008-0000-0000-0000DE080000}"/>
            </a:ext>
          </a:extLst>
        </xdr:cNvPr>
        <xdr:cNvPicPr>
          <a:picLocks noChangeAspect="1"/>
        </xdr:cNvPicPr>
      </xdr:nvPicPr>
      <xdr:blipFill>
        <a:blip xmlns:r="http://schemas.openxmlformats.org/officeDocument/2006/relationships" r:embed="rId2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2657</xdr:row>
      <xdr:rowOff>0</xdr:rowOff>
    </xdr:from>
    <xdr:to>
      <xdr:col>0</xdr:col>
      <xdr:colOff>1323975</xdr:colOff>
      <xdr:row>2657</xdr:row>
      <xdr:rowOff>1514475</xdr:rowOff>
    </xdr:to>
    <xdr:pic>
      <xdr:nvPicPr>
        <xdr:cNvPr id="2271" name="Имя " descr="Descr ">
          <a:extLst>
            <a:ext uri="{FF2B5EF4-FFF2-40B4-BE49-F238E27FC236}">
              <a16:creationId xmlns:a16="http://schemas.microsoft.com/office/drawing/2014/main" id="{00000000-0008-0000-0000-0000DF080000}"/>
            </a:ext>
          </a:extLst>
        </xdr:cNvPr>
        <xdr:cNvPicPr>
          <a:picLocks noChangeAspect="1"/>
        </xdr:cNvPicPr>
      </xdr:nvPicPr>
      <xdr:blipFill>
        <a:blip xmlns:r="http://schemas.openxmlformats.org/officeDocument/2006/relationships" r:embed="rId2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2658</xdr:row>
      <xdr:rowOff>0</xdr:rowOff>
    </xdr:from>
    <xdr:to>
      <xdr:col>0</xdr:col>
      <xdr:colOff>1323975</xdr:colOff>
      <xdr:row>2658</xdr:row>
      <xdr:rowOff>1514475</xdr:rowOff>
    </xdr:to>
    <xdr:pic>
      <xdr:nvPicPr>
        <xdr:cNvPr id="2272" name="Имя " descr="Descr ">
          <a:extLst>
            <a:ext uri="{FF2B5EF4-FFF2-40B4-BE49-F238E27FC236}">
              <a16:creationId xmlns:a16="http://schemas.microsoft.com/office/drawing/2014/main" id="{00000000-0008-0000-0000-0000E0080000}"/>
            </a:ext>
          </a:extLst>
        </xdr:cNvPr>
        <xdr:cNvPicPr>
          <a:picLocks noChangeAspect="1"/>
        </xdr:cNvPicPr>
      </xdr:nvPicPr>
      <xdr:blipFill>
        <a:blip xmlns:r="http://schemas.openxmlformats.org/officeDocument/2006/relationships" r:embed="rId2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2659</xdr:row>
      <xdr:rowOff>0</xdr:rowOff>
    </xdr:from>
    <xdr:to>
      <xdr:col>0</xdr:col>
      <xdr:colOff>1323975</xdr:colOff>
      <xdr:row>2659</xdr:row>
      <xdr:rowOff>1514475</xdr:rowOff>
    </xdr:to>
    <xdr:pic>
      <xdr:nvPicPr>
        <xdr:cNvPr id="2273" name="Имя " descr="Descr ">
          <a:extLst>
            <a:ext uri="{FF2B5EF4-FFF2-40B4-BE49-F238E27FC236}">
              <a16:creationId xmlns:a16="http://schemas.microsoft.com/office/drawing/2014/main" id="{00000000-0008-0000-0000-0000E1080000}"/>
            </a:ext>
          </a:extLst>
        </xdr:cNvPr>
        <xdr:cNvPicPr>
          <a:picLocks noChangeAspect="1"/>
        </xdr:cNvPicPr>
      </xdr:nvPicPr>
      <xdr:blipFill>
        <a:blip xmlns:r="http://schemas.openxmlformats.org/officeDocument/2006/relationships" r:embed="rId2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2660</xdr:row>
      <xdr:rowOff>0</xdr:rowOff>
    </xdr:from>
    <xdr:to>
      <xdr:col>0</xdr:col>
      <xdr:colOff>1323975</xdr:colOff>
      <xdr:row>2660</xdr:row>
      <xdr:rowOff>1514475</xdr:rowOff>
    </xdr:to>
    <xdr:pic>
      <xdr:nvPicPr>
        <xdr:cNvPr id="2274" name="Имя " descr="Descr ">
          <a:extLst>
            <a:ext uri="{FF2B5EF4-FFF2-40B4-BE49-F238E27FC236}">
              <a16:creationId xmlns:a16="http://schemas.microsoft.com/office/drawing/2014/main" id="{00000000-0008-0000-0000-0000E2080000}"/>
            </a:ext>
          </a:extLst>
        </xdr:cNvPr>
        <xdr:cNvPicPr>
          <a:picLocks noChangeAspect="1"/>
        </xdr:cNvPicPr>
      </xdr:nvPicPr>
      <xdr:blipFill>
        <a:blip xmlns:r="http://schemas.openxmlformats.org/officeDocument/2006/relationships" r:embed="rId2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2661</xdr:row>
      <xdr:rowOff>0</xdr:rowOff>
    </xdr:from>
    <xdr:to>
      <xdr:col>0</xdr:col>
      <xdr:colOff>1323975</xdr:colOff>
      <xdr:row>2661</xdr:row>
      <xdr:rowOff>1514475</xdr:rowOff>
    </xdr:to>
    <xdr:pic>
      <xdr:nvPicPr>
        <xdr:cNvPr id="2275" name="Имя " descr="Descr ">
          <a:extLst>
            <a:ext uri="{FF2B5EF4-FFF2-40B4-BE49-F238E27FC236}">
              <a16:creationId xmlns:a16="http://schemas.microsoft.com/office/drawing/2014/main" id="{00000000-0008-0000-0000-0000E3080000}"/>
            </a:ext>
          </a:extLst>
        </xdr:cNvPr>
        <xdr:cNvPicPr>
          <a:picLocks noChangeAspect="1"/>
        </xdr:cNvPicPr>
      </xdr:nvPicPr>
      <xdr:blipFill>
        <a:blip xmlns:r="http://schemas.openxmlformats.org/officeDocument/2006/relationships" r:embed="rId2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2662</xdr:row>
      <xdr:rowOff>0</xdr:rowOff>
    </xdr:from>
    <xdr:to>
      <xdr:col>0</xdr:col>
      <xdr:colOff>1323975</xdr:colOff>
      <xdr:row>2662</xdr:row>
      <xdr:rowOff>1514475</xdr:rowOff>
    </xdr:to>
    <xdr:pic>
      <xdr:nvPicPr>
        <xdr:cNvPr id="2276" name="Имя " descr="Descr ">
          <a:extLst>
            <a:ext uri="{FF2B5EF4-FFF2-40B4-BE49-F238E27FC236}">
              <a16:creationId xmlns:a16="http://schemas.microsoft.com/office/drawing/2014/main" id="{00000000-0008-0000-0000-0000E4080000}"/>
            </a:ext>
          </a:extLst>
        </xdr:cNvPr>
        <xdr:cNvPicPr>
          <a:picLocks noChangeAspect="1"/>
        </xdr:cNvPicPr>
      </xdr:nvPicPr>
      <xdr:blipFill>
        <a:blip xmlns:r="http://schemas.openxmlformats.org/officeDocument/2006/relationships" r:embed="rId2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2663</xdr:row>
      <xdr:rowOff>0</xdr:rowOff>
    </xdr:from>
    <xdr:to>
      <xdr:col>0</xdr:col>
      <xdr:colOff>1323975</xdr:colOff>
      <xdr:row>2663</xdr:row>
      <xdr:rowOff>1514475</xdr:rowOff>
    </xdr:to>
    <xdr:pic>
      <xdr:nvPicPr>
        <xdr:cNvPr id="2277" name="Имя " descr="Descr ">
          <a:extLst>
            <a:ext uri="{FF2B5EF4-FFF2-40B4-BE49-F238E27FC236}">
              <a16:creationId xmlns:a16="http://schemas.microsoft.com/office/drawing/2014/main" id="{00000000-0008-0000-0000-0000E5080000}"/>
            </a:ext>
          </a:extLst>
        </xdr:cNvPr>
        <xdr:cNvPicPr>
          <a:picLocks noChangeAspect="1"/>
        </xdr:cNvPicPr>
      </xdr:nvPicPr>
      <xdr:blipFill>
        <a:blip xmlns:r="http://schemas.openxmlformats.org/officeDocument/2006/relationships" r:embed="rId2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2664</xdr:row>
      <xdr:rowOff>0</xdr:rowOff>
    </xdr:from>
    <xdr:to>
      <xdr:col>0</xdr:col>
      <xdr:colOff>1323975</xdr:colOff>
      <xdr:row>2664</xdr:row>
      <xdr:rowOff>1514475</xdr:rowOff>
    </xdr:to>
    <xdr:pic>
      <xdr:nvPicPr>
        <xdr:cNvPr id="2278" name="Имя " descr="Descr ">
          <a:extLst>
            <a:ext uri="{FF2B5EF4-FFF2-40B4-BE49-F238E27FC236}">
              <a16:creationId xmlns:a16="http://schemas.microsoft.com/office/drawing/2014/main" id="{00000000-0008-0000-0000-0000E6080000}"/>
            </a:ext>
          </a:extLst>
        </xdr:cNvPr>
        <xdr:cNvPicPr>
          <a:picLocks noChangeAspect="1"/>
        </xdr:cNvPicPr>
      </xdr:nvPicPr>
      <xdr:blipFill>
        <a:blip xmlns:r="http://schemas.openxmlformats.org/officeDocument/2006/relationships" r:embed="rId2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2665</xdr:row>
      <xdr:rowOff>0</xdr:rowOff>
    </xdr:from>
    <xdr:to>
      <xdr:col>0</xdr:col>
      <xdr:colOff>1323975</xdr:colOff>
      <xdr:row>2665</xdr:row>
      <xdr:rowOff>1514475</xdr:rowOff>
    </xdr:to>
    <xdr:pic>
      <xdr:nvPicPr>
        <xdr:cNvPr id="2279" name="Имя " descr="Descr ">
          <a:extLst>
            <a:ext uri="{FF2B5EF4-FFF2-40B4-BE49-F238E27FC236}">
              <a16:creationId xmlns:a16="http://schemas.microsoft.com/office/drawing/2014/main" id="{00000000-0008-0000-0000-0000E7080000}"/>
            </a:ext>
          </a:extLst>
        </xdr:cNvPr>
        <xdr:cNvPicPr>
          <a:picLocks noChangeAspect="1"/>
        </xdr:cNvPicPr>
      </xdr:nvPicPr>
      <xdr:blipFill>
        <a:blip xmlns:r="http://schemas.openxmlformats.org/officeDocument/2006/relationships" r:embed="rId2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2666</xdr:row>
      <xdr:rowOff>0</xdr:rowOff>
    </xdr:from>
    <xdr:to>
      <xdr:col>0</xdr:col>
      <xdr:colOff>1323975</xdr:colOff>
      <xdr:row>2666</xdr:row>
      <xdr:rowOff>1514475</xdr:rowOff>
    </xdr:to>
    <xdr:pic>
      <xdr:nvPicPr>
        <xdr:cNvPr id="2280" name="Имя " descr="Descr ">
          <a:extLst>
            <a:ext uri="{FF2B5EF4-FFF2-40B4-BE49-F238E27FC236}">
              <a16:creationId xmlns:a16="http://schemas.microsoft.com/office/drawing/2014/main" id="{00000000-0008-0000-0000-0000E8080000}"/>
            </a:ext>
          </a:extLst>
        </xdr:cNvPr>
        <xdr:cNvPicPr>
          <a:picLocks noChangeAspect="1"/>
        </xdr:cNvPicPr>
      </xdr:nvPicPr>
      <xdr:blipFill>
        <a:blip xmlns:r="http://schemas.openxmlformats.org/officeDocument/2006/relationships" r:embed="rId2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2667</xdr:row>
      <xdr:rowOff>0</xdr:rowOff>
    </xdr:from>
    <xdr:to>
      <xdr:col>0</xdr:col>
      <xdr:colOff>1323975</xdr:colOff>
      <xdr:row>2667</xdr:row>
      <xdr:rowOff>1514475</xdr:rowOff>
    </xdr:to>
    <xdr:pic>
      <xdr:nvPicPr>
        <xdr:cNvPr id="2281" name="Имя " descr="Descr ">
          <a:extLst>
            <a:ext uri="{FF2B5EF4-FFF2-40B4-BE49-F238E27FC236}">
              <a16:creationId xmlns:a16="http://schemas.microsoft.com/office/drawing/2014/main" id="{00000000-0008-0000-0000-0000E9080000}"/>
            </a:ext>
          </a:extLst>
        </xdr:cNvPr>
        <xdr:cNvPicPr>
          <a:picLocks noChangeAspect="1"/>
        </xdr:cNvPicPr>
      </xdr:nvPicPr>
      <xdr:blipFill>
        <a:blip xmlns:r="http://schemas.openxmlformats.org/officeDocument/2006/relationships" r:embed="rId2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2668</xdr:row>
      <xdr:rowOff>0</xdr:rowOff>
    </xdr:from>
    <xdr:to>
      <xdr:col>0</xdr:col>
      <xdr:colOff>1323975</xdr:colOff>
      <xdr:row>2668</xdr:row>
      <xdr:rowOff>1514475</xdr:rowOff>
    </xdr:to>
    <xdr:pic>
      <xdr:nvPicPr>
        <xdr:cNvPr id="2282" name="Имя " descr="Descr ">
          <a:extLst>
            <a:ext uri="{FF2B5EF4-FFF2-40B4-BE49-F238E27FC236}">
              <a16:creationId xmlns:a16="http://schemas.microsoft.com/office/drawing/2014/main" id="{00000000-0008-0000-0000-0000EA080000}"/>
            </a:ext>
          </a:extLst>
        </xdr:cNvPr>
        <xdr:cNvPicPr>
          <a:picLocks noChangeAspect="1"/>
        </xdr:cNvPicPr>
      </xdr:nvPicPr>
      <xdr:blipFill>
        <a:blip xmlns:r="http://schemas.openxmlformats.org/officeDocument/2006/relationships" r:embed="rId2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2669</xdr:row>
      <xdr:rowOff>0</xdr:rowOff>
    </xdr:from>
    <xdr:to>
      <xdr:col>0</xdr:col>
      <xdr:colOff>1323975</xdr:colOff>
      <xdr:row>2669</xdr:row>
      <xdr:rowOff>1514475</xdr:rowOff>
    </xdr:to>
    <xdr:pic>
      <xdr:nvPicPr>
        <xdr:cNvPr id="2283" name="Имя " descr="Descr ">
          <a:extLst>
            <a:ext uri="{FF2B5EF4-FFF2-40B4-BE49-F238E27FC236}">
              <a16:creationId xmlns:a16="http://schemas.microsoft.com/office/drawing/2014/main" id="{00000000-0008-0000-0000-0000EB080000}"/>
            </a:ext>
          </a:extLst>
        </xdr:cNvPr>
        <xdr:cNvPicPr>
          <a:picLocks noChangeAspect="1"/>
        </xdr:cNvPicPr>
      </xdr:nvPicPr>
      <xdr:blipFill>
        <a:blip xmlns:r="http://schemas.openxmlformats.org/officeDocument/2006/relationships" r:embed="rId2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2670</xdr:row>
      <xdr:rowOff>0</xdr:rowOff>
    </xdr:from>
    <xdr:to>
      <xdr:col>0</xdr:col>
      <xdr:colOff>1323975</xdr:colOff>
      <xdr:row>2670</xdr:row>
      <xdr:rowOff>1514475</xdr:rowOff>
    </xdr:to>
    <xdr:pic>
      <xdr:nvPicPr>
        <xdr:cNvPr id="2284" name="Имя " descr="Descr ">
          <a:extLst>
            <a:ext uri="{FF2B5EF4-FFF2-40B4-BE49-F238E27FC236}">
              <a16:creationId xmlns:a16="http://schemas.microsoft.com/office/drawing/2014/main" id="{00000000-0008-0000-0000-0000EC080000}"/>
            </a:ext>
          </a:extLst>
        </xdr:cNvPr>
        <xdr:cNvPicPr>
          <a:picLocks noChangeAspect="1"/>
        </xdr:cNvPicPr>
      </xdr:nvPicPr>
      <xdr:blipFill>
        <a:blip xmlns:r="http://schemas.openxmlformats.org/officeDocument/2006/relationships" r:embed="rId2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2671</xdr:row>
      <xdr:rowOff>0</xdr:rowOff>
    </xdr:from>
    <xdr:to>
      <xdr:col>0</xdr:col>
      <xdr:colOff>1323975</xdr:colOff>
      <xdr:row>2671</xdr:row>
      <xdr:rowOff>1514475</xdr:rowOff>
    </xdr:to>
    <xdr:pic>
      <xdr:nvPicPr>
        <xdr:cNvPr id="2285" name="Имя " descr="Descr ">
          <a:extLst>
            <a:ext uri="{FF2B5EF4-FFF2-40B4-BE49-F238E27FC236}">
              <a16:creationId xmlns:a16="http://schemas.microsoft.com/office/drawing/2014/main" id="{00000000-0008-0000-0000-0000ED080000}"/>
            </a:ext>
          </a:extLst>
        </xdr:cNvPr>
        <xdr:cNvPicPr>
          <a:picLocks noChangeAspect="1"/>
        </xdr:cNvPicPr>
      </xdr:nvPicPr>
      <xdr:blipFill>
        <a:blip xmlns:r="http://schemas.openxmlformats.org/officeDocument/2006/relationships" r:embed="rId2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2672</xdr:row>
      <xdr:rowOff>0</xdr:rowOff>
    </xdr:from>
    <xdr:to>
      <xdr:col>0</xdr:col>
      <xdr:colOff>1323975</xdr:colOff>
      <xdr:row>2672</xdr:row>
      <xdr:rowOff>1514475</xdr:rowOff>
    </xdr:to>
    <xdr:pic>
      <xdr:nvPicPr>
        <xdr:cNvPr id="2286" name="Имя " descr="Descr ">
          <a:extLst>
            <a:ext uri="{FF2B5EF4-FFF2-40B4-BE49-F238E27FC236}">
              <a16:creationId xmlns:a16="http://schemas.microsoft.com/office/drawing/2014/main" id="{00000000-0008-0000-0000-0000EE080000}"/>
            </a:ext>
          </a:extLst>
        </xdr:cNvPr>
        <xdr:cNvPicPr>
          <a:picLocks noChangeAspect="1"/>
        </xdr:cNvPicPr>
      </xdr:nvPicPr>
      <xdr:blipFill>
        <a:blip xmlns:r="http://schemas.openxmlformats.org/officeDocument/2006/relationships" r:embed="rId2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2673</xdr:row>
      <xdr:rowOff>0</xdr:rowOff>
    </xdr:from>
    <xdr:to>
      <xdr:col>0</xdr:col>
      <xdr:colOff>1323975</xdr:colOff>
      <xdr:row>2673</xdr:row>
      <xdr:rowOff>1514475</xdr:rowOff>
    </xdr:to>
    <xdr:pic>
      <xdr:nvPicPr>
        <xdr:cNvPr id="2287" name="Имя " descr="Descr ">
          <a:extLst>
            <a:ext uri="{FF2B5EF4-FFF2-40B4-BE49-F238E27FC236}">
              <a16:creationId xmlns:a16="http://schemas.microsoft.com/office/drawing/2014/main" id="{00000000-0008-0000-0000-0000EF080000}"/>
            </a:ext>
          </a:extLst>
        </xdr:cNvPr>
        <xdr:cNvPicPr>
          <a:picLocks noChangeAspect="1"/>
        </xdr:cNvPicPr>
      </xdr:nvPicPr>
      <xdr:blipFill>
        <a:blip xmlns:r="http://schemas.openxmlformats.org/officeDocument/2006/relationships" r:embed="rId2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2674</xdr:row>
      <xdr:rowOff>0</xdr:rowOff>
    </xdr:from>
    <xdr:to>
      <xdr:col>0</xdr:col>
      <xdr:colOff>1323975</xdr:colOff>
      <xdr:row>2674</xdr:row>
      <xdr:rowOff>1514475</xdr:rowOff>
    </xdr:to>
    <xdr:pic>
      <xdr:nvPicPr>
        <xdr:cNvPr id="2288" name="Имя " descr="Descr ">
          <a:extLst>
            <a:ext uri="{FF2B5EF4-FFF2-40B4-BE49-F238E27FC236}">
              <a16:creationId xmlns:a16="http://schemas.microsoft.com/office/drawing/2014/main" id="{00000000-0008-0000-0000-0000F0080000}"/>
            </a:ext>
          </a:extLst>
        </xdr:cNvPr>
        <xdr:cNvPicPr>
          <a:picLocks noChangeAspect="1"/>
        </xdr:cNvPicPr>
      </xdr:nvPicPr>
      <xdr:blipFill>
        <a:blip xmlns:r="http://schemas.openxmlformats.org/officeDocument/2006/relationships" r:embed="rId2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2675</xdr:row>
      <xdr:rowOff>0</xdr:rowOff>
    </xdr:from>
    <xdr:to>
      <xdr:col>0</xdr:col>
      <xdr:colOff>1323975</xdr:colOff>
      <xdr:row>2675</xdr:row>
      <xdr:rowOff>1514475</xdr:rowOff>
    </xdr:to>
    <xdr:pic>
      <xdr:nvPicPr>
        <xdr:cNvPr id="2289" name="Имя " descr="Descr ">
          <a:extLst>
            <a:ext uri="{FF2B5EF4-FFF2-40B4-BE49-F238E27FC236}">
              <a16:creationId xmlns:a16="http://schemas.microsoft.com/office/drawing/2014/main" id="{00000000-0008-0000-0000-0000F1080000}"/>
            </a:ext>
          </a:extLst>
        </xdr:cNvPr>
        <xdr:cNvPicPr>
          <a:picLocks noChangeAspect="1"/>
        </xdr:cNvPicPr>
      </xdr:nvPicPr>
      <xdr:blipFill>
        <a:blip xmlns:r="http://schemas.openxmlformats.org/officeDocument/2006/relationships" r:embed="rId2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2676</xdr:row>
      <xdr:rowOff>0</xdr:rowOff>
    </xdr:from>
    <xdr:to>
      <xdr:col>0</xdr:col>
      <xdr:colOff>1323975</xdr:colOff>
      <xdr:row>2676</xdr:row>
      <xdr:rowOff>1514475</xdr:rowOff>
    </xdr:to>
    <xdr:pic>
      <xdr:nvPicPr>
        <xdr:cNvPr id="2290" name="Имя " descr="Descr ">
          <a:extLst>
            <a:ext uri="{FF2B5EF4-FFF2-40B4-BE49-F238E27FC236}">
              <a16:creationId xmlns:a16="http://schemas.microsoft.com/office/drawing/2014/main" id="{00000000-0008-0000-0000-0000F2080000}"/>
            </a:ext>
          </a:extLst>
        </xdr:cNvPr>
        <xdr:cNvPicPr>
          <a:picLocks noChangeAspect="1"/>
        </xdr:cNvPicPr>
      </xdr:nvPicPr>
      <xdr:blipFill>
        <a:blip xmlns:r="http://schemas.openxmlformats.org/officeDocument/2006/relationships" r:embed="rId2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2677</xdr:row>
      <xdr:rowOff>0</xdr:rowOff>
    </xdr:from>
    <xdr:to>
      <xdr:col>0</xdr:col>
      <xdr:colOff>1323975</xdr:colOff>
      <xdr:row>2677</xdr:row>
      <xdr:rowOff>1514475</xdr:rowOff>
    </xdr:to>
    <xdr:pic>
      <xdr:nvPicPr>
        <xdr:cNvPr id="2291" name="Имя " descr="Descr ">
          <a:extLst>
            <a:ext uri="{FF2B5EF4-FFF2-40B4-BE49-F238E27FC236}">
              <a16:creationId xmlns:a16="http://schemas.microsoft.com/office/drawing/2014/main" id="{00000000-0008-0000-0000-0000F3080000}"/>
            </a:ext>
          </a:extLst>
        </xdr:cNvPr>
        <xdr:cNvPicPr>
          <a:picLocks noChangeAspect="1"/>
        </xdr:cNvPicPr>
      </xdr:nvPicPr>
      <xdr:blipFill>
        <a:blip xmlns:r="http://schemas.openxmlformats.org/officeDocument/2006/relationships" r:embed="rId2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2678</xdr:row>
      <xdr:rowOff>0</xdr:rowOff>
    </xdr:from>
    <xdr:to>
      <xdr:col>0</xdr:col>
      <xdr:colOff>1323975</xdr:colOff>
      <xdr:row>2678</xdr:row>
      <xdr:rowOff>1514475</xdr:rowOff>
    </xdr:to>
    <xdr:pic>
      <xdr:nvPicPr>
        <xdr:cNvPr id="2292" name="Имя " descr="Descr ">
          <a:extLst>
            <a:ext uri="{FF2B5EF4-FFF2-40B4-BE49-F238E27FC236}">
              <a16:creationId xmlns:a16="http://schemas.microsoft.com/office/drawing/2014/main" id="{00000000-0008-0000-0000-0000F4080000}"/>
            </a:ext>
          </a:extLst>
        </xdr:cNvPr>
        <xdr:cNvPicPr>
          <a:picLocks noChangeAspect="1"/>
        </xdr:cNvPicPr>
      </xdr:nvPicPr>
      <xdr:blipFill>
        <a:blip xmlns:r="http://schemas.openxmlformats.org/officeDocument/2006/relationships" r:embed="rId2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2679</xdr:row>
      <xdr:rowOff>0</xdr:rowOff>
    </xdr:from>
    <xdr:to>
      <xdr:col>0</xdr:col>
      <xdr:colOff>1323975</xdr:colOff>
      <xdr:row>2679</xdr:row>
      <xdr:rowOff>1514475</xdr:rowOff>
    </xdr:to>
    <xdr:pic>
      <xdr:nvPicPr>
        <xdr:cNvPr id="2293" name="Имя " descr="Descr ">
          <a:extLst>
            <a:ext uri="{FF2B5EF4-FFF2-40B4-BE49-F238E27FC236}">
              <a16:creationId xmlns:a16="http://schemas.microsoft.com/office/drawing/2014/main" id="{00000000-0008-0000-0000-0000F5080000}"/>
            </a:ext>
          </a:extLst>
        </xdr:cNvPr>
        <xdr:cNvPicPr>
          <a:picLocks noChangeAspect="1"/>
        </xdr:cNvPicPr>
      </xdr:nvPicPr>
      <xdr:blipFill>
        <a:blip xmlns:r="http://schemas.openxmlformats.org/officeDocument/2006/relationships" r:embed="rId2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2680</xdr:row>
      <xdr:rowOff>0</xdr:rowOff>
    </xdr:from>
    <xdr:to>
      <xdr:col>0</xdr:col>
      <xdr:colOff>1323975</xdr:colOff>
      <xdr:row>2680</xdr:row>
      <xdr:rowOff>1514475</xdr:rowOff>
    </xdr:to>
    <xdr:pic>
      <xdr:nvPicPr>
        <xdr:cNvPr id="2294" name="Имя " descr="Descr ">
          <a:extLst>
            <a:ext uri="{FF2B5EF4-FFF2-40B4-BE49-F238E27FC236}">
              <a16:creationId xmlns:a16="http://schemas.microsoft.com/office/drawing/2014/main" id="{00000000-0008-0000-0000-0000F6080000}"/>
            </a:ext>
          </a:extLst>
        </xdr:cNvPr>
        <xdr:cNvPicPr>
          <a:picLocks noChangeAspect="1"/>
        </xdr:cNvPicPr>
      </xdr:nvPicPr>
      <xdr:blipFill>
        <a:blip xmlns:r="http://schemas.openxmlformats.org/officeDocument/2006/relationships" r:embed="rId2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2682</xdr:row>
      <xdr:rowOff>0</xdr:rowOff>
    </xdr:from>
    <xdr:to>
      <xdr:col>0</xdr:col>
      <xdr:colOff>1323975</xdr:colOff>
      <xdr:row>2682</xdr:row>
      <xdr:rowOff>1514475</xdr:rowOff>
    </xdr:to>
    <xdr:pic>
      <xdr:nvPicPr>
        <xdr:cNvPr id="2295" name="Имя " descr="Descr ">
          <a:extLst>
            <a:ext uri="{FF2B5EF4-FFF2-40B4-BE49-F238E27FC236}">
              <a16:creationId xmlns:a16="http://schemas.microsoft.com/office/drawing/2014/main" id="{00000000-0008-0000-0000-0000F7080000}"/>
            </a:ext>
          </a:extLst>
        </xdr:cNvPr>
        <xdr:cNvPicPr>
          <a:picLocks noChangeAspect="1"/>
        </xdr:cNvPicPr>
      </xdr:nvPicPr>
      <xdr:blipFill>
        <a:blip xmlns:r="http://schemas.openxmlformats.org/officeDocument/2006/relationships" r:embed="rId2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2683</xdr:row>
      <xdr:rowOff>0</xdr:rowOff>
    </xdr:from>
    <xdr:to>
      <xdr:col>0</xdr:col>
      <xdr:colOff>1323975</xdr:colOff>
      <xdr:row>2683</xdr:row>
      <xdr:rowOff>1514475</xdr:rowOff>
    </xdr:to>
    <xdr:pic>
      <xdr:nvPicPr>
        <xdr:cNvPr id="2296" name="Имя " descr="Descr ">
          <a:extLst>
            <a:ext uri="{FF2B5EF4-FFF2-40B4-BE49-F238E27FC236}">
              <a16:creationId xmlns:a16="http://schemas.microsoft.com/office/drawing/2014/main" id="{00000000-0008-0000-0000-0000F8080000}"/>
            </a:ext>
          </a:extLst>
        </xdr:cNvPr>
        <xdr:cNvPicPr>
          <a:picLocks noChangeAspect="1"/>
        </xdr:cNvPicPr>
      </xdr:nvPicPr>
      <xdr:blipFill>
        <a:blip xmlns:r="http://schemas.openxmlformats.org/officeDocument/2006/relationships" r:embed="rId2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2684</xdr:row>
      <xdr:rowOff>0</xdr:rowOff>
    </xdr:from>
    <xdr:to>
      <xdr:col>0</xdr:col>
      <xdr:colOff>1323975</xdr:colOff>
      <xdr:row>2684</xdr:row>
      <xdr:rowOff>1514475</xdr:rowOff>
    </xdr:to>
    <xdr:pic>
      <xdr:nvPicPr>
        <xdr:cNvPr id="2297" name="Имя " descr="Descr ">
          <a:extLst>
            <a:ext uri="{FF2B5EF4-FFF2-40B4-BE49-F238E27FC236}">
              <a16:creationId xmlns:a16="http://schemas.microsoft.com/office/drawing/2014/main" id="{00000000-0008-0000-0000-0000F9080000}"/>
            </a:ext>
          </a:extLst>
        </xdr:cNvPr>
        <xdr:cNvPicPr>
          <a:picLocks noChangeAspect="1"/>
        </xdr:cNvPicPr>
      </xdr:nvPicPr>
      <xdr:blipFill>
        <a:blip xmlns:r="http://schemas.openxmlformats.org/officeDocument/2006/relationships" r:embed="rId2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2685</xdr:row>
      <xdr:rowOff>0</xdr:rowOff>
    </xdr:from>
    <xdr:to>
      <xdr:col>0</xdr:col>
      <xdr:colOff>1323975</xdr:colOff>
      <xdr:row>2685</xdr:row>
      <xdr:rowOff>1514475</xdr:rowOff>
    </xdr:to>
    <xdr:pic>
      <xdr:nvPicPr>
        <xdr:cNvPr id="2298" name="Имя " descr="Descr ">
          <a:extLst>
            <a:ext uri="{FF2B5EF4-FFF2-40B4-BE49-F238E27FC236}">
              <a16:creationId xmlns:a16="http://schemas.microsoft.com/office/drawing/2014/main" id="{00000000-0008-0000-0000-0000FA080000}"/>
            </a:ext>
          </a:extLst>
        </xdr:cNvPr>
        <xdr:cNvPicPr>
          <a:picLocks noChangeAspect="1"/>
        </xdr:cNvPicPr>
      </xdr:nvPicPr>
      <xdr:blipFill>
        <a:blip xmlns:r="http://schemas.openxmlformats.org/officeDocument/2006/relationships" r:embed="rId2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2686</xdr:row>
      <xdr:rowOff>0</xdr:rowOff>
    </xdr:from>
    <xdr:to>
      <xdr:col>0</xdr:col>
      <xdr:colOff>1323975</xdr:colOff>
      <xdr:row>2686</xdr:row>
      <xdr:rowOff>1514475</xdr:rowOff>
    </xdr:to>
    <xdr:pic>
      <xdr:nvPicPr>
        <xdr:cNvPr id="2299" name="Имя " descr="Descr ">
          <a:extLst>
            <a:ext uri="{FF2B5EF4-FFF2-40B4-BE49-F238E27FC236}">
              <a16:creationId xmlns:a16="http://schemas.microsoft.com/office/drawing/2014/main" id="{00000000-0008-0000-0000-0000FB080000}"/>
            </a:ext>
          </a:extLst>
        </xdr:cNvPr>
        <xdr:cNvPicPr>
          <a:picLocks noChangeAspect="1"/>
        </xdr:cNvPicPr>
      </xdr:nvPicPr>
      <xdr:blipFill>
        <a:blip xmlns:r="http://schemas.openxmlformats.org/officeDocument/2006/relationships" r:embed="rId2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2687</xdr:row>
      <xdr:rowOff>0</xdr:rowOff>
    </xdr:from>
    <xdr:to>
      <xdr:col>0</xdr:col>
      <xdr:colOff>1323975</xdr:colOff>
      <xdr:row>2687</xdr:row>
      <xdr:rowOff>1514475</xdr:rowOff>
    </xdr:to>
    <xdr:pic>
      <xdr:nvPicPr>
        <xdr:cNvPr id="2300" name="Имя " descr="Descr ">
          <a:extLst>
            <a:ext uri="{FF2B5EF4-FFF2-40B4-BE49-F238E27FC236}">
              <a16:creationId xmlns:a16="http://schemas.microsoft.com/office/drawing/2014/main" id="{00000000-0008-0000-0000-0000FC080000}"/>
            </a:ext>
          </a:extLst>
        </xdr:cNvPr>
        <xdr:cNvPicPr>
          <a:picLocks noChangeAspect="1"/>
        </xdr:cNvPicPr>
      </xdr:nvPicPr>
      <xdr:blipFill>
        <a:blip xmlns:r="http://schemas.openxmlformats.org/officeDocument/2006/relationships" r:embed="rId2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2688</xdr:row>
      <xdr:rowOff>0</xdr:rowOff>
    </xdr:from>
    <xdr:to>
      <xdr:col>0</xdr:col>
      <xdr:colOff>1323975</xdr:colOff>
      <xdr:row>2688</xdr:row>
      <xdr:rowOff>1514475</xdr:rowOff>
    </xdr:to>
    <xdr:pic>
      <xdr:nvPicPr>
        <xdr:cNvPr id="2301" name="Имя " descr="Descr ">
          <a:extLst>
            <a:ext uri="{FF2B5EF4-FFF2-40B4-BE49-F238E27FC236}">
              <a16:creationId xmlns:a16="http://schemas.microsoft.com/office/drawing/2014/main" id="{00000000-0008-0000-0000-0000FD080000}"/>
            </a:ext>
          </a:extLst>
        </xdr:cNvPr>
        <xdr:cNvPicPr>
          <a:picLocks noChangeAspect="1"/>
        </xdr:cNvPicPr>
      </xdr:nvPicPr>
      <xdr:blipFill>
        <a:blip xmlns:r="http://schemas.openxmlformats.org/officeDocument/2006/relationships" r:embed="rId2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2689</xdr:row>
      <xdr:rowOff>0</xdr:rowOff>
    </xdr:from>
    <xdr:to>
      <xdr:col>0</xdr:col>
      <xdr:colOff>1323975</xdr:colOff>
      <xdr:row>2689</xdr:row>
      <xdr:rowOff>1514475</xdr:rowOff>
    </xdr:to>
    <xdr:pic>
      <xdr:nvPicPr>
        <xdr:cNvPr id="2302" name="Имя " descr="Descr ">
          <a:extLst>
            <a:ext uri="{FF2B5EF4-FFF2-40B4-BE49-F238E27FC236}">
              <a16:creationId xmlns:a16="http://schemas.microsoft.com/office/drawing/2014/main" id="{00000000-0008-0000-0000-0000FE080000}"/>
            </a:ext>
          </a:extLst>
        </xdr:cNvPr>
        <xdr:cNvPicPr>
          <a:picLocks noChangeAspect="1"/>
        </xdr:cNvPicPr>
      </xdr:nvPicPr>
      <xdr:blipFill>
        <a:blip xmlns:r="http://schemas.openxmlformats.org/officeDocument/2006/relationships" r:embed="rId2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2690</xdr:row>
      <xdr:rowOff>0</xdr:rowOff>
    </xdr:from>
    <xdr:to>
      <xdr:col>0</xdr:col>
      <xdr:colOff>1323975</xdr:colOff>
      <xdr:row>2690</xdr:row>
      <xdr:rowOff>1514475</xdr:rowOff>
    </xdr:to>
    <xdr:pic>
      <xdr:nvPicPr>
        <xdr:cNvPr id="2303" name="Имя " descr="Descr ">
          <a:extLst>
            <a:ext uri="{FF2B5EF4-FFF2-40B4-BE49-F238E27FC236}">
              <a16:creationId xmlns:a16="http://schemas.microsoft.com/office/drawing/2014/main" id="{00000000-0008-0000-0000-0000FF080000}"/>
            </a:ext>
          </a:extLst>
        </xdr:cNvPr>
        <xdr:cNvPicPr>
          <a:picLocks noChangeAspect="1"/>
        </xdr:cNvPicPr>
      </xdr:nvPicPr>
      <xdr:blipFill>
        <a:blip xmlns:r="http://schemas.openxmlformats.org/officeDocument/2006/relationships" r:embed="rId2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2691</xdr:row>
      <xdr:rowOff>0</xdr:rowOff>
    </xdr:from>
    <xdr:to>
      <xdr:col>0</xdr:col>
      <xdr:colOff>1323975</xdr:colOff>
      <xdr:row>2691</xdr:row>
      <xdr:rowOff>1514475</xdr:rowOff>
    </xdr:to>
    <xdr:pic>
      <xdr:nvPicPr>
        <xdr:cNvPr id="2304" name="Имя " descr="Descr ">
          <a:extLst>
            <a:ext uri="{FF2B5EF4-FFF2-40B4-BE49-F238E27FC236}">
              <a16:creationId xmlns:a16="http://schemas.microsoft.com/office/drawing/2014/main" id="{00000000-0008-0000-0000-000000090000}"/>
            </a:ext>
          </a:extLst>
        </xdr:cNvPr>
        <xdr:cNvPicPr>
          <a:picLocks noChangeAspect="1"/>
        </xdr:cNvPicPr>
      </xdr:nvPicPr>
      <xdr:blipFill>
        <a:blip xmlns:r="http://schemas.openxmlformats.org/officeDocument/2006/relationships" r:embed="rId2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2692</xdr:row>
      <xdr:rowOff>0</xdr:rowOff>
    </xdr:from>
    <xdr:to>
      <xdr:col>0</xdr:col>
      <xdr:colOff>1323975</xdr:colOff>
      <xdr:row>2692</xdr:row>
      <xdr:rowOff>1514475</xdr:rowOff>
    </xdr:to>
    <xdr:pic>
      <xdr:nvPicPr>
        <xdr:cNvPr id="2305" name="Имя " descr="Descr ">
          <a:extLst>
            <a:ext uri="{FF2B5EF4-FFF2-40B4-BE49-F238E27FC236}">
              <a16:creationId xmlns:a16="http://schemas.microsoft.com/office/drawing/2014/main" id="{00000000-0008-0000-0000-000001090000}"/>
            </a:ext>
          </a:extLst>
        </xdr:cNvPr>
        <xdr:cNvPicPr>
          <a:picLocks noChangeAspect="1"/>
        </xdr:cNvPicPr>
      </xdr:nvPicPr>
      <xdr:blipFill>
        <a:blip xmlns:r="http://schemas.openxmlformats.org/officeDocument/2006/relationships" r:embed="rId2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2693</xdr:row>
      <xdr:rowOff>0</xdr:rowOff>
    </xdr:from>
    <xdr:to>
      <xdr:col>0</xdr:col>
      <xdr:colOff>1323975</xdr:colOff>
      <xdr:row>2693</xdr:row>
      <xdr:rowOff>1514475</xdr:rowOff>
    </xdr:to>
    <xdr:pic>
      <xdr:nvPicPr>
        <xdr:cNvPr id="2306" name="Имя " descr="Descr ">
          <a:extLst>
            <a:ext uri="{FF2B5EF4-FFF2-40B4-BE49-F238E27FC236}">
              <a16:creationId xmlns:a16="http://schemas.microsoft.com/office/drawing/2014/main" id="{00000000-0008-0000-0000-000002090000}"/>
            </a:ext>
          </a:extLst>
        </xdr:cNvPr>
        <xdr:cNvPicPr>
          <a:picLocks noChangeAspect="1"/>
        </xdr:cNvPicPr>
      </xdr:nvPicPr>
      <xdr:blipFill>
        <a:blip xmlns:r="http://schemas.openxmlformats.org/officeDocument/2006/relationships" r:embed="rId2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2694</xdr:row>
      <xdr:rowOff>0</xdr:rowOff>
    </xdr:from>
    <xdr:to>
      <xdr:col>0</xdr:col>
      <xdr:colOff>1323975</xdr:colOff>
      <xdr:row>2694</xdr:row>
      <xdr:rowOff>1514475</xdr:rowOff>
    </xdr:to>
    <xdr:pic>
      <xdr:nvPicPr>
        <xdr:cNvPr id="2307" name="Имя " descr="Descr ">
          <a:extLst>
            <a:ext uri="{FF2B5EF4-FFF2-40B4-BE49-F238E27FC236}">
              <a16:creationId xmlns:a16="http://schemas.microsoft.com/office/drawing/2014/main" id="{00000000-0008-0000-0000-000003090000}"/>
            </a:ext>
          </a:extLst>
        </xdr:cNvPr>
        <xdr:cNvPicPr>
          <a:picLocks noChangeAspect="1"/>
        </xdr:cNvPicPr>
      </xdr:nvPicPr>
      <xdr:blipFill>
        <a:blip xmlns:r="http://schemas.openxmlformats.org/officeDocument/2006/relationships" r:embed="rId2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2695</xdr:row>
      <xdr:rowOff>0</xdr:rowOff>
    </xdr:from>
    <xdr:to>
      <xdr:col>0</xdr:col>
      <xdr:colOff>1323975</xdr:colOff>
      <xdr:row>2695</xdr:row>
      <xdr:rowOff>1514475</xdr:rowOff>
    </xdr:to>
    <xdr:pic>
      <xdr:nvPicPr>
        <xdr:cNvPr id="2308" name="Имя " descr="Descr ">
          <a:extLst>
            <a:ext uri="{FF2B5EF4-FFF2-40B4-BE49-F238E27FC236}">
              <a16:creationId xmlns:a16="http://schemas.microsoft.com/office/drawing/2014/main" id="{00000000-0008-0000-0000-000004090000}"/>
            </a:ext>
          </a:extLst>
        </xdr:cNvPr>
        <xdr:cNvPicPr>
          <a:picLocks noChangeAspect="1"/>
        </xdr:cNvPicPr>
      </xdr:nvPicPr>
      <xdr:blipFill>
        <a:blip xmlns:r="http://schemas.openxmlformats.org/officeDocument/2006/relationships" r:embed="rId2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2696</xdr:row>
      <xdr:rowOff>0</xdr:rowOff>
    </xdr:from>
    <xdr:to>
      <xdr:col>0</xdr:col>
      <xdr:colOff>1323975</xdr:colOff>
      <xdr:row>2696</xdr:row>
      <xdr:rowOff>1514475</xdr:rowOff>
    </xdr:to>
    <xdr:pic>
      <xdr:nvPicPr>
        <xdr:cNvPr id="2309" name="Имя " descr="Descr ">
          <a:extLst>
            <a:ext uri="{FF2B5EF4-FFF2-40B4-BE49-F238E27FC236}">
              <a16:creationId xmlns:a16="http://schemas.microsoft.com/office/drawing/2014/main" id="{00000000-0008-0000-0000-000005090000}"/>
            </a:ext>
          </a:extLst>
        </xdr:cNvPr>
        <xdr:cNvPicPr>
          <a:picLocks noChangeAspect="1"/>
        </xdr:cNvPicPr>
      </xdr:nvPicPr>
      <xdr:blipFill>
        <a:blip xmlns:r="http://schemas.openxmlformats.org/officeDocument/2006/relationships" r:embed="rId2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2697</xdr:row>
      <xdr:rowOff>0</xdr:rowOff>
    </xdr:from>
    <xdr:to>
      <xdr:col>0</xdr:col>
      <xdr:colOff>1323975</xdr:colOff>
      <xdr:row>2697</xdr:row>
      <xdr:rowOff>1514475</xdr:rowOff>
    </xdr:to>
    <xdr:pic>
      <xdr:nvPicPr>
        <xdr:cNvPr id="2310" name="Имя " descr="Descr ">
          <a:extLst>
            <a:ext uri="{FF2B5EF4-FFF2-40B4-BE49-F238E27FC236}">
              <a16:creationId xmlns:a16="http://schemas.microsoft.com/office/drawing/2014/main" id="{00000000-0008-0000-0000-000006090000}"/>
            </a:ext>
          </a:extLst>
        </xdr:cNvPr>
        <xdr:cNvPicPr>
          <a:picLocks noChangeAspect="1"/>
        </xdr:cNvPicPr>
      </xdr:nvPicPr>
      <xdr:blipFill>
        <a:blip xmlns:r="http://schemas.openxmlformats.org/officeDocument/2006/relationships" r:embed="rId2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2698</xdr:row>
      <xdr:rowOff>0</xdr:rowOff>
    </xdr:from>
    <xdr:to>
      <xdr:col>0</xdr:col>
      <xdr:colOff>1323975</xdr:colOff>
      <xdr:row>2698</xdr:row>
      <xdr:rowOff>1514475</xdr:rowOff>
    </xdr:to>
    <xdr:pic>
      <xdr:nvPicPr>
        <xdr:cNvPr id="2311" name="Имя " descr="Descr ">
          <a:extLst>
            <a:ext uri="{FF2B5EF4-FFF2-40B4-BE49-F238E27FC236}">
              <a16:creationId xmlns:a16="http://schemas.microsoft.com/office/drawing/2014/main" id="{00000000-0008-0000-0000-000007090000}"/>
            </a:ext>
          </a:extLst>
        </xdr:cNvPr>
        <xdr:cNvPicPr>
          <a:picLocks noChangeAspect="1"/>
        </xdr:cNvPicPr>
      </xdr:nvPicPr>
      <xdr:blipFill>
        <a:blip xmlns:r="http://schemas.openxmlformats.org/officeDocument/2006/relationships" r:embed="rId2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2700</xdr:row>
      <xdr:rowOff>0</xdr:rowOff>
    </xdr:from>
    <xdr:to>
      <xdr:col>0</xdr:col>
      <xdr:colOff>1323975</xdr:colOff>
      <xdr:row>2700</xdr:row>
      <xdr:rowOff>1514475</xdr:rowOff>
    </xdr:to>
    <xdr:pic>
      <xdr:nvPicPr>
        <xdr:cNvPr id="2312" name="Имя " descr="Descr ">
          <a:extLst>
            <a:ext uri="{FF2B5EF4-FFF2-40B4-BE49-F238E27FC236}">
              <a16:creationId xmlns:a16="http://schemas.microsoft.com/office/drawing/2014/main" id="{00000000-0008-0000-0000-000008090000}"/>
            </a:ext>
          </a:extLst>
        </xdr:cNvPr>
        <xdr:cNvPicPr>
          <a:picLocks noChangeAspect="1"/>
        </xdr:cNvPicPr>
      </xdr:nvPicPr>
      <xdr:blipFill>
        <a:blip xmlns:r="http://schemas.openxmlformats.org/officeDocument/2006/relationships" r:embed="rId2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2701</xdr:row>
      <xdr:rowOff>0</xdr:rowOff>
    </xdr:from>
    <xdr:to>
      <xdr:col>0</xdr:col>
      <xdr:colOff>1323975</xdr:colOff>
      <xdr:row>2701</xdr:row>
      <xdr:rowOff>1514475</xdr:rowOff>
    </xdr:to>
    <xdr:pic>
      <xdr:nvPicPr>
        <xdr:cNvPr id="2313" name="Имя " descr="Descr ">
          <a:extLst>
            <a:ext uri="{FF2B5EF4-FFF2-40B4-BE49-F238E27FC236}">
              <a16:creationId xmlns:a16="http://schemas.microsoft.com/office/drawing/2014/main" id="{00000000-0008-0000-0000-000009090000}"/>
            </a:ext>
          </a:extLst>
        </xdr:cNvPr>
        <xdr:cNvPicPr>
          <a:picLocks noChangeAspect="1"/>
        </xdr:cNvPicPr>
      </xdr:nvPicPr>
      <xdr:blipFill>
        <a:blip xmlns:r="http://schemas.openxmlformats.org/officeDocument/2006/relationships" r:embed="rId2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2702</xdr:row>
      <xdr:rowOff>0</xdr:rowOff>
    </xdr:from>
    <xdr:to>
      <xdr:col>0</xdr:col>
      <xdr:colOff>1323975</xdr:colOff>
      <xdr:row>2702</xdr:row>
      <xdr:rowOff>1514475</xdr:rowOff>
    </xdr:to>
    <xdr:pic>
      <xdr:nvPicPr>
        <xdr:cNvPr id="2314" name="Имя " descr="Descr ">
          <a:extLst>
            <a:ext uri="{FF2B5EF4-FFF2-40B4-BE49-F238E27FC236}">
              <a16:creationId xmlns:a16="http://schemas.microsoft.com/office/drawing/2014/main" id="{00000000-0008-0000-0000-00000A090000}"/>
            </a:ext>
          </a:extLst>
        </xdr:cNvPr>
        <xdr:cNvPicPr>
          <a:picLocks noChangeAspect="1"/>
        </xdr:cNvPicPr>
      </xdr:nvPicPr>
      <xdr:blipFill>
        <a:blip xmlns:r="http://schemas.openxmlformats.org/officeDocument/2006/relationships" r:embed="rId2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2704</xdr:row>
      <xdr:rowOff>0</xdr:rowOff>
    </xdr:from>
    <xdr:to>
      <xdr:col>0</xdr:col>
      <xdr:colOff>1323975</xdr:colOff>
      <xdr:row>2704</xdr:row>
      <xdr:rowOff>1514475</xdr:rowOff>
    </xdr:to>
    <xdr:pic>
      <xdr:nvPicPr>
        <xdr:cNvPr id="2315" name="Имя " descr="Descr ">
          <a:extLst>
            <a:ext uri="{FF2B5EF4-FFF2-40B4-BE49-F238E27FC236}">
              <a16:creationId xmlns:a16="http://schemas.microsoft.com/office/drawing/2014/main" id="{00000000-0008-0000-0000-00000B090000}"/>
            </a:ext>
          </a:extLst>
        </xdr:cNvPr>
        <xdr:cNvPicPr>
          <a:picLocks noChangeAspect="1"/>
        </xdr:cNvPicPr>
      </xdr:nvPicPr>
      <xdr:blipFill>
        <a:blip xmlns:r="http://schemas.openxmlformats.org/officeDocument/2006/relationships" r:embed="rId2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2706</xdr:row>
      <xdr:rowOff>0</xdr:rowOff>
    </xdr:from>
    <xdr:to>
      <xdr:col>0</xdr:col>
      <xdr:colOff>1323975</xdr:colOff>
      <xdr:row>2706</xdr:row>
      <xdr:rowOff>1514475</xdr:rowOff>
    </xdr:to>
    <xdr:pic>
      <xdr:nvPicPr>
        <xdr:cNvPr id="2316" name="Имя " descr="Descr ">
          <a:extLst>
            <a:ext uri="{FF2B5EF4-FFF2-40B4-BE49-F238E27FC236}">
              <a16:creationId xmlns:a16="http://schemas.microsoft.com/office/drawing/2014/main" id="{00000000-0008-0000-0000-00000C090000}"/>
            </a:ext>
          </a:extLst>
        </xdr:cNvPr>
        <xdr:cNvPicPr>
          <a:picLocks noChangeAspect="1"/>
        </xdr:cNvPicPr>
      </xdr:nvPicPr>
      <xdr:blipFill>
        <a:blip xmlns:r="http://schemas.openxmlformats.org/officeDocument/2006/relationships" r:embed="rId2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2707</xdr:row>
      <xdr:rowOff>0</xdr:rowOff>
    </xdr:from>
    <xdr:to>
      <xdr:col>0</xdr:col>
      <xdr:colOff>1323975</xdr:colOff>
      <xdr:row>2707</xdr:row>
      <xdr:rowOff>1514475</xdr:rowOff>
    </xdr:to>
    <xdr:pic>
      <xdr:nvPicPr>
        <xdr:cNvPr id="2317" name="Имя " descr="Descr ">
          <a:extLst>
            <a:ext uri="{FF2B5EF4-FFF2-40B4-BE49-F238E27FC236}">
              <a16:creationId xmlns:a16="http://schemas.microsoft.com/office/drawing/2014/main" id="{00000000-0008-0000-0000-00000D090000}"/>
            </a:ext>
          </a:extLst>
        </xdr:cNvPr>
        <xdr:cNvPicPr>
          <a:picLocks noChangeAspect="1"/>
        </xdr:cNvPicPr>
      </xdr:nvPicPr>
      <xdr:blipFill>
        <a:blip xmlns:r="http://schemas.openxmlformats.org/officeDocument/2006/relationships" r:embed="rId2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2708</xdr:row>
      <xdr:rowOff>0</xdr:rowOff>
    </xdr:from>
    <xdr:to>
      <xdr:col>0</xdr:col>
      <xdr:colOff>1323975</xdr:colOff>
      <xdr:row>2708</xdr:row>
      <xdr:rowOff>1514475</xdr:rowOff>
    </xdr:to>
    <xdr:pic>
      <xdr:nvPicPr>
        <xdr:cNvPr id="2318" name="Имя " descr="Descr ">
          <a:extLst>
            <a:ext uri="{FF2B5EF4-FFF2-40B4-BE49-F238E27FC236}">
              <a16:creationId xmlns:a16="http://schemas.microsoft.com/office/drawing/2014/main" id="{00000000-0008-0000-0000-00000E090000}"/>
            </a:ext>
          </a:extLst>
        </xdr:cNvPr>
        <xdr:cNvPicPr>
          <a:picLocks noChangeAspect="1"/>
        </xdr:cNvPicPr>
      </xdr:nvPicPr>
      <xdr:blipFill>
        <a:blip xmlns:r="http://schemas.openxmlformats.org/officeDocument/2006/relationships" r:embed="rId2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2709</xdr:row>
      <xdr:rowOff>0</xdr:rowOff>
    </xdr:from>
    <xdr:to>
      <xdr:col>0</xdr:col>
      <xdr:colOff>1323975</xdr:colOff>
      <xdr:row>2709</xdr:row>
      <xdr:rowOff>1514475</xdr:rowOff>
    </xdr:to>
    <xdr:pic>
      <xdr:nvPicPr>
        <xdr:cNvPr id="2319" name="Имя " descr="Descr ">
          <a:extLst>
            <a:ext uri="{FF2B5EF4-FFF2-40B4-BE49-F238E27FC236}">
              <a16:creationId xmlns:a16="http://schemas.microsoft.com/office/drawing/2014/main" id="{00000000-0008-0000-0000-00000F090000}"/>
            </a:ext>
          </a:extLst>
        </xdr:cNvPr>
        <xdr:cNvPicPr>
          <a:picLocks noChangeAspect="1"/>
        </xdr:cNvPicPr>
      </xdr:nvPicPr>
      <xdr:blipFill>
        <a:blip xmlns:r="http://schemas.openxmlformats.org/officeDocument/2006/relationships" r:embed="rId2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2710</xdr:row>
      <xdr:rowOff>0</xdr:rowOff>
    </xdr:from>
    <xdr:to>
      <xdr:col>0</xdr:col>
      <xdr:colOff>1323975</xdr:colOff>
      <xdr:row>2710</xdr:row>
      <xdr:rowOff>1514475</xdr:rowOff>
    </xdr:to>
    <xdr:pic>
      <xdr:nvPicPr>
        <xdr:cNvPr id="2320" name="Имя " descr="Descr ">
          <a:extLst>
            <a:ext uri="{FF2B5EF4-FFF2-40B4-BE49-F238E27FC236}">
              <a16:creationId xmlns:a16="http://schemas.microsoft.com/office/drawing/2014/main" id="{00000000-0008-0000-0000-000010090000}"/>
            </a:ext>
          </a:extLst>
        </xdr:cNvPr>
        <xdr:cNvPicPr>
          <a:picLocks noChangeAspect="1"/>
        </xdr:cNvPicPr>
      </xdr:nvPicPr>
      <xdr:blipFill>
        <a:blip xmlns:r="http://schemas.openxmlformats.org/officeDocument/2006/relationships" r:embed="rId2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2711</xdr:row>
      <xdr:rowOff>0</xdr:rowOff>
    </xdr:from>
    <xdr:to>
      <xdr:col>0</xdr:col>
      <xdr:colOff>1323975</xdr:colOff>
      <xdr:row>2711</xdr:row>
      <xdr:rowOff>1514475</xdr:rowOff>
    </xdr:to>
    <xdr:pic>
      <xdr:nvPicPr>
        <xdr:cNvPr id="2321" name="Имя " descr="Descr ">
          <a:extLst>
            <a:ext uri="{FF2B5EF4-FFF2-40B4-BE49-F238E27FC236}">
              <a16:creationId xmlns:a16="http://schemas.microsoft.com/office/drawing/2014/main" id="{00000000-0008-0000-0000-000011090000}"/>
            </a:ext>
          </a:extLst>
        </xdr:cNvPr>
        <xdr:cNvPicPr>
          <a:picLocks noChangeAspect="1"/>
        </xdr:cNvPicPr>
      </xdr:nvPicPr>
      <xdr:blipFill>
        <a:blip xmlns:r="http://schemas.openxmlformats.org/officeDocument/2006/relationships" r:embed="rId2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2713</xdr:row>
      <xdr:rowOff>0</xdr:rowOff>
    </xdr:from>
    <xdr:to>
      <xdr:col>0</xdr:col>
      <xdr:colOff>1323975</xdr:colOff>
      <xdr:row>2713</xdr:row>
      <xdr:rowOff>1514475</xdr:rowOff>
    </xdr:to>
    <xdr:pic>
      <xdr:nvPicPr>
        <xdr:cNvPr id="2322" name="Имя " descr="Descr ">
          <a:extLst>
            <a:ext uri="{FF2B5EF4-FFF2-40B4-BE49-F238E27FC236}">
              <a16:creationId xmlns:a16="http://schemas.microsoft.com/office/drawing/2014/main" id="{00000000-0008-0000-0000-000012090000}"/>
            </a:ext>
          </a:extLst>
        </xdr:cNvPr>
        <xdr:cNvPicPr>
          <a:picLocks noChangeAspect="1"/>
        </xdr:cNvPicPr>
      </xdr:nvPicPr>
      <xdr:blipFill>
        <a:blip xmlns:r="http://schemas.openxmlformats.org/officeDocument/2006/relationships" r:embed="rId2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2714</xdr:row>
      <xdr:rowOff>0</xdr:rowOff>
    </xdr:from>
    <xdr:to>
      <xdr:col>0</xdr:col>
      <xdr:colOff>1323975</xdr:colOff>
      <xdr:row>2714</xdr:row>
      <xdr:rowOff>1514475</xdr:rowOff>
    </xdr:to>
    <xdr:pic>
      <xdr:nvPicPr>
        <xdr:cNvPr id="2323" name="Имя " descr="Descr ">
          <a:extLst>
            <a:ext uri="{FF2B5EF4-FFF2-40B4-BE49-F238E27FC236}">
              <a16:creationId xmlns:a16="http://schemas.microsoft.com/office/drawing/2014/main" id="{00000000-0008-0000-0000-000013090000}"/>
            </a:ext>
          </a:extLst>
        </xdr:cNvPr>
        <xdr:cNvPicPr>
          <a:picLocks noChangeAspect="1"/>
        </xdr:cNvPicPr>
      </xdr:nvPicPr>
      <xdr:blipFill>
        <a:blip xmlns:r="http://schemas.openxmlformats.org/officeDocument/2006/relationships" r:embed="rId2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2716</xdr:row>
      <xdr:rowOff>0</xdr:rowOff>
    </xdr:from>
    <xdr:to>
      <xdr:col>0</xdr:col>
      <xdr:colOff>1323975</xdr:colOff>
      <xdr:row>2716</xdr:row>
      <xdr:rowOff>1514475</xdr:rowOff>
    </xdr:to>
    <xdr:pic>
      <xdr:nvPicPr>
        <xdr:cNvPr id="2324" name="Имя " descr="Descr ">
          <a:extLst>
            <a:ext uri="{FF2B5EF4-FFF2-40B4-BE49-F238E27FC236}">
              <a16:creationId xmlns:a16="http://schemas.microsoft.com/office/drawing/2014/main" id="{00000000-0008-0000-0000-000014090000}"/>
            </a:ext>
          </a:extLst>
        </xdr:cNvPr>
        <xdr:cNvPicPr>
          <a:picLocks noChangeAspect="1"/>
        </xdr:cNvPicPr>
      </xdr:nvPicPr>
      <xdr:blipFill>
        <a:blip xmlns:r="http://schemas.openxmlformats.org/officeDocument/2006/relationships" r:embed="rId2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2717</xdr:row>
      <xdr:rowOff>0</xdr:rowOff>
    </xdr:from>
    <xdr:to>
      <xdr:col>0</xdr:col>
      <xdr:colOff>1323975</xdr:colOff>
      <xdr:row>2717</xdr:row>
      <xdr:rowOff>1514475</xdr:rowOff>
    </xdr:to>
    <xdr:pic>
      <xdr:nvPicPr>
        <xdr:cNvPr id="2325" name="Имя " descr="Descr ">
          <a:extLst>
            <a:ext uri="{FF2B5EF4-FFF2-40B4-BE49-F238E27FC236}">
              <a16:creationId xmlns:a16="http://schemas.microsoft.com/office/drawing/2014/main" id="{00000000-0008-0000-0000-000015090000}"/>
            </a:ext>
          </a:extLst>
        </xdr:cNvPr>
        <xdr:cNvPicPr>
          <a:picLocks noChangeAspect="1"/>
        </xdr:cNvPicPr>
      </xdr:nvPicPr>
      <xdr:blipFill>
        <a:blip xmlns:r="http://schemas.openxmlformats.org/officeDocument/2006/relationships" r:embed="rId2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2718</xdr:row>
      <xdr:rowOff>0</xdr:rowOff>
    </xdr:from>
    <xdr:to>
      <xdr:col>0</xdr:col>
      <xdr:colOff>1323975</xdr:colOff>
      <xdr:row>2718</xdr:row>
      <xdr:rowOff>1514475</xdr:rowOff>
    </xdr:to>
    <xdr:pic>
      <xdr:nvPicPr>
        <xdr:cNvPr id="2326" name="Имя " descr="Descr ">
          <a:extLst>
            <a:ext uri="{FF2B5EF4-FFF2-40B4-BE49-F238E27FC236}">
              <a16:creationId xmlns:a16="http://schemas.microsoft.com/office/drawing/2014/main" id="{00000000-0008-0000-0000-000016090000}"/>
            </a:ext>
          </a:extLst>
        </xdr:cNvPr>
        <xdr:cNvPicPr>
          <a:picLocks noChangeAspect="1"/>
        </xdr:cNvPicPr>
      </xdr:nvPicPr>
      <xdr:blipFill>
        <a:blip xmlns:r="http://schemas.openxmlformats.org/officeDocument/2006/relationships" r:embed="rId2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2719</xdr:row>
      <xdr:rowOff>0</xdr:rowOff>
    </xdr:from>
    <xdr:to>
      <xdr:col>0</xdr:col>
      <xdr:colOff>1323975</xdr:colOff>
      <xdr:row>2719</xdr:row>
      <xdr:rowOff>1514475</xdr:rowOff>
    </xdr:to>
    <xdr:pic>
      <xdr:nvPicPr>
        <xdr:cNvPr id="2327" name="Имя " descr="Descr ">
          <a:extLst>
            <a:ext uri="{FF2B5EF4-FFF2-40B4-BE49-F238E27FC236}">
              <a16:creationId xmlns:a16="http://schemas.microsoft.com/office/drawing/2014/main" id="{00000000-0008-0000-0000-000017090000}"/>
            </a:ext>
          </a:extLst>
        </xdr:cNvPr>
        <xdr:cNvPicPr>
          <a:picLocks noChangeAspect="1"/>
        </xdr:cNvPicPr>
      </xdr:nvPicPr>
      <xdr:blipFill>
        <a:blip xmlns:r="http://schemas.openxmlformats.org/officeDocument/2006/relationships" r:embed="rId2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2720</xdr:row>
      <xdr:rowOff>0</xdr:rowOff>
    </xdr:from>
    <xdr:to>
      <xdr:col>0</xdr:col>
      <xdr:colOff>1323975</xdr:colOff>
      <xdr:row>2720</xdr:row>
      <xdr:rowOff>1514475</xdr:rowOff>
    </xdr:to>
    <xdr:pic>
      <xdr:nvPicPr>
        <xdr:cNvPr id="2328" name="Имя " descr="Descr ">
          <a:extLst>
            <a:ext uri="{FF2B5EF4-FFF2-40B4-BE49-F238E27FC236}">
              <a16:creationId xmlns:a16="http://schemas.microsoft.com/office/drawing/2014/main" id="{00000000-0008-0000-0000-000018090000}"/>
            </a:ext>
          </a:extLst>
        </xdr:cNvPr>
        <xdr:cNvPicPr>
          <a:picLocks noChangeAspect="1"/>
        </xdr:cNvPicPr>
      </xdr:nvPicPr>
      <xdr:blipFill>
        <a:blip xmlns:r="http://schemas.openxmlformats.org/officeDocument/2006/relationships" r:embed="rId2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2722</xdr:row>
      <xdr:rowOff>0</xdr:rowOff>
    </xdr:from>
    <xdr:to>
      <xdr:col>0</xdr:col>
      <xdr:colOff>1323975</xdr:colOff>
      <xdr:row>2722</xdr:row>
      <xdr:rowOff>1514475</xdr:rowOff>
    </xdr:to>
    <xdr:pic>
      <xdr:nvPicPr>
        <xdr:cNvPr id="2329" name="Имя " descr="Descr ">
          <a:extLst>
            <a:ext uri="{FF2B5EF4-FFF2-40B4-BE49-F238E27FC236}">
              <a16:creationId xmlns:a16="http://schemas.microsoft.com/office/drawing/2014/main" id="{00000000-0008-0000-0000-000019090000}"/>
            </a:ext>
          </a:extLst>
        </xdr:cNvPr>
        <xdr:cNvPicPr>
          <a:picLocks noChangeAspect="1"/>
        </xdr:cNvPicPr>
      </xdr:nvPicPr>
      <xdr:blipFill>
        <a:blip xmlns:r="http://schemas.openxmlformats.org/officeDocument/2006/relationships" r:embed="rId2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2724</xdr:row>
      <xdr:rowOff>0</xdr:rowOff>
    </xdr:from>
    <xdr:to>
      <xdr:col>0</xdr:col>
      <xdr:colOff>1323975</xdr:colOff>
      <xdr:row>2724</xdr:row>
      <xdr:rowOff>1514475</xdr:rowOff>
    </xdr:to>
    <xdr:pic>
      <xdr:nvPicPr>
        <xdr:cNvPr id="2330" name="Имя " descr="Descr ">
          <a:extLst>
            <a:ext uri="{FF2B5EF4-FFF2-40B4-BE49-F238E27FC236}">
              <a16:creationId xmlns:a16="http://schemas.microsoft.com/office/drawing/2014/main" id="{00000000-0008-0000-0000-00001A090000}"/>
            </a:ext>
          </a:extLst>
        </xdr:cNvPr>
        <xdr:cNvPicPr>
          <a:picLocks noChangeAspect="1"/>
        </xdr:cNvPicPr>
      </xdr:nvPicPr>
      <xdr:blipFill>
        <a:blip xmlns:r="http://schemas.openxmlformats.org/officeDocument/2006/relationships" r:embed="rId2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2726</xdr:row>
      <xdr:rowOff>0</xdr:rowOff>
    </xdr:from>
    <xdr:to>
      <xdr:col>0</xdr:col>
      <xdr:colOff>1323975</xdr:colOff>
      <xdr:row>2726</xdr:row>
      <xdr:rowOff>1514475</xdr:rowOff>
    </xdr:to>
    <xdr:pic>
      <xdr:nvPicPr>
        <xdr:cNvPr id="2331" name="Имя " descr="Descr ">
          <a:extLst>
            <a:ext uri="{FF2B5EF4-FFF2-40B4-BE49-F238E27FC236}">
              <a16:creationId xmlns:a16="http://schemas.microsoft.com/office/drawing/2014/main" id="{00000000-0008-0000-0000-00001B090000}"/>
            </a:ext>
          </a:extLst>
        </xdr:cNvPr>
        <xdr:cNvPicPr>
          <a:picLocks noChangeAspect="1"/>
        </xdr:cNvPicPr>
      </xdr:nvPicPr>
      <xdr:blipFill>
        <a:blip xmlns:r="http://schemas.openxmlformats.org/officeDocument/2006/relationships" r:embed="rId2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2728</xdr:row>
      <xdr:rowOff>0</xdr:rowOff>
    </xdr:from>
    <xdr:to>
      <xdr:col>0</xdr:col>
      <xdr:colOff>1323975</xdr:colOff>
      <xdr:row>2728</xdr:row>
      <xdr:rowOff>1514475</xdr:rowOff>
    </xdr:to>
    <xdr:pic>
      <xdr:nvPicPr>
        <xdr:cNvPr id="2332" name="Имя " descr="Descr ">
          <a:extLst>
            <a:ext uri="{FF2B5EF4-FFF2-40B4-BE49-F238E27FC236}">
              <a16:creationId xmlns:a16="http://schemas.microsoft.com/office/drawing/2014/main" id="{00000000-0008-0000-0000-00001C090000}"/>
            </a:ext>
          </a:extLst>
        </xdr:cNvPr>
        <xdr:cNvPicPr>
          <a:picLocks noChangeAspect="1"/>
        </xdr:cNvPicPr>
      </xdr:nvPicPr>
      <xdr:blipFill>
        <a:blip xmlns:r="http://schemas.openxmlformats.org/officeDocument/2006/relationships" r:embed="rId2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2730</xdr:row>
      <xdr:rowOff>0</xdr:rowOff>
    </xdr:from>
    <xdr:to>
      <xdr:col>0</xdr:col>
      <xdr:colOff>1323975</xdr:colOff>
      <xdr:row>2730</xdr:row>
      <xdr:rowOff>1514475</xdr:rowOff>
    </xdr:to>
    <xdr:pic>
      <xdr:nvPicPr>
        <xdr:cNvPr id="2333" name="Имя " descr="Descr ">
          <a:extLst>
            <a:ext uri="{FF2B5EF4-FFF2-40B4-BE49-F238E27FC236}">
              <a16:creationId xmlns:a16="http://schemas.microsoft.com/office/drawing/2014/main" id="{00000000-0008-0000-0000-00001D090000}"/>
            </a:ext>
          </a:extLst>
        </xdr:cNvPr>
        <xdr:cNvPicPr>
          <a:picLocks noChangeAspect="1"/>
        </xdr:cNvPicPr>
      </xdr:nvPicPr>
      <xdr:blipFill>
        <a:blip xmlns:r="http://schemas.openxmlformats.org/officeDocument/2006/relationships" r:embed="rId2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2731</xdr:row>
      <xdr:rowOff>0</xdr:rowOff>
    </xdr:from>
    <xdr:to>
      <xdr:col>0</xdr:col>
      <xdr:colOff>1323975</xdr:colOff>
      <xdr:row>2731</xdr:row>
      <xdr:rowOff>1514475</xdr:rowOff>
    </xdr:to>
    <xdr:pic>
      <xdr:nvPicPr>
        <xdr:cNvPr id="2334" name="Имя " descr="Descr ">
          <a:extLst>
            <a:ext uri="{FF2B5EF4-FFF2-40B4-BE49-F238E27FC236}">
              <a16:creationId xmlns:a16="http://schemas.microsoft.com/office/drawing/2014/main" id="{00000000-0008-0000-0000-00001E090000}"/>
            </a:ext>
          </a:extLst>
        </xdr:cNvPr>
        <xdr:cNvPicPr>
          <a:picLocks noChangeAspect="1"/>
        </xdr:cNvPicPr>
      </xdr:nvPicPr>
      <xdr:blipFill>
        <a:blip xmlns:r="http://schemas.openxmlformats.org/officeDocument/2006/relationships" r:embed="rId2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2732</xdr:row>
      <xdr:rowOff>0</xdr:rowOff>
    </xdr:from>
    <xdr:to>
      <xdr:col>0</xdr:col>
      <xdr:colOff>1323975</xdr:colOff>
      <xdr:row>2732</xdr:row>
      <xdr:rowOff>1514475</xdr:rowOff>
    </xdr:to>
    <xdr:pic>
      <xdr:nvPicPr>
        <xdr:cNvPr id="2335" name="Имя " descr="Descr ">
          <a:extLst>
            <a:ext uri="{FF2B5EF4-FFF2-40B4-BE49-F238E27FC236}">
              <a16:creationId xmlns:a16="http://schemas.microsoft.com/office/drawing/2014/main" id="{00000000-0008-0000-0000-00001F090000}"/>
            </a:ext>
          </a:extLst>
        </xdr:cNvPr>
        <xdr:cNvPicPr>
          <a:picLocks noChangeAspect="1"/>
        </xdr:cNvPicPr>
      </xdr:nvPicPr>
      <xdr:blipFill>
        <a:blip xmlns:r="http://schemas.openxmlformats.org/officeDocument/2006/relationships" r:embed="rId2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2733</xdr:row>
      <xdr:rowOff>0</xdr:rowOff>
    </xdr:from>
    <xdr:to>
      <xdr:col>0</xdr:col>
      <xdr:colOff>1323975</xdr:colOff>
      <xdr:row>2733</xdr:row>
      <xdr:rowOff>1514475</xdr:rowOff>
    </xdr:to>
    <xdr:pic>
      <xdr:nvPicPr>
        <xdr:cNvPr id="2336" name="Имя " descr="Descr ">
          <a:extLst>
            <a:ext uri="{FF2B5EF4-FFF2-40B4-BE49-F238E27FC236}">
              <a16:creationId xmlns:a16="http://schemas.microsoft.com/office/drawing/2014/main" id="{00000000-0008-0000-0000-000020090000}"/>
            </a:ext>
          </a:extLst>
        </xdr:cNvPr>
        <xdr:cNvPicPr>
          <a:picLocks noChangeAspect="1"/>
        </xdr:cNvPicPr>
      </xdr:nvPicPr>
      <xdr:blipFill>
        <a:blip xmlns:r="http://schemas.openxmlformats.org/officeDocument/2006/relationships" r:embed="rId2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2734</xdr:row>
      <xdr:rowOff>0</xdr:rowOff>
    </xdr:from>
    <xdr:to>
      <xdr:col>0</xdr:col>
      <xdr:colOff>1323975</xdr:colOff>
      <xdr:row>2734</xdr:row>
      <xdr:rowOff>1514475</xdr:rowOff>
    </xdr:to>
    <xdr:pic>
      <xdr:nvPicPr>
        <xdr:cNvPr id="2337" name="Имя " descr="Descr ">
          <a:extLst>
            <a:ext uri="{FF2B5EF4-FFF2-40B4-BE49-F238E27FC236}">
              <a16:creationId xmlns:a16="http://schemas.microsoft.com/office/drawing/2014/main" id="{00000000-0008-0000-0000-000021090000}"/>
            </a:ext>
          </a:extLst>
        </xdr:cNvPr>
        <xdr:cNvPicPr>
          <a:picLocks noChangeAspect="1"/>
        </xdr:cNvPicPr>
      </xdr:nvPicPr>
      <xdr:blipFill>
        <a:blip xmlns:r="http://schemas.openxmlformats.org/officeDocument/2006/relationships" r:embed="rId2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2735</xdr:row>
      <xdr:rowOff>0</xdr:rowOff>
    </xdr:from>
    <xdr:to>
      <xdr:col>0</xdr:col>
      <xdr:colOff>1323975</xdr:colOff>
      <xdr:row>2735</xdr:row>
      <xdr:rowOff>1514475</xdr:rowOff>
    </xdr:to>
    <xdr:pic>
      <xdr:nvPicPr>
        <xdr:cNvPr id="2338" name="Имя " descr="Descr ">
          <a:extLst>
            <a:ext uri="{FF2B5EF4-FFF2-40B4-BE49-F238E27FC236}">
              <a16:creationId xmlns:a16="http://schemas.microsoft.com/office/drawing/2014/main" id="{00000000-0008-0000-0000-000022090000}"/>
            </a:ext>
          </a:extLst>
        </xdr:cNvPr>
        <xdr:cNvPicPr>
          <a:picLocks noChangeAspect="1"/>
        </xdr:cNvPicPr>
      </xdr:nvPicPr>
      <xdr:blipFill>
        <a:blip xmlns:r="http://schemas.openxmlformats.org/officeDocument/2006/relationships" r:embed="rId2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2736</xdr:row>
      <xdr:rowOff>0</xdr:rowOff>
    </xdr:from>
    <xdr:to>
      <xdr:col>0</xdr:col>
      <xdr:colOff>1323975</xdr:colOff>
      <xdr:row>2736</xdr:row>
      <xdr:rowOff>1514475</xdr:rowOff>
    </xdr:to>
    <xdr:pic>
      <xdr:nvPicPr>
        <xdr:cNvPr id="2339" name="Имя " descr="Descr ">
          <a:extLst>
            <a:ext uri="{FF2B5EF4-FFF2-40B4-BE49-F238E27FC236}">
              <a16:creationId xmlns:a16="http://schemas.microsoft.com/office/drawing/2014/main" id="{00000000-0008-0000-0000-000023090000}"/>
            </a:ext>
          </a:extLst>
        </xdr:cNvPr>
        <xdr:cNvPicPr>
          <a:picLocks noChangeAspect="1"/>
        </xdr:cNvPicPr>
      </xdr:nvPicPr>
      <xdr:blipFill>
        <a:blip xmlns:r="http://schemas.openxmlformats.org/officeDocument/2006/relationships" r:embed="rId2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2738</xdr:row>
      <xdr:rowOff>0</xdr:rowOff>
    </xdr:from>
    <xdr:to>
      <xdr:col>0</xdr:col>
      <xdr:colOff>1323975</xdr:colOff>
      <xdr:row>2738</xdr:row>
      <xdr:rowOff>1514475</xdr:rowOff>
    </xdr:to>
    <xdr:pic>
      <xdr:nvPicPr>
        <xdr:cNvPr id="2340" name="Имя " descr="Descr ">
          <a:extLst>
            <a:ext uri="{FF2B5EF4-FFF2-40B4-BE49-F238E27FC236}">
              <a16:creationId xmlns:a16="http://schemas.microsoft.com/office/drawing/2014/main" id="{00000000-0008-0000-0000-000024090000}"/>
            </a:ext>
          </a:extLst>
        </xdr:cNvPr>
        <xdr:cNvPicPr>
          <a:picLocks noChangeAspect="1"/>
        </xdr:cNvPicPr>
      </xdr:nvPicPr>
      <xdr:blipFill>
        <a:blip xmlns:r="http://schemas.openxmlformats.org/officeDocument/2006/relationships" r:embed="rId2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2740</xdr:row>
      <xdr:rowOff>0</xdr:rowOff>
    </xdr:from>
    <xdr:to>
      <xdr:col>0</xdr:col>
      <xdr:colOff>1323975</xdr:colOff>
      <xdr:row>2740</xdr:row>
      <xdr:rowOff>1514475</xdr:rowOff>
    </xdr:to>
    <xdr:pic>
      <xdr:nvPicPr>
        <xdr:cNvPr id="2341" name="Имя " descr="Descr ">
          <a:extLst>
            <a:ext uri="{FF2B5EF4-FFF2-40B4-BE49-F238E27FC236}">
              <a16:creationId xmlns:a16="http://schemas.microsoft.com/office/drawing/2014/main" id="{00000000-0008-0000-0000-000025090000}"/>
            </a:ext>
          </a:extLst>
        </xdr:cNvPr>
        <xdr:cNvPicPr>
          <a:picLocks noChangeAspect="1"/>
        </xdr:cNvPicPr>
      </xdr:nvPicPr>
      <xdr:blipFill>
        <a:blip xmlns:r="http://schemas.openxmlformats.org/officeDocument/2006/relationships" r:embed="rId2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2742</xdr:row>
      <xdr:rowOff>0</xdr:rowOff>
    </xdr:from>
    <xdr:to>
      <xdr:col>0</xdr:col>
      <xdr:colOff>1323975</xdr:colOff>
      <xdr:row>2742</xdr:row>
      <xdr:rowOff>1514475</xdr:rowOff>
    </xdr:to>
    <xdr:pic>
      <xdr:nvPicPr>
        <xdr:cNvPr id="2342" name="Имя " descr="Descr ">
          <a:extLst>
            <a:ext uri="{FF2B5EF4-FFF2-40B4-BE49-F238E27FC236}">
              <a16:creationId xmlns:a16="http://schemas.microsoft.com/office/drawing/2014/main" id="{00000000-0008-0000-0000-000026090000}"/>
            </a:ext>
          </a:extLst>
        </xdr:cNvPr>
        <xdr:cNvPicPr>
          <a:picLocks noChangeAspect="1"/>
        </xdr:cNvPicPr>
      </xdr:nvPicPr>
      <xdr:blipFill>
        <a:blip xmlns:r="http://schemas.openxmlformats.org/officeDocument/2006/relationships" r:embed="rId2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2744</xdr:row>
      <xdr:rowOff>0</xdr:rowOff>
    </xdr:from>
    <xdr:to>
      <xdr:col>0</xdr:col>
      <xdr:colOff>1323975</xdr:colOff>
      <xdr:row>2744</xdr:row>
      <xdr:rowOff>1514475</xdr:rowOff>
    </xdr:to>
    <xdr:pic>
      <xdr:nvPicPr>
        <xdr:cNvPr id="2343" name="Имя " descr="Descr ">
          <a:extLst>
            <a:ext uri="{FF2B5EF4-FFF2-40B4-BE49-F238E27FC236}">
              <a16:creationId xmlns:a16="http://schemas.microsoft.com/office/drawing/2014/main" id="{00000000-0008-0000-0000-000027090000}"/>
            </a:ext>
          </a:extLst>
        </xdr:cNvPr>
        <xdr:cNvPicPr>
          <a:picLocks noChangeAspect="1"/>
        </xdr:cNvPicPr>
      </xdr:nvPicPr>
      <xdr:blipFill>
        <a:blip xmlns:r="http://schemas.openxmlformats.org/officeDocument/2006/relationships" r:embed="rId2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2745</xdr:row>
      <xdr:rowOff>0</xdr:rowOff>
    </xdr:from>
    <xdr:to>
      <xdr:col>0</xdr:col>
      <xdr:colOff>1323975</xdr:colOff>
      <xdr:row>2745</xdr:row>
      <xdr:rowOff>1514475</xdr:rowOff>
    </xdr:to>
    <xdr:pic>
      <xdr:nvPicPr>
        <xdr:cNvPr id="2344" name="Имя " descr="Descr ">
          <a:extLst>
            <a:ext uri="{FF2B5EF4-FFF2-40B4-BE49-F238E27FC236}">
              <a16:creationId xmlns:a16="http://schemas.microsoft.com/office/drawing/2014/main" id="{00000000-0008-0000-0000-000028090000}"/>
            </a:ext>
          </a:extLst>
        </xdr:cNvPr>
        <xdr:cNvPicPr>
          <a:picLocks noChangeAspect="1"/>
        </xdr:cNvPicPr>
      </xdr:nvPicPr>
      <xdr:blipFill>
        <a:blip xmlns:r="http://schemas.openxmlformats.org/officeDocument/2006/relationships" r:embed="rId2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2746</xdr:row>
      <xdr:rowOff>0</xdr:rowOff>
    </xdr:from>
    <xdr:to>
      <xdr:col>0</xdr:col>
      <xdr:colOff>1323975</xdr:colOff>
      <xdr:row>2746</xdr:row>
      <xdr:rowOff>1514475</xdr:rowOff>
    </xdr:to>
    <xdr:pic>
      <xdr:nvPicPr>
        <xdr:cNvPr id="2345" name="Имя " descr="Descr ">
          <a:extLst>
            <a:ext uri="{FF2B5EF4-FFF2-40B4-BE49-F238E27FC236}">
              <a16:creationId xmlns:a16="http://schemas.microsoft.com/office/drawing/2014/main" id="{00000000-0008-0000-0000-000029090000}"/>
            </a:ext>
          </a:extLst>
        </xdr:cNvPr>
        <xdr:cNvPicPr>
          <a:picLocks noChangeAspect="1"/>
        </xdr:cNvPicPr>
      </xdr:nvPicPr>
      <xdr:blipFill>
        <a:blip xmlns:r="http://schemas.openxmlformats.org/officeDocument/2006/relationships" r:embed="rId2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2747</xdr:row>
      <xdr:rowOff>0</xdr:rowOff>
    </xdr:from>
    <xdr:to>
      <xdr:col>0</xdr:col>
      <xdr:colOff>1323975</xdr:colOff>
      <xdr:row>2747</xdr:row>
      <xdr:rowOff>1514475</xdr:rowOff>
    </xdr:to>
    <xdr:pic>
      <xdr:nvPicPr>
        <xdr:cNvPr id="2346" name="Имя " descr="Descr ">
          <a:extLst>
            <a:ext uri="{FF2B5EF4-FFF2-40B4-BE49-F238E27FC236}">
              <a16:creationId xmlns:a16="http://schemas.microsoft.com/office/drawing/2014/main" id="{00000000-0008-0000-0000-00002A090000}"/>
            </a:ext>
          </a:extLst>
        </xdr:cNvPr>
        <xdr:cNvPicPr>
          <a:picLocks noChangeAspect="1"/>
        </xdr:cNvPicPr>
      </xdr:nvPicPr>
      <xdr:blipFill>
        <a:blip xmlns:r="http://schemas.openxmlformats.org/officeDocument/2006/relationships" r:embed="rId2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2748</xdr:row>
      <xdr:rowOff>0</xdr:rowOff>
    </xdr:from>
    <xdr:to>
      <xdr:col>0</xdr:col>
      <xdr:colOff>1323975</xdr:colOff>
      <xdr:row>2748</xdr:row>
      <xdr:rowOff>1514475</xdr:rowOff>
    </xdr:to>
    <xdr:pic>
      <xdr:nvPicPr>
        <xdr:cNvPr id="2347" name="Имя " descr="Descr ">
          <a:extLst>
            <a:ext uri="{FF2B5EF4-FFF2-40B4-BE49-F238E27FC236}">
              <a16:creationId xmlns:a16="http://schemas.microsoft.com/office/drawing/2014/main" id="{00000000-0008-0000-0000-00002B090000}"/>
            </a:ext>
          </a:extLst>
        </xdr:cNvPr>
        <xdr:cNvPicPr>
          <a:picLocks noChangeAspect="1"/>
        </xdr:cNvPicPr>
      </xdr:nvPicPr>
      <xdr:blipFill>
        <a:blip xmlns:r="http://schemas.openxmlformats.org/officeDocument/2006/relationships" r:embed="rId2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2749</xdr:row>
      <xdr:rowOff>0</xdr:rowOff>
    </xdr:from>
    <xdr:to>
      <xdr:col>0</xdr:col>
      <xdr:colOff>1323975</xdr:colOff>
      <xdr:row>2749</xdr:row>
      <xdr:rowOff>1514475</xdr:rowOff>
    </xdr:to>
    <xdr:pic>
      <xdr:nvPicPr>
        <xdr:cNvPr id="2348" name="Имя " descr="Descr ">
          <a:extLst>
            <a:ext uri="{FF2B5EF4-FFF2-40B4-BE49-F238E27FC236}">
              <a16:creationId xmlns:a16="http://schemas.microsoft.com/office/drawing/2014/main" id="{00000000-0008-0000-0000-00002C090000}"/>
            </a:ext>
          </a:extLst>
        </xdr:cNvPr>
        <xdr:cNvPicPr>
          <a:picLocks noChangeAspect="1"/>
        </xdr:cNvPicPr>
      </xdr:nvPicPr>
      <xdr:blipFill>
        <a:blip xmlns:r="http://schemas.openxmlformats.org/officeDocument/2006/relationships" r:embed="rId2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2750</xdr:row>
      <xdr:rowOff>0</xdr:rowOff>
    </xdr:from>
    <xdr:to>
      <xdr:col>0</xdr:col>
      <xdr:colOff>1323975</xdr:colOff>
      <xdr:row>2750</xdr:row>
      <xdr:rowOff>1514475</xdr:rowOff>
    </xdr:to>
    <xdr:pic>
      <xdr:nvPicPr>
        <xdr:cNvPr id="2349" name="Имя " descr="Descr ">
          <a:extLst>
            <a:ext uri="{FF2B5EF4-FFF2-40B4-BE49-F238E27FC236}">
              <a16:creationId xmlns:a16="http://schemas.microsoft.com/office/drawing/2014/main" id="{00000000-0008-0000-0000-00002D090000}"/>
            </a:ext>
          </a:extLst>
        </xdr:cNvPr>
        <xdr:cNvPicPr>
          <a:picLocks noChangeAspect="1"/>
        </xdr:cNvPicPr>
      </xdr:nvPicPr>
      <xdr:blipFill>
        <a:blip xmlns:r="http://schemas.openxmlformats.org/officeDocument/2006/relationships" r:embed="rId2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2751</xdr:row>
      <xdr:rowOff>0</xdr:rowOff>
    </xdr:from>
    <xdr:to>
      <xdr:col>0</xdr:col>
      <xdr:colOff>1323975</xdr:colOff>
      <xdr:row>2751</xdr:row>
      <xdr:rowOff>1514475</xdr:rowOff>
    </xdr:to>
    <xdr:pic>
      <xdr:nvPicPr>
        <xdr:cNvPr id="2350" name="Имя " descr="Descr ">
          <a:extLst>
            <a:ext uri="{FF2B5EF4-FFF2-40B4-BE49-F238E27FC236}">
              <a16:creationId xmlns:a16="http://schemas.microsoft.com/office/drawing/2014/main" id="{00000000-0008-0000-0000-00002E090000}"/>
            </a:ext>
          </a:extLst>
        </xdr:cNvPr>
        <xdr:cNvPicPr>
          <a:picLocks noChangeAspect="1"/>
        </xdr:cNvPicPr>
      </xdr:nvPicPr>
      <xdr:blipFill>
        <a:blip xmlns:r="http://schemas.openxmlformats.org/officeDocument/2006/relationships" r:embed="rId2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2752</xdr:row>
      <xdr:rowOff>0</xdr:rowOff>
    </xdr:from>
    <xdr:to>
      <xdr:col>0</xdr:col>
      <xdr:colOff>1323975</xdr:colOff>
      <xdr:row>2752</xdr:row>
      <xdr:rowOff>1514475</xdr:rowOff>
    </xdr:to>
    <xdr:pic>
      <xdr:nvPicPr>
        <xdr:cNvPr id="2351" name="Имя " descr="Descr ">
          <a:extLst>
            <a:ext uri="{FF2B5EF4-FFF2-40B4-BE49-F238E27FC236}">
              <a16:creationId xmlns:a16="http://schemas.microsoft.com/office/drawing/2014/main" id="{00000000-0008-0000-0000-00002F090000}"/>
            </a:ext>
          </a:extLst>
        </xdr:cNvPr>
        <xdr:cNvPicPr>
          <a:picLocks noChangeAspect="1"/>
        </xdr:cNvPicPr>
      </xdr:nvPicPr>
      <xdr:blipFill>
        <a:blip xmlns:r="http://schemas.openxmlformats.org/officeDocument/2006/relationships" r:embed="rId2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2753</xdr:row>
      <xdr:rowOff>0</xdr:rowOff>
    </xdr:from>
    <xdr:to>
      <xdr:col>0</xdr:col>
      <xdr:colOff>1323975</xdr:colOff>
      <xdr:row>2753</xdr:row>
      <xdr:rowOff>1514475</xdr:rowOff>
    </xdr:to>
    <xdr:pic>
      <xdr:nvPicPr>
        <xdr:cNvPr id="2352" name="Имя " descr="Descr ">
          <a:extLst>
            <a:ext uri="{FF2B5EF4-FFF2-40B4-BE49-F238E27FC236}">
              <a16:creationId xmlns:a16="http://schemas.microsoft.com/office/drawing/2014/main" id="{00000000-0008-0000-0000-000030090000}"/>
            </a:ext>
          </a:extLst>
        </xdr:cNvPr>
        <xdr:cNvPicPr>
          <a:picLocks noChangeAspect="1"/>
        </xdr:cNvPicPr>
      </xdr:nvPicPr>
      <xdr:blipFill>
        <a:blip xmlns:r="http://schemas.openxmlformats.org/officeDocument/2006/relationships" r:embed="rId2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2754</xdr:row>
      <xdr:rowOff>0</xdr:rowOff>
    </xdr:from>
    <xdr:to>
      <xdr:col>0</xdr:col>
      <xdr:colOff>1323975</xdr:colOff>
      <xdr:row>2754</xdr:row>
      <xdr:rowOff>1514475</xdr:rowOff>
    </xdr:to>
    <xdr:pic>
      <xdr:nvPicPr>
        <xdr:cNvPr id="2353" name="Имя " descr="Descr ">
          <a:extLst>
            <a:ext uri="{FF2B5EF4-FFF2-40B4-BE49-F238E27FC236}">
              <a16:creationId xmlns:a16="http://schemas.microsoft.com/office/drawing/2014/main" id="{00000000-0008-0000-0000-000031090000}"/>
            </a:ext>
          </a:extLst>
        </xdr:cNvPr>
        <xdr:cNvPicPr>
          <a:picLocks noChangeAspect="1"/>
        </xdr:cNvPicPr>
      </xdr:nvPicPr>
      <xdr:blipFill>
        <a:blip xmlns:r="http://schemas.openxmlformats.org/officeDocument/2006/relationships" r:embed="rId2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2755</xdr:row>
      <xdr:rowOff>0</xdr:rowOff>
    </xdr:from>
    <xdr:to>
      <xdr:col>0</xdr:col>
      <xdr:colOff>1323975</xdr:colOff>
      <xdr:row>2755</xdr:row>
      <xdr:rowOff>1514475</xdr:rowOff>
    </xdr:to>
    <xdr:pic>
      <xdr:nvPicPr>
        <xdr:cNvPr id="2354" name="Имя " descr="Descr ">
          <a:extLst>
            <a:ext uri="{FF2B5EF4-FFF2-40B4-BE49-F238E27FC236}">
              <a16:creationId xmlns:a16="http://schemas.microsoft.com/office/drawing/2014/main" id="{00000000-0008-0000-0000-000032090000}"/>
            </a:ext>
          </a:extLst>
        </xdr:cNvPr>
        <xdr:cNvPicPr>
          <a:picLocks noChangeAspect="1"/>
        </xdr:cNvPicPr>
      </xdr:nvPicPr>
      <xdr:blipFill>
        <a:blip xmlns:r="http://schemas.openxmlformats.org/officeDocument/2006/relationships" r:embed="rId2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2756</xdr:row>
      <xdr:rowOff>0</xdr:rowOff>
    </xdr:from>
    <xdr:to>
      <xdr:col>0</xdr:col>
      <xdr:colOff>1323975</xdr:colOff>
      <xdr:row>2756</xdr:row>
      <xdr:rowOff>1514475</xdr:rowOff>
    </xdr:to>
    <xdr:pic>
      <xdr:nvPicPr>
        <xdr:cNvPr id="2355" name="Имя " descr="Descr ">
          <a:extLst>
            <a:ext uri="{FF2B5EF4-FFF2-40B4-BE49-F238E27FC236}">
              <a16:creationId xmlns:a16="http://schemas.microsoft.com/office/drawing/2014/main" id="{00000000-0008-0000-0000-000033090000}"/>
            </a:ext>
          </a:extLst>
        </xdr:cNvPr>
        <xdr:cNvPicPr>
          <a:picLocks noChangeAspect="1"/>
        </xdr:cNvPicPr>
      </xdr:nvPicPr>
      <xdr:blipFill>
        <a:blip xmlns:r="http://schemas.openxmlformats.org/officeDocument/2006/relationships" r:embed="rId2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2757</xdr:row>
      <xdr:rowOff>0</xdr:rowOff>
    </xdr:from>
    <xdr:to>
      <xdr:col>0</xdr:col>
      <xdr:colOff>1323975</xdr:colOff>
      <xdr:row>2757</xdr:row>
      <xdr:rowOff>1514475</xdr:rowOff>
    </xdr:to>
    <xdr:pic>
      <xdr:nvPicPr>
        <xdr:cNvPr id="2356" name="Имя " descr="Descr ">
          <a:extLst>
            <a:ext uri="{FF2B5EF4-FFF2-40B4-BE49-F238E27FC236}">
              <a16:creationId xmlns:a16="http://schemas.microsoft.com/office/drawing/2014/main" id="{00000000-0008-0000-0000-000034090000}"/>
            </a:ext>
          </a:extLst>
        </xdr:cNvPr>
        <xdr:cNvPicPr>
          <a:picLocks noChangeAspect="1"/>
        </xdr:cNvPicPr>
      </xdr:nvPicPr>
      <xdr:blipFill>
        <a:blip xmlns:r="http://schemas.openxmlformats.org/officeDocument/2006/relationships" r:embed="rId2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2758</xdr:row>
      <xdr:rowOff>0</xdr:rowOff>
    </xdr:from>
    <xdr:to>
      <xdr:col>0</xdr:col>
      <xdr:colOff>1323975</xdr:colOff>
      <xdr:row>2758</xdr:row>
      <xdr:rowOff>1514475</xdr:rowOff>
    </xdr:to>
    <xdr:pic>
      <xdr:nvPicPr>
        <xdr:cNvPr id="2357" name="Имя " descr="Descr ">
          <a:extLst>
            <a:ext uri="{FF2B5EF4-FFF2-40B4-BE49-F238E27FC236}">
              <a16:creationId xmlns:a16="http://schemas.microsoft.com/office/drawing/2014/main" id="{00000000-0008-0000-0000-000035090000}"/>
            </a:ext>
          </a:extLst>
        </xdr:cNvPr>
        <xdr:cNvPicPr>
          <a:picLocks noChangeAspect="1"/>
        </xdr:cNvPicPr>
      </xdr:nvPicPr>
      <xdr:blipFill>
        <a:blip xmlns:r="http://schemas.openxmlformats.org/officeDocument/2006/relationships" r:embed="rId2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2759</xdr:row>
      <xdr:rowOff>0</xdr:rowOff>
    </xdr:from>
    <xdr:to>
      <xdr:col>0</xdr:col>
      <xdr:colOff>1323975</xdr:colOff>
      <xdr:row>2759</xdr:row>
      <xdr:rowOff>1514475</xdr:rowOff>
    </xdr:to>
    <xdr:pic>
      <xdr:nvPicPr>
        <xdr:cNvPr id="2358" name="Имя " descr="Descr ">
          <a:extLst>
            <a:ext uri="{FF2B5EF4-FFF2-40B4-BE49-F238E27FC236}">
              <a16:creationId xmlns:a16="http://schemas.microsoft.com/office/drawing/2014/main" id="{00000000-0008-0000-0000-000036090000}"/>
            </a:ext>
          </a:extLst>
        </xdr:cNvPr>
        <xdr:cNvPicPr>
          <a:picLocks noChangeAspect="1"/>
        </xdr:cNvPicPr>
      </xdr:nvPicPr>
      <xdr:blipFill>
        <a:blip xmlns:r="http://schemas.openxmlformats.org/officeDocument/2006/relationships" r:embed="rId2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2760</xdr:row>
      <xdr:rowOff>0</xdr:rowOff>
    </xdr:from>
    <xdr:to>
      <xdr:col>0</xdr:col>
      <xdr:colOff>1323975</xdr:colOff>
      <xdr:row>2760</xdr:row>
      <xdr:rowOff>1514475</xdr:rowOff>
    </xdr:to>
    <xdr:pic>
      <xdr:nvPicPr>
        <xdr:cNvPr id="2359" name="Имя " descr="Descr ">
          <a:extLst>
            <a:ext uri="{FF2B5EF4-FFF2-40B4-BE49-F238E27FC236}">
              <a16:creationId xmlns:a16="http://schemas.microsoft.com/office/drawing/2014/main" id="{00000000-0008-0000-0000-000037090000}"/>
            </a:ext>
          </a:extLst>
        </xdr:cNvPr>
        <xdr:cNvPicPr>
          <a:picLocks noChangeAspect="1"/>
        </xdr:cNvPicPr>
      </xdr:nvPicPr>
      <xdr:blipFill>
        <a:blip xmlns:r="http://schemas.openxmlformats.org/officeDocument/2006/relationships" r:embed="rId2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2761</xdr:row>
      <xdr:rowOff>0</xdr:rowOff>
    </xdr:from>
    <xdr:to>
      <xdr:col>0</xdr:col>
      <xdr:colOff>1323975</xdr:colOff>
      <xdr:row>2761</xdr:row>
      <xdr:rowOff>1514475</xdr:rowOff>
    </xdr:to>
    <xdr:pic>
      <xdr:nvPicPr>
        <xdr:cNvPr id="2360" name="Имя " descr="Descr ">
          <a:extLst>
            <a:ext uri="{FF2B5EF4-FFF2-40B4-BE49-F238E27FC236}">
              <a16:creationId xmlns:a16="http://schemas.microsoft.com/office/drawing/2014/main" id="{00000000-0008-0000-0000-000038090000}"/>
            </a:ext>
          </a:extLst>
        </xdr:cNvPr>
        <xdr:cNvPicPr>
          <a:picLocks noChangeAspect="1"/>
        </xdr:cNvPicPr>
      </xdr:nvPicPr>
      <xdr:blipFill>
        <a:blip xmlns:r="http://schemas.openxmlformats.org/officeDocument/2006/relationships" r:embed="rId2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2762</xdr:row>
      <xdr:rowOff>0</xdr:rowOff>
    </xdr:from>
    <xdr:to>
      <xdr:col>0</xdr:col>
      <xdr:colOff>1323975</xdr:colOff>
      <xdr:row>2762</xdr:row>
      <xdr:rowOff>1514475</xdr:rowOff>
    </xdr:to>
    <xdr:pic>
      <xdr:nvPicPr>
        <xdr:cNvPr id="2361" name="Имя " descr="Descr ">
          <a:extLst>
            <a:ext uri="{FF2B5EF4-FFF2-40B4-BE49-F238E27FC236}">
              <a16:creationId xmlns:a16="http://schemas.microsoft.com/office/drawing/2014/main" id="{00000000-0008-0000-0000-000039090000}"/>
            </a:ext>
          </a:extLst>
        </xdr:cNvPr>
        <xdr:cNvPicPr>
          <a:picLocks noChangeAspect="1"/>
        </xdr:cNvPicPr>
      </xdr:nvPicPr>
      <xdr:blipFill>
        <a:blip xmlns:r="http://schemas.openxmlformats.org/officeDocument/2006/relationships" r:embed="rId2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2763</xdr:row>
      <xdr:rowOff>0</xdr:rowOff>
    </xdr:from>
    <xdr:to>
      <xdr:col>0</xdr:col>
      <xdr:colOff>1323975</xdr:colOff>
      <xdr:row>2763</xdr:row>
      <xdr:rowOff>1514475</xdr:rowOff>
    </xdr:to>
    <xdr:pic>
      <xdr:nvPicPr>
        <xdr:cNvPr id="2362" name="Имя " descr="Descr ">
          <a:extLst>
            <a:ext uri="{FF2B5EF4-FFF2-40B4-BE49-F238E27FC236}">
              <a16:creationId xmlns:a16="http://schemas.microsoft.com/office/drawing/2014/main" id="{00000000-0008-0000-0000-00003A090000}"/>
            </a:ext>
          </a:extLst>
        </xdr:cNvPr>
        <xdr:cNvPicPr>
          <a:picLocks noChangeAspect="1"/>
        </xdr:cNvPicPr>
      </xdr:nvPicPr>
      <xdr:blipFill>
        <a:blip xmlns:r="http://schemas.openxmlformats.org/officeDocument/2006/relationships" r:embed="rId2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2764</xdr:row>
      <xdr:rowOff>0</xdr:rowOff>
    </xdr:from>
    <xdr:to>
      <xdr:col>0</xdr:col>
      <xdr:colOff>1323975</xdr:colOff>
      <xdr:row>2764</xdr:row>
      <xdr:rowOff>1514475</xdr:rowOff>
    </xdr:to>
    <xdr:pic>
      <xdr:nvPicPr>
        <xdr:cNvPr id="2363" name="Имя " descr="Descr ">
          <a:extLst>
            <a:ext uri="{FF2B5EF4-FFF2-40B4-BE49-F238E27FC236}">
              <a16:creationId xmlns:a16="http://schemas.microsoft.com/office/drawing/2014/main" id="{00000000-0008-0000-0000-00003B090000}"/>
            </a:ext>
          </a:extLst>
        </xdr:cNvPr>
        <xdr:cNvPicPr>
          <a:picLocks noChangeAspect="1"/>
        </xdr:cNvPicPr>
      </xdr:nvPicPr>
      <xdr:blipFill>
        <a:blip xmlns:r="http://schemas.openxmlformats.org/officeDocument/2006/relationships" r:embed="rId2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2766</xdr:row>
      <xdr:rowOff>0</xdr:rowOff>
    </xdr:from>
    <xdr:to>
      <xdr:col>0</xdr:col>
      <xdr:colOff>1323975</xdr:colOff>
      <xdr:row>2766</xdr:row>
      <xdr:rowOff>1514475</xdr:rowOff>
    </xdr:to>
    <xdr:pic>
      <xdr:nvPicPr>
        <xdr:cNvPr id="2364" name="Имя " descr="Descr ">
          <a:extLst>
            <a:ext uri="{FF2B5EF4-FFF2-40B4-BE49-F238E27FC236}">
              <a16:creationId xmlns:a16="http://schemas.microsoft.com/office/drawing/2014/main" id="{00000000-0008-0000-0000-00003C090000}"/>
            </a:ext>
          </a:extLst>
        </xdr:cNvPr>
        <xdr:cNvPicPr>
          <a:picLocks noChangeAspect="1"/>
        </xdr:cNvPicPr>
      </xdr:nvPicPr>
      <xdr:blipFill>
        <a:blip xmlns:r="http://schemas.openxmlformats.org/officeDocument/2006/relationships" r:embed="rId2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2768</xdr:row>
      <xdr:rowOff>0</xdr:rowOff>
    </xdr:from>
    <xdr:to>
      <xdr:col>0</xdr:col>
      <xdr:colOff>1323975</xdr:colOff>
      <xdr:row>2768</xdr:row>
      <xdr:rowOff>1514475</xdr:rowOff>
    </xdr:to>
    <xdr:pic>
      <xdr:nvPicPr>
        <xdr:cNvPr id="2365" name="Имя " descr="Descr ">
          <a:extLst>
            <a:ext uri="{FF2B5EF4-FFF2-40B4-BE49-F238E27FC236}">
              <a16:creationId xmlns:a16="http://schemas.microsoft.com/office/drawing/2014/main" id="{00000000-0008-0000-0000-00003D090000}"/>
            </a:ext>
          </a:extLst>
        </xdr:cNvPr>
        <xdr:cNvPicPr>
          <a:picLocks noChangeAspect="1"/>
        </xdr:cNvPicPr>
      </xdr:nvPicPr>
      <xdr:blipFill>
        <a:blip xmlns:r="http://schemas.openxmlformats.org/officeDocument/2006/relationships" r:embed="rId2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2769</xdr:row>
      <xdr:rowOff>0</xdr:rowOff>
    </xdr:from>
    <xdr:to>
      <xdr:col>0</xdr:col>
      <xdr:colOff>1323975</xdr:colOff>
      <xdr:row>2769</xdr:row>
      <xdr:rowOff>1514475</xdr:rowOff>
    </xdr:to>
    <xdr:pic>
      <xdr:nvPicPr>
        <xdr:cNvPr id="2366" name="Имя " descr="Descr ">
          <a:extLst>
            <a:ext uri="{FF2B5EF4-FFF2-40B4-BE49-F238E27FC236}">
              <a16:creationId xmlns:a16="http://schemas.microsoft.com/office/drawing/2014/main" id="{00000000-0008-0000-0000-00003E090000}"/>
            </a:ext>
          </a:extLst>
        </xdr:cNvPr>
        <xdr:cNvPicPr>
          <a:picLocks noChangeAspect="1"/>
        </xdr:cNvPicPr>
      </xdr:nvPicPr>
      <xdr:blipFill>
        <a:blip xmlns:r="http://schemas.openxmlformats.org/officeDocument/2006/relationships" r:embed="rId2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2770</xdr:row>
      <xdr:rowOff>0</xdr:rowOff>
    </xdr:from>
    <xdr:to>
      <xdr:col>0</xdr:col>
      <xdr:colOff>1323975</xdr:colOff>
      <xdr:row>2770</xdr:row>
      <xdr:rowOff>1514475</xdr:rowOff>
    </xdr:to>
    <xdr:pic>
      <xdr:nvPicPr>
        <xdr:cNvPr id="2367" name="Имя " descr="Descr ">
          <a:extLst>
            <a:ext uri="{FF2B5EF4-FFF2-40B4-BE49-F238E27FC236}">
              <a16:creationId xmlns:a16="http://schemas.microsoft.com/office/drawing/2014/main" id="{00000000-0008-0000-0000-00003F090000}"/>
            </a:ext>
          </a:extLst>
        </xdr:cNvPr>
        <xdr:cNvPicPr>
          <a:picLocks noChangeAspect="1"/>
        </xdr:cNvPicPr>
      </xdr:nvPicPr>
      <xdr:blipFill>
        <a:blip xmlns:r="http://schemas.openxmlformats.org/officeDocument/2006/relationships" r:embed="rId2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2772</xdr:row>
      <xdr:rowOff>0</xdr:rowOff>
    </xdr:from>
    <xdr:to>
      <xdr:col>0</xdr:col>
      <xdr:colOff>1323975</xdr:colOff>
      <xdr:row>2772</xdr:row>
      <xdr:rowOff>1514475</xdr:rowOff>
    </xdr:to>
    <xdr:pic>
      <xdr:nvPicPr>
        <xdr:cNvPr id="2368" name="Имя " descr="Descr ">
          <a:extLst>
            <a:ext uri="{FF2B5EF4-FFF2-40B4-BE49-F238E27FC236}">
              <a16:creationId xmlns:a16="http://schemas.microsoft.com/office/drawing/2014/main" id="{00000000-0008-0000-0000-000040090000}"/>
            </a:ext>
          </a:extLst>
        </xdr:cNvPr>
        <xdr:cNvPicPr>
          <a:picLocks noChangeAspect="1"/>
        </xdr:cNvPicPr>
      </xdr:nvPicPr>
      <xdr:blipFill>
        <a:blip xmlns:r="http://schemas.openxmlformats.org/officeDocument/2006/relationships" r:embed="rId2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2773</xdr:row>
      <xdr:rowOff>0</xdr:rowOff>
    </xdr:from>
    <xdr:to>
      <xdr:col>0</xdr:col>
      <xdr:colOff>1323975</xdr:colOff>
      <xdr:row>2773</xdr:row>
      <xdr:rowOff>1514475</xdr:rowOff>
    </xdr:to>
    <xdr:pic>
      <xdr:nvPicPr>
        <xdr:cNvPr id="2369" name="Имя " descr="Descr ">
          <a:extLst>
            <a:ext uri="{FF2B5EF4-FFF2-40B4-BE49-F238E27FC236}">
              <a16:creationId xmlns:a16="http://schemas.microsoft.com/office/drawing/2014/main" id="{00000000-0008-0000-0000-000041090000}"/>
            </a:ext>
          </a:extLst>
        </xdr:cNvPr>
        <xdr:cNvPicPr>
          <a:picLocks noChangeAspect="1"/>
        </xdr:cNvPicPr>
      </xdr:nvPicPr>
      <xdr:blipFill>
        <a:blip xmlns:r="http://schemas.openxmlformats.org/officeDocument/2006/relationships" r:embed="rId2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2775</xdr:row>
      <xdr:rowOff>0</xdr:rowOff>
    </xdr:from>
    <xdr:to>
      <xdr:col>0</xdr:col>
      <xdr:colOff>1323975</xdr:colOff>
      <xdr:row>2775</xdr:row>
      <xdr:rowOff>1514475</xdr:rowOff>
    </xdr:to>
    <xdr:pic>
      <xdr:nvPicPr>
        <xdr:cNvPr id="2370" name="Имя " descr="Descr ">
          <a:extLst>
            <a:ext uri="{FF2B5EF4-FFF2-40B4-BE49-F238E27FC236}">
              <a16:creationId xmlns:a16="http://schemas.microsoft.com/office/drawing/2014/main" id="{00000000-0008-0000-0000-000042090000}"/>
            </a:ext>
          </a:extLst>
        </xdr:cNvPr>
        <xdr:cNvPicPr>
          <a:picLocks noChangeAspect="1"/>
        </xdr:cNvPicPr>
      </xdr:nvPicPr>
      <xdr:blipFill>
        <a:blip xmlns:r="http://schemas.openxmlformats.org/officeDocument/2006/relationships" r:embed="rId2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2776</xdr:row>
      <xdr:rowOff>0</xdr:rowOff>
    </xdr:from>
    <xdr:to>
      <xdr:col>0</xdr:col>
      <xdr:colOff>1323975</xdr:colOff>
      <xdr:row>2776</xdr:row>
      <xdr:rowOff>1514475</xdr:rowOff>
    </xdr:to>
    <xdr:pic>
      <xdr:nvPicPr>
        <xdr:cNvPr id="2371" name="Имя " descr="Descr ">
          <a:extLst>
            <a:ext uri="{FF2B5EF4-FFF2-40B4-BE49-F238E27FC236}">
              <a16:creationId xmlns:a16="http://schemas.microsoft.com/office/drawing/2014/main" id="{00000000-0008-0000-0000-000043090000}"/>
            </a:ext>
          </a:extLst>
        </xdr:cNvPr>
        <xdr:cNvPicPr>
          <a:picLocks noChangeAspect="1"/>
        </xdr:cNvPicPr>
      </xdr:nvPicPr>
      <xdr:blipFill>
        <a:blip xmlns:r="http://schemas.openxmlformats.org/officeDocument/2006/relationships" r:embed="rId2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2777</xdr:row>
      <xdr:rowOff>0</xdr:rowOff>
    </xdr:from>
    <xdr:to>
      <xdr:col>0</xdr:col>
      <xdr:colOff>1323975</xdr:colOff>
      <xdr:row>2777</xdr:row>
      <xdr:rowOff>1514475</xdr:rowOff>
    </xdr:to>
    <xdr:pic>
      <xdr:nvPicPr>
        <xdr:cNvPr id="2372" name="Имя " descr="Descr ">
          <a:extLst>
            <a:ext uri="{FF2B5EF4-FFF2-40B4-BE49-F238E27FC236}">
              <a16:creationId xmlns:a16="http://schemas.microsoft.com/office/drawing/2014/main" id="{00000000-0008-0000-0000-000044090000}"/>
            </a:ext>
          </a:extLst>
        </xdr:cNvPr>
        <xdr:cNvPicPr>
          <a:picLocks noChangeAspect="1"/>
        </xdr:cNvPicPr>
      </xdr:nvPicPr>
      <xdr:blipFill>
        <a:blip xmlns:r="http://schemas.openxmlformats.org/officeDocument/2006/relationships" r:embed="rId2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2778</xdr:row>
      <xdr:rowOff>0</xdr:rowOff>
    </xdr:from>
    <xdr:to>
      <xdr:col>0</xdr:col>
      <xdr:colOff>1323975</xdr:colOff>
      <xdr:row>2778</xdr:row>
      <xdr:rowOff>1514475</xdr:rowOff>
    </xdr:to>
    <xdr:pic>
      <xdr:nvPicPr>
        <xdr:cNvPr id="2373" name="Имя " descr="Descr ">
          <a:extLst>
            <a:ext uri="{FF2B5EF4-FFF2-40B4-BE49-F238E27FC236}">
              <a16:creationId xmlns:a16="http://schemas.microsoft.com/office/drawing/2014/main" id="{00000000-0008-0000-0000-000045090000}"/>
            </a:ext>
          </a:extLst>
        </xdr:cNvPr>
        <xdr:cNvPicPr>
          <a:picLocks noChangeAspect="1"/>
        </xdr:cNvPicPr>
      </xdr:nvPicPr>
      <xdr:blipFill>
        <a:blip xmlns:r="http://schemas.openxmlformats.org/officeDocument/2006/relationships" r:embed="rId2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2779</xdr:row>
      <xdr:rowOff>0</xdr:rowOff>
    </xdr:from>
    <xdr:to>
      <xdr:col>0</xdr:col>
      <xdr:colOff>1323975</xdr:colOff>
      <xdr:row>2779</xdr:row>
      <xdr:rowOff>1514475</xdr:rowOff>
    </xdr:to>
    <xdr:pic>
      <xdr:nvPicPr>
        <xdr:cNvPr id="2374" name="Имя " descr="Descr ">
          <a:extLst>
            <a:ext uri="{FF2B5EF4-FFF2-40B4-BE49-F238E27FC236}">
              <a16:creationId xmlns:a16="http://schemas.microsoft.com/office/drawing/2014/main" id="{00000000-0008-0000-0000-000046090000}"/>
            </a:ext>
          </a:extLst>
        </xdr:cNvPr>
        <xdr:cNvPicPr>
          <a:picLocks noChangeAspect="1"/>
        </xdr:cNvPicPr>
      </xdr:nvPicPr>
      <xdr:blipFill>
        <a:blip xmlns:r="http://schemas.openxmlformats.org/officeDocument/2006/relationships" r:embed="rId2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2780</xdr:row>
      <xdr:rowOff>0</xdr:rowOff>
    </xdr:from>
    <xdr:to>
      <xdr:col>0</xdr:col>
      <xdr:colOff>1323975</xdr:colOff>
      <xdr:row>2780</xdr:row>
      <xdr:rowOff>1514475</xdr:rowOff>
    </xdr:to>
    <xdr:pic>
      <xdr:nvPicPr>
        <xdr:cNvPr id="2375" name="Имя " descr="Descr ">
          <a:extLst>
            <a:ext uri="{FF2B5EF4-FFF2-40B4-BE49-F238E27FC236}">
              <a16:creationId xmlns:a16="http://schemas.microsoft.com/office/drawing/2014/main" id="{00000000-0008-0000-0000-000047090000}"/>
            </a:ext>
          </a:extLst>
        </xdr:cNvPr>
        <xdr:cNvPicPr>
          <a:picLocks noChangeAspect="1"/>
        </xdr:cNvPicPr>
      </xdr:nvPicPr>
      <xdr:blipFill>
        <a:blip xmlns:r="http://schemas.openxmlformats.org/officeDocument/2006/relationships" r:embed="rId2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2781</xdr:row>
      <xdr:rowOff>0</xdr:rowOff>
    </xdr:from>
    <xdr:to>
      <xdr:col>0</xdr:col>
      <xdr:colOff>1323975</xdr:colOff>
      <xdr:row>2781</xdr:row>
      <xdr:rowOff>1514475</xdr:rowOff>
    </xdr:to>
    <xdr:pic>
      <xdr:nvPicPr>
        <xdr:cNvPr id="2376" name="Имя " descr="Descr ">
          <a:extLst>
            <a:ext uri="{FF2B5EF4-FFF2-40B4-BE49-F238E27FC236}">
              <a16:creationId xmlns:a16="http://schemas.microsoft.com/office/drawing/2014/main" id="{00000000-0008-0000-0000-000048090000}"/>
            </a:ext>
          </a:extLst>
        </xdr:cNvPr>
        <xdr:cNvPicPr>
          <a:picLocks noChangeAspect="1"/>
        </xdr:cNvPicPr>
      </xdr:nvPicPr>
      <xdr:blipFill>
        <a:blip xmlns:r="http://schemas.openxmlformats.org/officeDocument/2006/relationships" r:embed="rId2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2782</xdr:row>
      <xdr:rowOff>0</xdr:rowOff>
    </xdr:from>
    <xdr:to>
      <xdr:col>0</xdr:col>
      <xdr:colOff>1323975</xdr:colOff>
      <xdr:row>2782</xdr:row>
      <xdr:rowOff>1514475</xdr:rowOff>
    </xdr:to>
    <xdr:pic>
      <xdr:nvPicPr>
        <xdr:cNvPr id="2377" name="Имя " descr="Descr ">
          <a:extLst>
            <a:ext uri="{FF2B5EF4-FFF2-40B4-BE49-F238E27FC236}">
              <a16:creationId xmlns:a16="http://schemas.microsoft.com/office/drawing/2014/main" id="{00000000-0008-0000-0000-000049090000}"/>
            </a:ext>
          </a:extLst>
        </xdr:cNvPr>
        <xdr:cNvPicPr>
          <a:picLocks noChangeAspect="1"/>
        </xdr:cNvPicPr>
      </xdr:nvPicPr>
      <xdr:blipFill>
        <a:blip xmlns:r="http://schemas.openxmlformats.org/officeDocument/2006/relationships" r:embed="rId2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2783</xdr:row>
      <xdr:rowOff>0</xdr:rowOff>
    </xdr:from>
    <xdr:to>
      <xdr:col>0</xdr:col>
      <xdr:colOff>1323975</xdr:colOff>
      <xdr:row>2783</xdr:row>
      <xdr:rowOff>1514475</xdr:rowOff>
    </xdr:to>
    <xdr:pic>
      <xdr:nvPicPr>
        <xdr:cNvPr id="2378" name="Имя " descr="Descr ">
          <a:extLst>
            <a:ext uri="{FF2B5EF4-FFF2-40B4-BE49-F238E27FC236}">
              <a16:creationId xmlns:a16="http://schemas.microsoft.com/office/drawing/2014/main" id="{00000000-0008-0000-0000-00004A090000}"/>
            </a:ext>
          </a:extLst>
        </xdr:cNvPr>
        <xdr:cNvPicPr>
          <a:picLocks noChangeAspect="1"/>
        </xdr:cNvPicPr>
      </xdr:nvPicPr>
      <xdr:blipFill>
        <a:blip xmlns:r="http://schemas.openxmlformats.org/officeDocument/2006/relationships" r:embed="rId2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2785</xdr:row>
      <xdr:rowOff>0</xdr:rowOff>
    </xdr:from>
    <xdr:to>
      <xdr:col>0</xdr:col>
      <xdr:colOff>1323975</xdr:colOff>
      <xdr:row>2785</xdr:row>
      <xdr:rowOff>1514475</xdr:rowOff>
    </xdr:to>
    <xdr:pic>
      <xdr:nvPicPr>
        <xdr:cNvPr id="2379" name="Имя " descr="Descr ">
          <a:extLst>
            <a:ext uri="{FF2B5EF4-FFF2-40B4-BE49-F238E27FC236}">
              <a16:creationId xmlns:a16="http://schemas.microsoft.com/office/drawing/2014/main" id="{00000000-0008-0000-0000-00004B090000}"/>
            </a:ext>
          </a:extLst>
        </xdr:cNvPr>
        <xdr:cNvPicPr>
          <a:picLocks noChangeAspect="1"/>
        </xdr:cNvPicPr>
      </xdr:nvPicPr>
      <xdr:blipFill>
        <a:blip xmlns:r="http://schemas.openxmlformats.org/officeDocument/2006/relationships" r:embed="rId2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2787</xdr:row>
      <xdr:rowOff>0</xdr:rowOff>
    </xdr:from>
    <xdr:to>
      <xdr:col>0</xdr:col>
      <xdr:colOff>1323975</xdr:colOff>
      <xdr:row>2787</xdr:row>
      <xdr:rowOff>1514475</xdr:rowOff>
    </xdr:to>
    <xdr:pic>
      <xdr:nvPicPr>
        <xdr:cNvPr id="2380" name="Имя " descr="Descr ">
          <a:extLst>
            <a:ext uri="{FF2B5EF4-FFF2-40B4-BE49-F238E27FC236}">
              <a16:creationId xmlns:a16="http://schemas.microsoft.com/office/drawing/2014/main" id="{00000000-0008-0000-0000-00004C090000}"/>
            </a:ext>
          </a:extLst>
        </xdr:cNvPr>
        <xdr:cNvPicPr>
          <a:picLocks noChangeAspect="1"/>
        </xdr:cNvPicPr>
      </xdr:nvPicPr>
      <xdr:blipFill>
        <a:blip xmlns:r="http://schemas.openxmlformats.org/officeDocument/2006/relationships" r:embed="rId2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2788</xdr:row>
      <xdr:rowOff>0</xdr:rowOff>
    </xdr:from>
    <xdr:to>
      <xdr:col>0</xdr:col>
      <xdr:colOff>1323975</xdr:colOff>
      <xdr:row>2788</xdr:row>
      <xdr:rowOff>1514475</xdr:rowOff>
    </xdr:to>
    <xdr:pic>
      <xdr:nvPicPr>
        <xdr:cNvPr id="2381" name="Имя " descr="Descr ">
          <a:extLst>
            <a:ext uri="{FF2B5EF4-FFF2-40B4-BE49-F238E27FC236}">
              <a16:creationId xmlns:a16="http://schemas.microsoft.com/office/drawing/2014/main" id="{00000000-0008-0000-0000-00004D090000}"/>
            </a:ext>
          </a:extLst>
        </xdr:cNvPr>
        <xdr:cNvPicPr>
          <a:picLocks noChangeAspect="1"/>
        </xdr:cNvPicPr>
      </xdr:nvPicPr>
      <xdr:blipFill>
        <a:blip xmlns:r="http://schemas.openxmlformats.org/officeDocument/2006/relationships" r:embed="rId2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2789</xdr:row>
      <xdr:rowOff>0</xdr:rowOff>
    </xdr:from>
    <xdr:to>
      <xdr:col>0</xdr:col>
      <xdr:colOff>1323975</xdr:colOff>
      <xdr:row>2789</xdr:row>
      <xdr:rowOff>1514475</xdr:rowOff>
    </xdr:to>
    <xdr:pic>
      <xdr:nvPicPr>
        <xdr:cNvPr id="2382" name="Имя " descr="Descr ">
          <a:extLst>
            <a:ext uri="{FF2B5EF4-FFF2-40B4-BE49-F238E27FC236}">
              <a16:creationId xmlns:a16="http://schemas.microsoft.com/office/drawing/2014/main" id="{00000000-0008-0000-0000-00004E090000}"/>
            </a:ext>
          </a:extLst>
        </xdr:cNvPr>
        <xdr:cNvPicPr>
          <a:picLocks noChangeAspect="1"/>
        </xdr:cNvPicPr>
      </xdr:nvPicPr>
      <xdr:blipFill>
        <a:blip xmlns:r="http://schemas.openxmlformats.org/officeDocument/2006/relationships" r:embed="rId2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2791</xdr:row>
      <xdr:rowOff>0</xdr:rowOff>
    </xdr:from>
    <xdr:to>
      <xdr:col>0</xdr:col>
      <xdr:colOff>1323975</xdr:colOff>
      <xdr:row>2791</xdr:row>
      <xdr:rowOff>1514475</xdr:rowOff>
    </xdr:to>
    <xdr:pic>
      <xdr:nvPicPr>
        <xdr:cNvPr id="2383" name="Имя " descr="Descr ">
          <a:extLst>
            <a:ext uri="{FF2B5EF4-FFF2-40B4-BE49-F238E27FC236}">
              <a16:creationId xmlns:a16="http://schemas.microsoft.com/office/drawing/2014/main" id="{00000000-0008-0000-0000-00004F090000}"/>
            </a:ext>
          </a:extLst>
        </xdr:cNvPr>
        <xdr:cNvPicPr>
          <a:picLocks noChangeAspect="1"/>
        </xdr:cNvPicPr>
      </xdr:nvPicPr>
      <xdr:blipFill>
        <a:blip xmlns:r="http://schemas.openxmlformats.org/officeDocument/2006/relationships" r:embed="rId2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2792</xdr:row>
      <xdr:rowOff>0</xdr:rowOff>
    </xdr:from>
    <xdr:to>
      <xdr:col>0</xdr:col>
      <xdr:colOff>1323975</xdr:colOff>
      <xdr:row>2792</xdr:row>
      <xdr:rowOff>1514475</xdr:rowOff>
    </xdr:to>
    <xdr:pic>
      <xdr:nvPicPr>
        <xdr:cNvPr id="2384" name="Имя " descr="Descr ">
          <a:extLst>
            <a:ext uri="{FF2B5EF4-FFF2-40B4-BE49-F238E27FC236}">
              <a16:creationId xmlns:a16="http://schemas.microsoft.com/office/drawing/2014/main" id="{00000000-0008-0000-0000-000050090000}"/>
            </a:ext>
          </a:extLst>
        </xdr:cNvPr>
        <xdr:cNvPicPr>
          <a:picLocks noChangeAspect="1"/>
        </xdr:cNvPicPr>
      </xdr:nvPicPr>
      <xdr:blipFill>
        <a:blip xmlns:r="http://schemas.openxmlformats.org/officeDocument/2006/relationships" r:embed="rId2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2793</xdr:row>
      <xdr:rowOff>0</xdr:rowOff>
    </xdr:from>
    <xdr:to>
      <xdr:col>0</xdr:col>
      <xdr:colOff>1323975</xdr:colOff>
      <xdr:row>2793</xdr:row>
      <xdr:rowOff>1514475</xdr:rowOff>
    </xdr:to>
    <xdr:pic>
      <xdr:nvPicPr>
        <xdr:cNvPr id="2385" name="Имя " descr="Descr ">
          <a:extLst>
            <a:ext uri="{FF2B5EF4-FFF2-40B4-BE49-F238E27FC236}">
              <a16:creationId xmlns:a16="http://schemas.microsoft.com/office/drawing/2014/main" id="{00000000-0008-0000-0000-000051090000}"/>
            </a:ext>
          </a:extLst>
        </xdr:cNvPr>
        <xdr:cNvPicPr>
          <a:picLocks noChangeAspect="1"/>
        </xdr:cNvPicPr>
      </xdr:nvPicPr>
      <xdr:blipFill>
        <a:blip xmlns:r="http://schemas.openxmlformats.org/officeDocument/2006/relationships" r:embed="rId2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2794</xdr:row>
      <xdr:rowOff>0</xdr:rowOff>
    </xdr:from>
    <xdr:to>
      <xdr:col>0</xdr:col>
      <xdr:colOff>1323975</xdr:colOff>
      <xdr:row>2794</xdr:row>
      <xdr:rowOff>1514475</xdr:rowOff>
    </xdr:to>
    <xdr:pic>
      <xdr:nvPicPr>
        <xdr:cNvPr id="2386" name="Имя " descr="Descr ">
          <a:extLst>
            <a:ext uri="{FF2B5EF4-FFF2-40B4-BE49-F238E27FC236}">
              <a16:creationId xmlns:a16="http://schemas.microsoft.com/office/drawing/2014/main" id="{00000000-0008-0000-0000-000052090000}"/>
            </a:ext>
          </a:extLst>
        </xdr:cNvPr>
        <xdr:cNvPicPr>
          <a:picLocks noChangeAspect="1"/>
        </xdr:cNvPicPr>
      </xdr:nvPicPr>
      <xdr:blipFill>
        <a:blip xmlns:r="http://schemas.openxmlformats.org/officeDocument/2006/relationships" r:embed="rId2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2795</xdr:row>
      <xdr:rowOff>0</xdr:rowOff>
    </xdr:from>
    <xdr:to>
      <xdr:col>0</xdr:col>
      <xdr:colOff>1323975</xdr:colOff>
      <xdr:row>2795</xdr:row>
      <xdr:rowOff>1514475</xdr:rowOff>
    </xdr:to>
    <xdr:pic>
      <xdr:nvPicPr>
        <xdr:cNvPr id="2387" name="Имя " descr="Descr ">
          <a:extLst>
            <a:ext uri="{FF2B5EF4-FFF2-40B4-BE49-F238E27FC236}">
              <a16:creationId xmlns:a16="http://schemas.microsoft.com/office/drawing/2014/main" id="{00000000-0008-0000-0000-000053090000}"/>
            </a:ext>
          </a:extLst>
        </xdr:cNvPr>
        <xdr:cNvPicPr>
          <a:picLocks noChangeAspect="1"/>
        </xdr:cNvPicPr>
      </xdr:nvPicPr>
      <xdr:blipFill>
        <a:blip xmlns:r="http://schemas.openxmlformats.org/officeDocument/2006/relationships" r:embed="rId2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2796</xdr:row>
      <xdr:rowOff>0</xdr:rowOff>
    </xdr:from>
    <xdr:to>
      <xdr:col>0</xdr:col>
      <xdr:colOff>1323975</xdr:colOff>
      <xdr:row>2796</xdr:row>
      <xdr:rowOff>1514475</xdr:rowOff>
    </xdr:to>
    <xdr:pic>
      <xdr:nvPicPr>
        <xdr:cNvPr id="2388" name="Имя " descr="Descr ">
          <a:extLst>
            <a:ext uri="{FF2B5EF4-FFF2-40B4-BE49-F238E27FC236}">
              <a16:creationId xmlns:a16="http://schemas.microsoft.com/office/drawing/2014/main" id="{00000000-0008-0000-0000-000054090000}"/>
            </a:ext>
          </a:extLst>
        </xdr:cNvPr>
        <xdr:cNvPicPr>
          <a:picLocks noChangeAspect="1"/>
        </xdr:cNvPicPr>
      </xdr:nvPicPr>
      <xdr:blipFill>
        <a:blip xmlns:r="http://schemas.openxmlformats.org/officeDocument/2006/relationships" r:embed="rId2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2797</xdr:row>
      <xdr:rowOff>0</xdr:rowOff>
    </xdr:from>
    <xdr:to>
      <xdr:col>0</xdr:col>
      <xdr:colOff>1323975</xdr:colOff>
      <xdr:row>2797</xdr:row>
      <xdr:rowOff>1514475</xdr:rowOff>
    </xdr:to>
    <xdr:pic>
      <xdr:nvPicPr>
        <xdr:cNvPr id="2389" name="Имя " descr="Descr ">
          <a:extLst>
            <a:ext uri="{FF2B5EF4-FFF2-40B4-BE49-F238E27FC236}">
              <a16:creationId xmlns:a16="http://schemas.microsoft.com/office/drawing/2014/main" id="{00000000-0008-0000-0000-000055090000}"/>
            </a:ext>
          </a:extLst>
        </xdr:cNvPr>
        <xdr:cNvPicPr>
          <a:picLocks noChangeAspect="1"/>
        </xdr:cNvPicPr>
      </xdr:nvPicPr>
      <xdr:blipFill>
        <a:blip xmlns:r="http://schemas.openxmlformats.org/officeDocument/2006/relationships" r:embed="rId2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2798</xdr:row>
      <xdr:rowOff>0</xdr:rowOff>
    </xdr:from>
    <xdr:to>
      <xdr:col>0</xdr:col>
      <xdr:colOff>1323975</xdr:colOff>
      <xdr:row>2798</xdr:row>
      <xdr:rowOff>1514475</xdr:rowOff>
    </xdr:to>
    <xdr:pic>
      <xdr:nvPicPr>
        <xdr:cNvPr id="2390" name="Имя " descr="Descr ">
          <a:extLst>
            <a:ext uri="{FF2B5EF4-FFF2-40B4-BE49-F238E27FC236}">
              <a16:creationId xmlns:a16="http://schemas.microsoft.com/office/drawing/2014/main" id="{00000000-0008-0000-0000-000056090000}"/>
            </a:ext>
          </a:extLst>
        </xdr:cNvPr>
        <xdr:cNvPicPr>
          <a:picLocks noChangeAspect="1"/>
        </xdr:cNvPicPr>
      </xdr:nvPicPr>
      <xdr:blipFill>
        <a:blip xmlns:r="http://schemas.openxmlformats.org/officeDocument/2006/relationships" r:embed="rId2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2799</xdr:row>
      <xdr:rowOff>0</xdr:rowOff>
    </xdr:from>
    <xdr:to>
      <xdr:col>0</xdr:col>
      <xdr:colOff>1323975</xdr:colOff>
      <xdr:row>2799</xdr:row>
      <xdr:rowOff>1514475</xdr:rowOff>
    </xdr:to>
    <xdr:pic>
      <xdr:nvPicPr>
        <xdr:cNvPr id="2391" name="Имя " descr="Descr ">
          <a:extLst>
            <a:ext uri="{FF2B5EF4-FFF2-40B4-BE49-F238E27FC236}">
              <a16:creationId xmlns:a16="http://schemas.microsoft.com/office/drawing/2014/main" id="{00000000-0008-0000-0000-000057090000}"/>
            </a:ext>
          </a:extLst>
        </xdr:cNvPr>
        <xdr:cNvPicPr>
          <a:picLocks noChangeAspect="1"/>
        </xdr:cNvPicPr>
      </xdr:nvPicPr>
      <xdr:blipFill>
        <a:blip xmlns:r="http://schemas.openxmlformats.org/officeDocument/2006/relationships" r:embed="rId2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2800</xdr:row>
      <xdr:rowOff>0</xdr:rowOff>
    </xdr:from>
    <xdr:to>
      <xdr:col>0</xdr:col>
      <xdr:colOff>1323975</xdr:colOff>
      <xdr:row>2800</xdr:row>
      <xdr:rowOff>1514475</xdr:rowOff>
    </xdr:to>
    <xdr:pic>
      <xdr:nvPicPr>
        <xdr:cNvPr id="2392" name="Имя " descr="Descr ">
          <a:extLst>
            <a:ext uri="{FF2B5EF4-FFF2-40B4-BE49-F238E27FC236}">
              <a16:creationId xmlns:a16="http://schemas.microsoft.com/office/drawing/2014/main" id="{00000000-0008-0000-0000-000058090000}"/>
            </a:ext>
          </a:extLst>
        </xdr:cNvPr>
        <xdr:cNvPicPr>
          <a:picLocks noChangeAspect="1"/>
        </xdr:cNvPicPr>
      </xdr:nvPicPr>
      <xdr:blipFill>
        <a:blip xmlns:r="http://schemas.openxmlformats.org/officeDocument/2006/relationships" r:embed="rId2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2801</xdr:row>
      <xdr:rowOff>0</xdr:rowOff>
    </xdr:from>
    <xdr:to>
      <xdr:col>0</xdr:col>
      <xdr:colOff>1323975</xdr:colOff>
      <xdr:row>2801</xdr:row>
      <xdr:rowOff>1514475</xdr:rowOff>
    </xdr:to>
    <xdr:pic>
      <xdr:nvPicPr>
        <xdr:cNvPr id="2393" name="Имя " descr="Descr ">
          <a:extLst>
            <a:ext uri="{FF2B5EF4-FFF2-40B4-BE49-F238E27FC236}">
              <a16:creationId xmlns:a16="http://schemas.microsoft.com/office/drawing/2014/main" id="{00000000-0008-0000-0000-000059090000}"/>
            </a:ext>
          </a:extLst>
        </xdr:cNvPr>
        <xdr:cNvPicPr>
          <a:picLocks noChangeAspect="1"/>
        </xdr:cNvPicPr>
      </xdr:nvPicPr>
      <xdr:blipFill>
        <a:blip xmlns:r="http://schemas.openxmlformats.org/officeDocument/2006/relationships" r:embed="rId2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2802</xdr:row>
      <xdr:rowOff>0</xdr:rowOff>
    </xdr:from>
    <xdr:to>
      <xdr:col>0</xdr:col>
      <xdr:colOff>1323975</xdr:colOff>
      <xdr:row>2802</xdr:row>
      <xdr:rowOff>1514475</xdr:rowOff>
    </xdr:to>
    <xdr:pic>
      <xdr:nvPicPr>
        <xdr:cNvPr id="2394" name="Имя " descr="Descr ">
          <a:extLst>
            <a:ext uri="{FF2B5EF4-FFF2-40B4-BE49-F238E27FC236}">
              <a16:creationId xmlns:a16="http://schemas.microsoft.com/office/drawing/2014/main" id="{00000000-0008-0000-0000-00005A090000}"/>
            </a:ext>
          </a:extLst>
        </xdr:cNvPr>
        <xdr:cNvPicPr>
          <a:picLocks noChangeAspect="1"/>
        </xdr:cNvPicPr>
      </xdr:nvPicPr>
      <xdr:blipFill>
        <a:blip xmlns:r="http://schemas.openxmlformats.org/officeDocument/2006/relationships" r:embed="rId2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2804</xdr:row>
      <xdr:rowOff>0</xdr:rowOff>
    </xdr:from>
    <xdr:to>
      <xdr:col>0</xdr:col>
      <xdr:colOff>1323975</xdr:colOff>
      <xdr:row>2804</xdr:row>
      <xdr:rowOff>1514475</xdr:rowOff>
    </xdr:to>
    <xdr:pic>
      <xdr:nvPicPr>
        <xdr:cNvPr id="2395" name="Имя " descr="Descr ">
          <a:extLst>
            <a:ext uri="{FF2B5EF4-FFF2-40B4-BE49-F238E27FC236}">
              <a16:creationId xmlns:a16="http://schemas.microsoft.com/office/drawing/2014/main" id="{00000000-0008-0000-0000-00005B090000}"/>
            </a:ext>
          </a:extLst>
        </xdr:cNvPr>
        <xdr:cNvPicPr>
          <a:picLocks noChangeAspect="1"/>
        </xdr:cNvPicPr>
      </xdr:nvPicPr>
      <xdr:blipFill>
        <a:blip xmlns:r="http://schemas.openxmlformats.org/officeDocument/2006/relationships" r:embed="rId2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2805</xdr:row>
      <xdr:rowOff>0</xdr:rowOff>
    </xdr:from>
    <xdr:to>
      <xdr:col>0</xdr:col>
      <xdr:colOff>1323975</xdr:colOff>
      <xdr:row>2805</xdr:row>
      <xdr:rowOff>1514475</xdr:rowOff>
    </xdr:to>
    <xdr:pic>
      <xdr:nvPicPr>
        <xdr:cNvPr id="2396" name="Имя " descr="Descr ">
          <a:extLst>
            <a:ext uri="{FF2B5EF4-FFF2-40B4-BE49-F238E27FC236}">
              <a16:creationId xmlns:a16="http://schemas.microsoft.com/office/drawing/2014/main" id="{00000000-0008-0000-0000-00005C090000}"/>
            </a:ext>
          </a:extLst>
        </xdr:cNvPr>
        <xdr:cNvPicPr>
          <a:picLocks noChangeAspect="1"/>
        </xdr:cNvPicPr>
      </xdr:nvPicPr>
      <xdr:blipFill>
        <a:blip xmlns:r="http://schemas.openxmlformats.org/officeDocument/2006/relationships" r:embed="rId2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2807</xdr:row>
      <xdr:rowOff>0</xdr:rowOff>
    </xdr:from>
    <xdr:to>
      <xdr:col>0</xdr:col>
      <xdr:colOff>1323975</xdr:colOff>
      <xdr:row>2807</xdr:row>
      <xdr:rowOff>1514475</xdr:rowOff>
    </xdr:to>
    <xdr:pic>
      <xdr:nvPicPr>
        <xdr:cNvPr id="2397" name="Имя " descr="Descr ">
          <a:extLst>
            <a:ext uri="{FF2B5EF4-FFF2-40B4-BE49-F238E27FC236}">
              <a16:creationId xmlns:a16="http://schemas.microsoft.com/office/drawing/2014/main" id="{00000000-0008-0000-0000-00005D090000}"/>
            </a:ext>
          </a:extLst>
        </xdr:cNvPr>
        <xdr:cNvPicPr>
          <a:picLocks noChangeAspect="1"/>
        </xdr:cNvPicPr>
      </xdr:nvPicPr>
      <xdr:blipFill>
        <a:blip xmlns:r="http://schemas.openxmlformats.org/officeDocument/2006/relationships" r:embed="rId2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2808</xdr:row>
      <xdr:rowOff>0</xdr:rowOff>
    </xdr:from>
    <xdr:to>
      <xdr:col>0</xdr:col>
      <xdr:colOff>1323975</xdr:colOff>
      <xdr:row>2808</xdr:row>
      <xdr:rowOff>1514475</xdr:rowOff>
    </xdr:to>
    <xdr:pic>
      <xdr:nvPicPr>
        <xdr:cNvPr id="2398" name="Имя " descr="Descr ">
          <a:extLst>
            <a:ext uri="{FF2B5EF4-FFF2-40B4-BE49-F238E27FC236}">
              <a16:creationId xmlns:a16="http://schemas.microsoft.com/office/drawing/2014/main" id="{00000000-0008-0000-0000-00005E090000}"/>
            </a:ext>
          </a:extLst>
        </xdr:cNvPr>
        <xdr:cNvPicPr>
          <a:picLocks noChangeAspect="1"/>
        </xdr:cNvPicPr>
      </xdr:nvPicPr>
      <xdr:blipFill>
        <a:blip xmlns:r="http://schemas.openxmlformats.org/officeDocument/2006/relationships" r:embed="rId2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2809</xdr:row>
      <xdr:rowOff>0</xdr:rowOff>
    </xdr:from>
    <xdr:to>
      <xdr:col>0</xdr:col>
      <xdr:colOff>1323975</xdr:colOff>
      <xdr:row>2809</xdr:row>
      <xdr:rowOff>1514475</xdr:rowOff>
    </xdr:to>
    <xdr:pic>
      <xdr:nvPicPr>
        <xdr:cNvPr id="2399" name="Имя " descr="Descr ">
          <a:extLst>
            <a:ext uri="{FF2B5EF4-FFF2-40B4-BE49-F238E27FC236}">
              <a16:creationId xmlns:a16="http://schemas.microsoft.com/office/drawing/2014/main" id="{00000000-0008-0000-0000-00005F090000}"/>
            </a:ext>
          </a:extLst>
        </xdr:cNvPr>
        <xdr:cNvPicPr>
          <a:picLocks noChangeAspect="1"/>
        </xdr:cNvPicPr>
      </xdr:nvPicPr>
      <xdr:blipFill>
        <a:blip xmlns:r="http://schemas.openxmlformats.org/officeDocument/2006/relationships" r:embed="rId2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2810</xdr:row>
      <xdr:rowOff>0</xdr:rowOff>
    </xdr:from>
    <xdr:to>
      <xdr:col>0</xdr:col>
      <xdr:colOff>1323975</xdr:colOff>
      <xdr:row>2810</xdr:row>
      <xdr:rowOff>1514475</xdr:rowOff>
    </xdr:to>
    <xdr:pic>
      <xdr:nvPicPr>
        <xdr:cNvPr id="2400" name="Имя " descr="Descr ">
          <a:extLst>
            <a:ext uri="{FF2B5EF4-FFF2-40B4-BE49-F238E27FC236}">
              <a16:creationId xmlns:a16="http://schemas.microsoft.com/office/drawing/2014/main" id="{00000000-0008-0000-0000-000060090000}"/>
            </a:ext>
          </a:extLst>
        </xdr:cNvPr>
        <xdr:cNvPicPr>
          <a:picLocks noChangeAspect="1"/>
        </xdr:cNvPicPr>
      </xdr:nvPicPr>
      <xdr:blipFill>
        <a:blip xmlns:r="http://schemas.openxmlformats.org/officeDocument/2006/relationships" r:embed="rId2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2811</xdr:row>
      <xdr:rowOff>0</xdr:rowOff>
    </xdr:from>
    <xdr:to>
      <xdr:col>0</xdr:col>
      <xdr:colOff>1323975</xdr:colOff>
      <xdr:row>2811</xdr:row>
      <xdr:rowOff>1514475</xdr:rowOff>
    </xdr:to>
    <xdr:pic>
      <xdr:nvPicPr>
        <xdr:cNvPr id="2401" name="Имя " descr="Descr ">
          <a:extLst>
            <a:ext uri="{FF2B5EF4-FFF2-40B4-BE49-F238E27FC236}">
              <a16:creationId xmlns:a16="http://schemas.microsoft.com/office/drawing/2014/main" id="{00000000-0008-0000-0000-000061090000}"/>
            </a:ext>
          </a:extLst>
        </xdr:cNvPr>
        <xdr:cNvPicPr>
          <a:picLocks noChangeAspect="1"/>
        </xdr:cNvPicPr>
      </xdr:nvPicPr>
      <xdr:blipFill>
        <a:blip xmlns:r="http://schemas.openxmlformats.org/officeDocument/2006/relationships" r:embed="rId2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2812</xdr:row>
      <xdr:rowOff>0</xdr:rowOff>
    </xdr:from>
    <xdr:to>
      <xdr:col>0</xdr:col>
      <xdr:colOff>1323975</xdr:colOff>
      <xdr:row>2812</xdr:row>
      <xdr:rowOff>1514475</xdr:rowOff>
    </xdr:to>
    <xdr:pic>
      <xdr:nvPicPr>
        <xdr:cNvPr id="2402" name="Имя " descr="Descr ">
          <a:extLst>
            <a:ext uri="{FF2B5EF4-FFF2-40B4-BE49-F238E27FC236}">
              <a16:creationId xmlns:a16="http://schemas.microsoft.com/office/drawing/2014/main" id="{00000000-0008-0000-0000-000062090000}"/>
            </a:ext>
          </a:extLst>
        </xdr:cNvPr>
        <xdr:cNvPicPr>
          <a:picLocks noChangeAspect="1"/>
        </xdr:cNvPicPr>
      </xdr:nvPicPr>
      <xdr:blipFill>
        <a:blip xmlns:r="http://schemas.openxmlformats.org/officeDocument/2006/relationships" r:embed="rId2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2814</xdr:row>
      <xdr:rowOff>0</xdr:rowOff>
    </xdr:from>
    <xdr:to>
      <xdr:col>0</xdr:col>
      <xdr:colOff>1323975</xdr:colOff>
      <xdr:row>2814</xdr:row>
      <xdr:rowOff>1514475</xdr:rowOff>
    </xdr:to>
    <xdr:pic>
      <xdr:nvPicPr>
        <xdr:cNvPr id="2403" name="Имя " descr="Descr ">
          <a:extLst>
            <a:ext uri="{FF2B5EF4-FFF2-40B4-BE49-F238E27FC236}">
              <a16:creationId xmlns:a16="http://schemas.microsoft.com/office/drawing/2014/main" id="{00000000-0008-0000-0000-000063090000}"/>
            </a:ext>
          </a:extLst>
        </xdr:cNvPr>
        <xdr:cNvPicPr>
          <a:picLocks noChangeAspect="1"/>
        </xdr:cNvPicPr>
      </xdr:nvPicPr>
      <xdr:blipFill>
        <a:blip xmlns:r="http://schemas.openxmlformats.org/officeDocument/2006/relationships" r:embed="rId2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2815</xdr:row>
      <xdr:rowOff>0</xdr:rowOff>
    </xdr:from>
    <xdr:to>
      <xdr:col>0</xdr:col>
      <xdr:colOff>1323975</xdr:colOff>
      <xdr:row>2815</xdr:row>
      <xdr:rowOff>1514475</xdr:rowOff>
    </xdr:to>
    <xdr:pic>
      <xdr:nvPicPr>
        <xdr:cNvPr id="2404" name="Имя " descr="Descr ">
          <a:extLst>
            <a:ext uri="{FF2B5EF4-FFF2-40B4-BE49-F238E27FC236}">
              <a16:creationId xmlns:a16="http://schemas.microsoft.com/office/drawing/2014/main" id="{00000000-0008-0000-0000-000064090000}"/>
            </a:ext>
          </a:extLst>
        </xdr:cNvPr>
        <xdr:cNvPicPr>
          <a:picLocks noChangeAspect="1"/>
        </xdr:cNvPicPr>
      </xdr:nvPicPr>
      <xdr:blipFill>
        <a:blip xmlns:r="http://schemas.openxmlformats.org/officeDocument/2006/relationships" r:embed="rId2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2816</xdr:row>
      <xdr:rowOff>0</xdr:rowOff>
    </xdr:from>
    <xdr:to>
      <xdr:col>0</xdr:col>
      <xdr:colOff>1323975</xdr:colOff>
      <xdr:row>2816</xdr:row>
      <xdr:rowOff>1514475</xdr:rowOff>
    </xdr:to>
    <xdr:pic>
      <xdr:nvPicPr>
        <xdr:cNvPr id="2405" name="Имя " descr="Descr ">
          <a:extLst>
            <a:ext uri="{FF2B5EF4-FFF2-40B4-BE49-F238E27FC236}">
              <a16:creationId xmlns:a16="http://schemas.microsoft.com/office/drawing/2014/main" id="{00000000-0008-0000-0000-000065090000}"/>
            </a:ext>
          </a:extLst>
        </xdr:cNvPr>
        <xdr:cNvPicPr>
          <a:picLocks noChangeAspect="1"/>
        </xdr:cNvPicPr>
      </xdr:nvPicPr>
      <xdr:blipFill>
        <a:blip xmlns:r="http://schemas.openxmlformats.org/officeDocument/2006/relationships" r:embed="rId2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2818</xdr:row>
      <xdr:rowOff>0</xdr:rowOff>
    </xdr:from>
    <xdr:to>
      <xdr:col>0</xdr:col>
      <xdr:colOff>1323975</xdr:colOff>
      <xdr:row>2818</xdr:row>
      <xdr:rowOff>1514475</xdr:rowOff>
    </xdr:to>
    <xdr:pic>
      <xdr:nvPicPr>
        <xdr:cNvPr id="2406" name="Имя " descr="Descr ">
          <a:extLst>
            <a:ext uri="{FF2B5EF4-FFF2-40B4-BE49-F238E27FC236}">
              <a16:creationId xmlns:a16="http://schemas.microsoft.com/office/drawing/2014/main" id="{00000000-0008-0000-0000-000066090000}"/>
            </a:ext>
          </a:extLst>
        </xdr:cNvPr>
        <xdr:cNvPicPr>
          <a:picLocks noChangeAspect="1"/>
        </xdr:cNvPicPr>
      </xdr:nvPicPr>
      <xdr:blipFill>
        <a:blip xmlns:r="http://schemas.openxmlformats.org/officeDocument/2006/relationships" r:embed="rId2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2819</xdr:row>
      <xdr:rowOff>0</xdr:rowOff>
    </xdr:from>
    <xdr:to>
      <xdr:col>0</xdr:col>
      <xdr:colOff>1323975</xdr:colOff>
      <xdr:row>2819</xdr:row>
      <xdr:rowOff>1514475</xdr:rowOff>
    </xdr:to>
    <xdr:pic>
      <xdr:nvPicPr>
        <xdr:cNvPr id="2407" name="Имя " descr="Descr ">
          <a:extLst>
            <a:ext uri="{FF2B5EF4-FFF2-40B4-BE49-F238E27FC236}">
              <a16:creationId xmlns:a16="http://schemas.microsoft.com/office/drawing/2014/main" id="{00000000-0008-0000-0000-000067090000}"/>
            </a:ext>
          </a:extLst>
        </xdr:cNvPr>
        <xdr:cNvPicPr>
          <a:picLocks noChangeAspect="1"/>
        </xdr:cNvPicPr>
      </xdr:nvPicPr>
      <xdr:blipFill>
        <a:blip xmlns:r="http://schemas.openxmlformats.org/officeDocument/2006/relationships" r:embed="rId2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2820</xdr:row>
      <xdr:rowOff>0</xdr:rowOff>
    </xdr:from>
    <xdr:to>
      <xdr:col>0</xdr:col>
      <xdr:colOff>1323975</xdr:colOff>
      <xdr:row>2820</xdr:row>
      <xdr:rowOff>1514475</xdr:rowOff>
    </xdr:to>
    <xdr:pic>
      <xdr:nvPicPr>
        <xdr:cNvPr id="2408" name="Имя " descr="Descr ">
          <a:extLst>
            <a:ext uri="{FF2B5EF4-FFF2-40B4-BE49-F238E27FC236}">
              <a16:creationId xmlns:a16="http://schemas.microsoft.com/office/drawing/2014/main" id="{00000000-0008-0000-0000-000068090000}"/>
            </a:ext>
          </a:extLst>
        </xdr:cNvPr>
        <xdr:cNvPicPr>
          <a:picLocks noChangeAspect="1"/>
        </xdr:cNvPicPr>
      </xdr:nvPicPr>
      <xdr:blipFill>
        <a:blip xmlns:r="http://schemas.openxmlformats.org/officeDocument/2006/relationships" r:embed="rId2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2821</xdr:row>
      <xdr:rowOff>0</xdr:rowOff>
    </xdr:from>
    <xdr:to>
      <xdr:col>0</xdr:col>
      <xdr:colOff>1323975</xdr:colOff>
      <xdr:row>2821</xdr:row>
      <xdr:rowOff>1514475</xdr:rowOff>
    </xdr:to>
    <xdr:pic>
      <xdr:nvPicPr>
        <xdr:cNvPr id="2409" name="Имя " descr="Descr ">
          <a:extLst>
            <a:ext uri="{FF2B5EF4-FFF2-40B4-BE49-F238E27FC236}">
              <a16:creationId xmlns:a16="http://schemas.microsoft.com/office/drawing/2014/main" id="{00000000-0008-0000-0000-000069090000}"/>
            </a:ext>
          </a:extLst>
        </xdr:cNvPr>
        <xdr:cNvPicPr>
          <a:picLocks noChangeAspect="1"/>
        </xdr:cNvPicPr>
      </xdr:nvPicPr>
      <xdr:blipFill>
        <a:blip xmlns:r="http://schemas.openxmlformats.org/officeDocument/2006/relationships" r:embed="rId2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2822</xdr:row>
      <xdr:rowOff>0</xdr:rowOff>
    </xdr:from>
    <xdr:to>
      <xdr:col>0</xdr:col>
      <xdr:colOff>1323975</xdr:colOff>
      <xdr:row>2822</xdr:row>
      <xdr:rowOff>1514475</xdr:rowOff>
    </xdr:to>
    <xdr:pic>
      <xdr:nvPicPr>
        <xdr:cNvPr id="2410" name="Имя " descr="Descr ">
          <a:extLst>
            <a:ext uri="{FF2B5EF4-FFF2-40B4-BE49-F238E27FC236}">
              <a16:creationId xmlns:a16="http://schemas.microsoft.com/office/drawing/2014/main" id="{00000000-0008-0000-0000-00006A090000}"/>
            </a:ext>
          </a:extLst>
        </xdr:cNvPr>
        <xdr:cNvPicPr>
          <a:picLocks noChangeAspect="1"/>
        </xdr:cNvPicPr>
      </xdr:nvPicPr>
      <xdr:blipFill>
        <a:blip xmlns:r="http://schemas.openxmlformats.org/officeDocument/2006/relationships" r:embed="rId2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2823</xdr:row>
      <xdr:rowOff>0</xdr:rowOff>
    </xdr:from>
    <xdr:to>
      <xdr:col>0</xdr:col>
      <xdr:colOff>1323975</xdr:colOff>
      <xdr:row>2823</xdr:row>
      <xdr:rowOff>1514475</xdr:rowOff>
    </xdr:to>
    <xdr:pic>
      <xdr:nvPicPr>
        <xdr:cNvPr id="2411" name="Имя " descr="Descr ">
          <a:extLst>
            <a:ext uri="{FF2B5EF4-FFF2-40B4-BE49-F238E27FC236}">
              <a16:creationId xmlns:a16="http://schemas.microsoft.com/office/drawing/2014/main" id="{00000000-0008-0000-0000-00006B090000}"/>
            </a:ext>
          </a:extLst>
        </xdr:cNvPr>
        <xdr:cNvPicPr>
          <a:picLocks noChangeAspect="1"/>
        </xdr:cNvPicPr>
      </xdr:nvPicPr>
      <xdr:blipFill>
        <a:blip xmlns:r="http://schemas.openxmlformats.org/officeDocument/2006/relationships" r:embed="rId2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2824</xdr:row>
      <xdr:rowOff>0</xdr:rowOff>
    </xdr:from>
    <xdr:to>
      <xdr:col>0</xdr:col>
      <xdr:colOff>1323975</xdr:colOff>
      <xdr:row>2824</xdr:row>
      <xdr:rowOff>1514475</xdr:rowOff>
    </xdr:to>
    <xdr:pic>
      <xdr:nvPicPr>
        <xdr:cNvPr id="2412" name="Имя " descr="Descr ">
          <a:extLst>
            <a:ext uri="{FF2B5EF4-FFF2-40B4-BE49-F238E27FC236}">
              <a16:creationId xmlns:a16="http://schemas.microsoft.com/office/drawing/2014/main" id="{00000000-0008-0000-0000-00006C090000}"/>
            </a:ext>
          </a:extLst>
        </xdr:cNvPr>
        <xdr:cNvPicPr>
          <a:picLocks noChangeAspect="1"/>
        </xdr:cNvPicPr>
      </xdr:nvPicPr>
      <xdr:blipFill>
        <a:blip xmlns:r="http://schemas.openxmlformats.org/officeDocument/2006/relationships" r:embed="rId2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2825</xdr:row>
      <xdr:rowOff>0</xdr:rowOff>
    </xdr:from>
    <xdr:to>
      <xdr:col>0</xdr:col>
      <xdr:colOff>1323975</xdr:colOff>
      <xdr:row>2825</xdr:row>
      <xdr:rowOff>1514475</xdr:rowOff>
    </xdr:to>
    <xdr:pic>
      <xdr:nvPicPr>
        <xdr:cNvPr id="2413" name="Имя " descr="Descr ">
          <a:extLst>
            <a:ext uri="{FF2B5EF4-FFF2-40B4-BE49-F238E27FC236}">
              <a16:creationId xmlns:a16="http://schemas.microsoft.com/office/drawing/2014/main" id="{00000000-0008-0000-0000-00006D090000}"/>
            </a:ext>
          </a:extLst>
        </xdr:cNvPr>
        <xdr:cNvPicPr>
          <a:picLocks noChangeAspect="1"/>
        </xdr:cNvPicPr>
      </xdr:nvPicPr>
      <xdr:blipFill>
        <a:blip xmlns:r="http://schemas.openxmlformats.org/officeDocument/2006/relationships" r:embed="rId2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2826</xdr:row>
      <xdr:rowOff>0</xdr:rowOff>
    </xdr:from>
    <xdr:to>
      <xdr:col>0</xdr:col>
      <xdr:colOff>1323975</xdr:colOff>
      <xdr:row>2826</xdr:row>
      <xdr:rowOff>1514475</xdr:rowOff>
    </xdr:to>
    <xdr:pic>
      <xdr:nvPicPr>
        <xdr:cNvPr id="2414" name="Имя " descr="Descr ">
          <a:extLst>
            <a:ext uri="{FF2B5EF4-FFF2-40B4-BE49-F238E27FC236}">
              <a16:creationId xmlns:a16="http://schemas.microsoft.com/office/drawing/2014/main" id="{00000000-0008-0000-0000-00006E090000}"/>
            </a:ext>
          </a:extLst>
        </xdr:cNvPr>
        <xdr:cNvPicPr>
          <a:picLocks noChangeAspect="1"/>
        </xdr:cNvPicPr>
      </xdr:nvPicPr>
      <xdr:blipFill>
        <a:blip xmlns:r="http://schemas.openxmlformats.org/officeDocument/2006/relationships" r:embed="rId2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2827</xdr:row>
      <xdr:rowOff>0</xdr:rowOff>
    </xdr:from>
    <xdr:to>
      <xdr:col>0</xdr:col>
      <xdr:colOff>1323975</xdr:colOff>
      <xdr:row>2827</xdr:row>
      <xdr:rowOff>1514475</xdr:rowOff>
    </xdr:to>
    <xdr:pic>
      <xdr:nvPicPr>
        <xdr:cNvPr id="2415" name="Имя " descr="Descr ">
          <a:extLst>
            <a:ext uri="{FF2B5EF4-FFF2-40B4-BE49-F238E27FC236}">
              <a16:creationId xmlns:a16="http://schemas.microsoft.com/office/drawing/2014/main" id="{00000000-0008-0000-0000-00006F090000}"/>
            </a:ext>
          </a:extLst>
        </xdr:cNvPr>
        <xdr:cNvPicPr>
          <a:picLocks noChangeAspect="1"/>
        </xdr:cNvPicPr>
      </xdr:nvPicPr>
      <xdr:blipFill>
        <a:blip xmlns:r="http://schemas.openxmlformats.org/officeDocument/2006/relationships" r:embed="rId2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2828</xdr:row>
      <xdr:rowOff>0</xdr:rowOff>
    </xdr:from>
    <xdr:to>
      <xdr:col>0</xdr:col>
      <xdr:colOff>1323975</xdr:colOff>
      <xdr:row>2828</xdr:row>
      <xdr:rowOff>1514475</xdr:rowOff>
    </xdr:to>
    <xdr:pic>
      <xdr:nvPicPr>
        <xdr:cNvPr id="2416" name="Имя " descr="Descr ">
          <a:extLst>
            <a:ext uri="{FF2B5EF4-FFF2-40B4-BE49-F238E27FC236}">
              <a16:creationId xmlns:a16="http://schemas.microsoft.com/office/drawing/2014/main" id="{00000000-0008-0000-0000-000070090000}"/>
            </a:ext>
          </a:extLst>
        </xdr:cNvPr>
        <xdr:cNvPicPr>
          <a:picLocks noChangeAspect="1"/>
        </xdr:cNvPicPr>
      </xdr:nvPicPr>
      <xdr:blipFill>
        <a:blip xmlns:r="http://schemas.openxmlformats.org/officeDocument/2006/relationships" r:embed="rId2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2829</xdr:row>
      <xdr:rowOff>0</xdr:rowOff>
    </xdr:from>
    <xdr:to>
      <xdr:col>0</xdr:col>
      <xdr:colOff>1323975</xdr:colOff>
      <xdr:row>2829</xdr:row>
      <xdr:rowOff>1514475</xdr:rowOff>
    </xdr:to>
    <xdr:pic>
      <xdr:nvPicPr>
        <xdr:cNvPr id="2417" name="Имя " descr="Descr ">
          <a:extLst>
            <a:ext uri="{FF2B5EF4-FFF2-40B4-BE49-F238E27FC236}">
              <a16:creationId xmlns:a16="http://schemas.microsoft.com/office/drawing/2014/main" id="{00000000-0008-0000-0000-000071090000}"/>
            </a:ext>
          </a:extLst>
        </xdr:cNvPr>
        <xdr:cNvPicPr>
          <a:picLocks noChangeAspect="1"/>
        </xdr:cNvPicPr>
      </xdr:nvPicPr>
      <xdr:blipFill>
        <a:blip xmlns:r="http://schemas.openxmlformats.org/officeDocument/2006/relationships" r:embed="rId2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2830</xdr:row>
      <xdr:rowOff>0</xdr:rowOff>
    </xdr:from>
    <xdr:to>
      <xdr:col>0</xdr:col>
      <xdr:colOff>1323975</xdr:colOff>
      <xdr:row>2830</xdr:row>
      <xdr:rowOff>1514475</xdr:rowOff>
    </xdr:to>
    <xdr:pic>
      <xdr:nvPicPr>
        <xdr:cNvPr id="2418" name="Имя " descr="Descr ">
          <a:extLst>
            <a:ext uri="{FF2B5EF4-FFF2-40B4-BE49-F238E27FC236}">
              <a16:creationId xmlns:a16="http://schemas.microsoft.com/office/drawing/2014/main" id="{00000000-0008-0000-0000-000072090000}"/>
            </a:ext>
          </a:extLst>
        </xdr:cNvPr>
        <xdr:cNvPicPr>
          <a:picLocks noChangeAspect="1"/>
        </xdr:cNvPicPr>
      </xdr:nvPicPr>
      <xdr:blipFill>
        <a:blip xmlns:r="http://schemas.openxmlformats.org/officeDocument/2006/relationships" r:embed="rId2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2831</xdr:row>
      <xdr:rowOff>0</xdr:rowOff>
    </xdr:from>
    <xdr:to>
      <xdr:col>0</xdr:col>
      <xdr:colOff>1323975</xdr:colOff>
      <xdr:row>2831</xdr:row>
      <xdr:rowOff>1514475</xdr:rowOff>
    </xdr:to>
    <xdr:pic>
      <xdr:nvPicPr>
        <xdr:cNvPr id="2419" name="Имя " descr="Descr ">
          <a:extLst>
            <a:ext uri="{FF2B5EF4-FFF2-40B4-BE49-F238E27FC236}">
              <a16:creationId xmlns:a16="http://schemas.microsoft.com/office/drawing/2014/main" id="{00000000-0008-0000-0000-000073090000}"/>
            </a:ext>
          </a:extLst>
        </xdr:cNvPr>
        <xdr:cNvPicPr>
          <a:picLocks noChangeAspect="1"/>
        </xdr:cNvPicPr>
      </xdr:nvPicPr>
      <xdr:blipFill>
        <a:blip xmlns:r="http://schemas.openxmlformats.org/officeDocument/2006/relationships" r:embed="rId2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2832</xdr:row>
      <xdr:rowOff>0</xdr:rowOff>
    </xdr:from>
    <xdr:to>
      <xdr:col>0</xdr:col>
      <xdr:colOff>1323975</xdr:colOff>
      <xdr:row>2832</xdr:row>
      <xdr:rowOff>1514475</xdr:rowOff>
    </xdr:to>
    <xdr:pic>
      <xdr:nvPicPr>
        <xdr:cNvPr id="2420" name="Имя " descr="Descr ">
          <a:extLst>
            <a:ext uri="{FF2B5EF4-FFF2-40B4-BE49-F238E27FC236}">
              <a16:creationId xmlns:a16="http://schemas.microsoft.com/office/drawing/2014/main" id="{00000000-0008-0000-0000-000074090000}"/>
            </a:ext>
          </a:extLst>
        </xdr:cNvPr>
        <xdr:cNvPicPr>
          <a:picLocks noChangeAspect="1"/>
        </xdr:cNvPicPr>
      </xdr:nvPicPr>
      <xdr:blipFill>
        <a:blip xmlns:r="http://schemas.openxmlformats.org/officeDocument/2006/relationships" r:embed="rId2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2834</xdr:row>
      <xdr:rowOff>0</xdr:rowOff>
    </xdr:from>
    <xdr:to>
      <xdr:col>0</xdr:col>
      <xdr:colOff>1323975</xdr:colOff>
      <xdr:row>2834</xdr:row>
      <xdr:rowOff>1514475</xdr:rowOff>
    </xdr:to>
    <xdr:pic>
      <xdr:nvPicPr>
        <xdr:cNvPr id="2421" name="Имя " descr="Descr ">
          <a:extLst>
            <a:ext uri="{FF2B5EF4-FFF2-40B4-BE49-F238E27FC236}">
              <a16:creationId xmlns:a16="http://schemas.microsoft.com/office/drawing/2014/main" id="{00000000-0008-0000-0000-000075090000}"/>
            </a:ext>
          </a:extLst>
        </xdr:cNvPr>
        <xdr:cNvPicPr>
          <a:picLocks noChangeAspect="1"/>
        </xdr:cNvPicPr>
      </xdr:nvPicPr>
      <xdr:blipFill>
        <a:blip xmlns:r="http://schemas.openxmlformats.org/officeDocument/2006/relationships" r:embed="rId2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2835</xdr:row>
      <xdr:rowOff>0</xdr:rowOff>
    </xdr:from>
    <xdr:to>
      <xdr:col>0</xdr:col>
      <xdr:colOff>1323975</xdr:colOff>
      <xdr:row>2835</xdr:row>
      <xdr:rowOff>1514475</xdr:rowOff>
    </xdr:to>
    <xdr:pic>
      <xdr:nvPicPr>
        <xdr:cNvPr id="2422" name="Имя " descr="Descr ">
          <a:extLst>
            <a:ext uri="{FF2B5EF4-FFF2-40B4-BE49-F238E27FC236}">
              <a16:creationId xmlns:a16="http://schemas.microsoft.com/office/drawing/2014/main" id="{00000000-0008-0000-0000-000076090000}"/>
            </a:ext>
          </a:extLst>
        </xdr:cNvPr>
        <xdr:cNvPicPr>
          <a:picLocks noChangeAspect="1"/>
        </xdr:cNvPicPr>
      </xdr:nvPicPr>
      <xdr:blipFill>
        <a:blip xmlns:r="http://schemas.openxmlformats.org/officeDocument/2006/relationships" r:embed="rId2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2836</xdr:row>
      <xdr:rowOff>0</xdr:rowOff>
    </xdr:from>
    <xdr:to>
      <xdr:col>0</xdr:col>
      <xdr:colOff>1323975</xdr:colOff>
      <xdr:row>2836</xdr:row>
      <xdr:rowOff>1514475</xdr:rowOff>
    </xdr:to>
    <xdr:pic>
      <xdr:nvPicPr>
        <xdr:cNvPr id="2423" name="Имя " descr="Descr ">
          <a:extLst>
            <a:ext uri="{FF2B5EF4-FFF2-40B4-BE49-F238E27FC236}">
              <a16:creationId xmlns:a16="http://schemas.microsoft.com/office/drawing/2014/main" id="{00000000-0008-0000-0000-000077090000}"/>
            </a:ext>
          </a:extLst>
        </xdr:cNvPr>
        <xdr:cNvPicPr>
          <a:picLocks noChangeAspect="1"/>
        </xdr:cNvPicPr>
      </xdr:nvPicPr>
      <xdr:blipFill>
        <a:blip xmlns:r="http://schemas.openxmlformats.org/officeDocument/2006/relationships" r:embed="rId2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2837</xdr:row>
      <xdr:rowOff>0</xdr:rowOff>
    </xdr:from>
    <xdr:to>
      <xdr:col>0</xdr:col>
      <xdr:colOff>1323975</xdr:colOff>
      <xdr:row>2837</xdr:row>
      <xdr:rowOff>1514475</xdr:rowOff>
    </xdr:to>
    <xdr:pic>
      <xdr:nvPicPr>
        <xdr:cNvPr id="2424" name="Имя " descr="Descr ">
          <a:extLst>
            <a:ext uri="{FF2B5EF4-FFF2-40B4-BE49-F238E27FC236}">
              <a16:creationId xmlns:a16="http://schemas.microsoft.com/office/drawing/2014/main" id="{00000000-0008-0000-0000-000078090000}"/>
            </a:ext>
          </a:extLst>
        </xdr:cNvPr>
        <xdr:cNvPicPr>
          <a:picLocks noChangeAspect="1"/>
        </xdr:cNvPicPr>
      </xdr:nvPicPr>
      <xdr:blipFill>
        <a:blip xmlns:r="http://schemas.openxmlformats.org/officeDocument/2006/relationships" r:embed="rId2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2839</xdr:row>
      <xdr:rowOff>0</xdr:rowOff>
    </xdr:from>
    <xdr:to>
      <xdr:col>0</xdr:col>
      <xdr:colOff>1323975</xdr:colOff>
      <xdr:row>2839</xdr:row>
      <xdr:rowOff>1514475</xdr:rowOff>
    </xdr:to>
    <xdr:pic>
      <xdr:nvPicPr>
        <xdr:cNvPr id="2425" name="Имя " descr="Descr ">
          <a:extLst>
            <a:ext uri="{FF2B5EF4-FFF2-40B4-BE49-F238E27FC236}">
              <a16:creationId xmlns:a16="http://schemas.microsoft.com/office/drawing/2014/main" id="{00000000-0008-0000-0000-000079090000}"/>
            </a:ext>
          </a:extLst>
        </xdr:cNvPr>
        <xdr:cNvPicPr>
          <a:picLocks noChangeAspect="1"/>
        </xdr:cNvPicPr>
      </xdr:nvPicPr>
      <xdr:blipFill>
        <a:blip xmlns:r="http://schemas.openxmlformats.org/officeDocument/2006/relationships" r:embed="rId2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2840</xdr:row>
      <xdr:rowOff>0</xdr:rowOff>
    </xdr:from>
    <xdr:to>
      <xdr:col>0</xdr:col>
      <xdr:colOff>1323975</xdr:colOff>
      <xdr:row>2840</xdr:row>
      <xdr:rowOff>1514475</xdr:rowOff>
    </xdr:to>
    <xdr:pic>
      <xdr:nvPicPr>
        <xdr:cNvPr id="2426" name="Имя " descr="Descr ">
          <a:extLst>
            <a:ext uri="{FF2B5EF4-FFF2-40B4-BE49-F238E27FC236}">
              <a16:creationId xmlns:a16="http://schemas.microsoft.com/office/drawing/2014/main" id="{00000000-0008-0000-0000-00007A090000}"/>
            </a:ext>
          </a:extLst>
        </xdr:cNvPr>
        <xdr:cNvPicPr>
          <a:picLocks noChangeAspect="1"/>
        </xdr:cNvPicPr>
      </xdr:nvPicPr>
      <xdr:blipFill>
        <a:blip xmlns:r="http://schemas.openxmlformats.org/officeDocument/2006/relationships" r:embed="rId2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2841</xdr:row>
      <xdr:rowOff>0</xdr:rowOff>
    </xdr:from>
    <xdr:to>
      <xdr:col>0</xdr:col>
      <xdr:colOff>1323975</xdr:colOff>
      <xdr:row>2841</xdr:row>
      <xdr:rowOff>1514475</xdr:rowOff>
    </xdr:to>
    <xdr:pic>
      <xdr:nvPicPr>
        <xdr:cNvPr id="2427" name="Имя " descr="Descr ">
          <a:extLst>
            <a:ext uri="{FF2B5EF4-FFF2-40B4-BE49-F238E27FC236}">
              <a16:creationId xmlns:a16="http://schemas.microsoft.com/office/drawing/2014/main" id="{00000000-0008-0000-0000-00007B090000}"/>
            </a:ext>
          </a:extLst>
        </xdr:cNvPr>
        <xdr:cNvPicPr>
          <a:picLocks noChangeAspect="1"/>
        </xdr:cNvPicPr>
      </xdr:nvPicPr>
      <xdr:blipFill>
        <a:blip xmlns:r="http://schemas.openxmlformats.org/officeDocument/2006/relationships" r:embed="rId2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2843</xdr:row>
      <xdr:rowOff>0</xdr:rowOff>
    </xdr:from>
    <xdr:to>
      <xdr:col>0</xdr:col>
      <xdr:colOff>1323975</xdr:colOff>
      <xdr:row>2843</xdr:row>
      <xdr:rowOff>1514475</xdr:rowOff>
    </xdr:to>
    <xdr:pic>
      <xdr:nvPicPr>
        <xdr:cNvPr id="2428" name="Имя " descr="Descr ">
          <a:extLst>
            <a:ext uri="{FF2B5EF4-FFF2-40B4-BE49-F238E27FC236}">
              <a16:creationId xmlns:a16="http://schemas.microsoft.com/office/drawing/2014/main" id="{00000000-0008-0000-0000-00007C090000}"/>
            </a:ext>
          </a:extLst>
        </xdr:cNvPr>
        <xdr:cNvPicPr>
          <a:picLocks noChangeAspect="1"/>
        </xdr:cNvPicPr>
      </xdr:nvPicPr>
      <xdr:blipFill>
        <a:blip xmlns:r="http://schemas.openxmlformats.org/officeDocument/2006/relationships" r:embed="rId2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2844</xdr:row>
      <xdr:rowOff>0</xdr:rowOff>
    </xdr:from>
    <xdr:to>
      <xdr:col>0</xdr:col>
      <xdr:colOff>1323975</xdr:colOff>
      <xdr:row>2844</xdr:row>
      <xdr:rowOff>1514475</xdr:rowOff>
    </xdr:to>
    <xdr:pic>
      <xdr:nvPicPr>
        <xdr:cNvPr id="2429" name="Имя " descr="Descr ">
          <a:extLst>
            <a:ext uri="{FF2B5EF4-FFF2-40B4-BE49-F238E27FC236}">
              <a16:creationId xmlns:a16="http://schemas.microsoft.com/office/drawing/2014/main" id="{00000000-0008-0000-0000-00007D090000}"/>
            </a:ext>
          </a:extLst>
        </xdr:cNvPr>
        <xdr:cNvPicPr>
          <a:picLocks noChangeAspect="1"/>
        </xdr:cNvPicPr>
      </xdr:nvPicPr>
      <xdr:blipFill>
        <a:blip xmlns:r="http://schemas.openxmlformats.org/officeDocument/2006/relationships" r:embed="rId2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2845</xdr:row>
      <xdr:rowOff>0</xdr:rowOff>
    </xdr:from>
    <xdr:to>
      <xdr:col>0</xdr:col>
      <xdr:colOff>1323975</xdr:colOff>
      <xdr:row>2845</xdr:row>
      <xdr:rowOff>1514475</xdr:rowOff>
    </xdr:to>
    <xdr:pic>
      <xdr:nvPicPr>
        <xdr:cNvPr id="2430" name="Имя " descr="Descr ">
          <a:extLst>
            <a:ext uri="{FF2B5EF4-FFF2-40B4-BE49-F238E27FC236}">
              <a16:creationId xmlns:a16="http://schemas.microsoft.com/office/drawing/2014/main" id="{00000000-0008-0000-0000-00007E090000}"/>
            </a:ext>
          </a:extLst>
        </xdr:cNvPr>
        <xdr:cNvPicPr>
          <a:picLocks noChangeAspect="1"/>
        </xdr:cNvPicPr>
      </xdr:nvPicPr>
      <xdr:blipFill>
        <a:blip xmlns:r="http://schemas.openxmlformats.org/officeDocument/2006/relationships" r:embed="rId2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2846</xdr:row>
      <xdr:rowOff>0</xdr:rowOff>
    </xdr:from>
    <xdr:to>
      <xdr:col>0</xdr:col>
      <xdr:colOff>1323975</xdr:colOff>
      <xdr:row>2846</xdr:row>
      <xdr:rowOff>1514475</xdr:rowOff>
    </xdr:to>
    <xdr:pic>
      <xdr:nvPicPr>
        <xdr:cNvPr id="2431" name="Имя " descr="Descr ">
          <a:extLst>
            <a:ext uri="{FF2B5EF4-FFF2-40B4-BE49-F238E27FC236}">
              <a16:creationId xmlns:a16="http://schemas.microsoft.com/office/drawing/2014/main" id="{00000000-0008-0000-0000-00007F090000}"/>
            </a:ext>
          </a:extLst>
        </xdr:cNvPr>
        <xdr:cNvPicPr>
          <a:picLocks noChangeAspect="1"/>
        </xdr:cNvPicPr>
      </xdr:nvPicPr>
      <xdr:blipFill>
        <a:blip xmlns:r="http://schemas.openxmlformats.org/officeDocument/2006/relationships" r:embed="rId2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2847</xdr:row>
      <xdr:rowOff>0</xdr:rowOff>
    </xdr:from>
    <xdr:to>
      <xdr:col>0</xdr:col>
      <xdr:colOff>1323975</xdr:colOff>
      <xdr:row>2847</xdr:row>
      <xdr:rowOff>1514475</xdr:rowOff>
    </xdr:to>
    <xdr:pic>
      <xdr:nvPicPr>
        <xdr:cNvPr id="2432" name="Имя " descr="Descr ">
          <a:extLst>
            <a:ext uri="{FF2B5EF4-FFF2-40B4-BE49-F238E27FC236}">
              <a16:creationId xmlns:a16="http://schemas.microsoft.com/office/drawing/2014/main" id="{00000000-0008-0000-0000-000080090000}"/>
            </a:ext>
          </a:extLst>
        </xdr:cNvPr>
        <xdr:cNvPicPr>
          <a:picLocks noChangeAspect="1"/>
        </xdr:cNvPicPr>
      </xdr:nvPicPr>
      <xdr:blipFill>
        <a:blip xmlns:r="http://schemas.openxmlformats.org/officeDocument/2006/relationships" r:embed="rId2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2848</xdr:row>
      <xdr:rowOff>0</xdr:rowOff>
    </xdr:from>
    <xdr:to>
      <xdr:col>0</xdr:col>
      <xdr:colOff>1323975</xdr:colOff>
      <xdr:row>2848</xdr:row>
      <xdr:rowOff>1514475</xdr:rowOff>
    </xdr:to>
    <xdr:pic>
      <xdr:nvPicPr>
        <xdr:cNvPr id="2433" name="Имя " descr="Descr ">
          <a:extLst>
            <a:ext uri="{FF2B5EF4-FFF2-40B4-BE49-F238E27FC236}">
              <a16:creationId xmlns:a16="http://schemas.microsoft.com/office/drawing/2014/main" id="{00000000-0008-0000-0000-000081090000}"/>
            </a:ext>
          </a:extLst>
        </xdr:cNvPr>
        <xdr:cNvPicPr>
          <a:picLocks noChangeAspect="1"/>
        </xdr:cNvPicPr>
      </xdr:nvPicPr>
      <xdr:blipFill>
        <a:blip xmlns:r="http://schemas.openxmlformats.org/officeDocument/2006/relationships" r:embed="rId2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2849</xdr:row>
      <xdr:rowOff>0</xdr:rowOff>
    </xdr:from>
    <xdr:to>
      <xdr:col>0</xdr:col>
      <xdr:colOff>1323975</xdr:colOff>
      <xdr:row>2849</xdr:row>
      <xdr:rowOff>1514475</xdr:rowOff>
    </xdr:to>
    <xdr:pic>
      <xdr:nvPicPr>
        <xdr:cNvPr id="2434" name="Имя " descr="Descr ">
          <a:extLst>
            <a:ext uri="{FF2B5EF4-FFF2-40B4-BE49-F238E27FC236}">
              <a16:creationId xmlns:a16="http://schemas.microsoft.com/office/drawing/2014/main" id="{00000000-0008-0000-0000-000082090000}"/>
            </a:ext>
          </a:extLst>
        </xdr:cNvPr>
        <xdr:cNvPicPr>
          <a:picLocks noChangeAspect="1"/>
        </xdr:cNvPicPr>
      </xdr:nvPicPr>
      <xdr:blipFill>
        <a:blip xmlns:r="http://schemas.openxmlformats.org/officeDocument/2006/relationships" r:embed="rId2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2850</xdr:row>
      <xdr:rowOff>0</xdr:rowOff>
    </xdr:from>
    <xdr:to>
      <xdr:col>0</xdr:col>
      <xdr:colOff>1323975</xdr:colOff>
      <xdr:row>2850</xdr:row>
      <xdr:rowOff>1514475</xdr:rowOff>
    </xdr:to>
    <xdr:pic>
      <xdr:nvPicPr>
        <xdr:cNvPr id="2435" name="Имя " descr="Descr ">
          <a:extLst>
            <a:ext uri="{FF2B5EF4-FFF2-40B4-BE49-F238E27FC236}">
              <a16:creationId xmlns:a16="http://schemas.microsoft.com/office/drawing/2014/main" id="{00000000-0008-0000-0000-000083090000}"/>
            </a:ext>
          </a:extLst>
        </xdr:cNvPr>
        <xdr:cNvPicPr>
          <a:picLocks noChangeAspect="1"/>
        </xdr:cNvPicPr>
      </xdr:nvPicPr>
      <xdr:blipFill>
        <a:blip xmlns:r="http://schemas.openxmlformats.org/officeDocument/2006/relationships" r:embed="rId2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2851</xdr:row>
      <xdr:rowOff>0</xdr:rowOff>
    </xdr:from>
    <xdr:to>
      <xdr:col>0</xdr:col>
      <xdr:colOff>1323975</xdr:colOff>
      <xdr:row>2851</xdr:row>
      <xdr:rowOff>1514475</xdr:rowOff>
    </xdr:to>
    <xdr:pic>
      <xdr:nvPicPr>
        <xdr:cNvPr id="2436" name="Имя " descr="Descr ">
          <a:extLst>
            <a:ext uri="{FF2B5EF4-FFF2-40B4-BE49-F238E27FC236}">
              <a16:creationId xmlns:a16="http://schemas.microsoft.com/office/drawing/2014/main" id="{00000000-0008-0000-0000-000084090000}"/>
            </a:ext>
          </a:extLst>
        </xdr:cNvPr>
        <xdr:cNvPicPr>
          <a:picLocks noChangeAspect="1"/>
        </xdr:cNvPicPr>
      </xdr:nvPicPr>
      <xdr:blipFill>
        <a:blip xmlns:r="http://schemas.openxmlformats.org/officeDocument/2006/relationships" r:embed="rId2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2852</xdr:row>
      <xdr:rowOff>0</xdr:rowOff>
    </xdr:from>
    <xdr:to>
      <xdr:col>0</xdr:col>
      <xdr:colOff>1323975</xdr:colOff>
      <xdr:row>2852</xdr:row>
      <xdr:rowOff>1514475</xdr:rowOff>
    </xdr:to>
    <xdr:pic>
      <xdr:nvPicPr>
        <xdr:cNvPr id="2437" name="Имя " descr="Descr ">
          <a:extLst>
            <a:ext uri="{FF2B5EF4-FFF2-40B4-BE49-F238E27FC236}">
              <a16:creationId xmlns:a16="http://schemas.microsoft.com/office/drawing/2014/main" id="{00000000-0008-0000-0000-000085090000}"/>
            </a:ext>
          </a:extLst>
        </xdr:cNvPr>
        <xdr:cNvPicPr>
          <a:picLocks noChangeAspect="1"/>
        </xdr:cNvPicPr>
      </xdr:nvPicPr>
      <xdr:blipFill>
        <a:blip xmlns:r="http://schemas.openxmlformats.org/officeDocument/2006/relationships" r:embed="rId2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2853</xdr:row>
      <xdr:rowOff>0</xdr:rowOff>
    </xdr:from>
    <xdr:to>
      <xdr:col>0</xdr:col>
      <xdr:colOff>1323975</xdr:colOff>
      <xdr:row>2853</xdr:row>
      <xdr:rowOff>1514475</xdr:rowOff>
    </xdr:to>
    <xdr:pic>
      <xdr:nvPicPr>
        <xdr:cNvPr id="2438" name="Имя " descr="Descr ">
          <a:extLst>
            <a:ext uri="{FF2B5EF4-FFF2-40B4-BE49-F238E27FC236}">
              <a16:creationId xmlns:a16="http://schemas.microsoft.com/office/drawing/2014/main" id="{00000000-0008-0000-0000-000086090000}"/>
            </a:ext>
          </a:extLst>
        </xdr:cNvPr>
        <xdr:cNvPicPr>
          <a:picLocks noChangeAspect="1"/>
        </xdr:cNvPicPr>
      </xdr:nvPicPr>
      <xdr:blipFill>
        <a:blip xmlns:r="http://schemas.openxmlformats.org/officeDocument/2006/relationships" r:embed="rId2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2854</xdr:row>
      <xdr:rowOff>0</xdr:rowOff>
    </xdr:from>
    <xdr:to>
      <xdr:col>0</xdr:col>
      <xdr:colOff>1323975</xdr:colOff>
      <xdr:row>2854</xdr:row>
      <xdr:rowOff>1514475</xdr:rowOff>
    </xdr:to>
    <xdr:pic>
      <xdr:nvPicPr>
        <xdr:cNvPr id="2439" name="Имя " descr="Descr ">
          <a:extLst>
            <a:ext uri="{FF2B5EF4-FFF2-40B4-BE49-F238E27FC236}">
              <a16:creationId xmlns:a16="http://schemas.microsoft.com/office/drawing/2014/main" id="{00000000-0008-0000-0000-000087090000}"/>
            </a:ext>
          </a:extLst>
        </xdr:cNvPr>
        <xdr:cNvPicPr>
          <a:picLocks noChangeAspect="1"/>
        </xdr:cNvPicPr>
      </xdr:nvPicPr>
      <xdr:blipFill>
        <a:blip xmlns:r="http://schemas.openxmlformats.org/officeDocument/2006/relationships" r:embed="rId2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2855</xdr:row>
      <xdr:rowOff>0</xdr:rowOff>
    </xdr:from>
    <xdr:to>
      <xdr:col>0</xdr:col>
      <xdr:colOff>1323975</xdr:colOff>
      <xdr:row>2855</xdr:row>
      <xdr:rowOff>1514475</xdr:rowOff>
    </xdr:to>
    <xdr:pic>
      <xdr:nvPicPr>
        <xdr:cNvPr id="2440" name="Имя " descr="Descr ">
          <a:extLst>
            <a:ext uri="{FF2B5EF4-FFF2-40B4-BE49-F238E27FC236}">
              <a16:creationId xmlns:a16="http://schemas.microsoft.com/office/drawing/2014/main" id="{00000000-0008-0000-0000-000088090000}"/>
            </a:ext>
          </a:extLst>
        </xdr:cNvPr>
        <xdr:cNvPicPr>
          <a:picLocks noChangeAspect="1"/>
        </xdr:cNvPicPr>
      </xdr:nvPicPr>
      <xdr:blipFill>
        <a:blip xmlns:r="http://schemas.openxmlformats.org/officeDocument/2006/relationships" r:embed="rId2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2856</xdr:row>
      <xdr:rowOff>0</xdr:rowOff>
    </xdr:from>
    <xdr:to>
      <xdr:col>0</xdr:col>
      <xdr:colOff>1323975</xdr:colOff>
      <xdr:row>2856</xdr:row>
      <xdr:rowOff>1514475</xdr:rowOff>
    </xdr:to>
    <xdr:pic>
      <xdr:nvPicPr>
        <xdr:cNvPr id="2441" name="Имя " descr="Descr ">
          <a:extLst>
            <a:ext uri="{FF2B5EF4-FFF2-40B4-BE49-F238E27FC236}">
              <a16:creationId xmlns:a16="http://schemas.microsoft.com/office/drawing/2014/main" id="{00000000-0008-0000-0000-000089090000}"/>
            </a:ext>
          </a:extLst>
        </xdr:cNvPr>
        <xdr:cNvPicPr>
          <a:picLocks noChangeAspect="1"/>
        </xdr:cNvPicPr>
      </xdr:nvPicPr>
      <xdr:blipFill>
        <a:blip xmlns:r="http://schemas.openxmlformats.org/officeDocument/2006/relationships" r:embed="rId2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2857</xdr:row>
      <xdr:rowOff>0</xdr:rowOff>
    </xdr:from>
    <xdr:to>
      <xdr:col>0</xdr:col>
      <xdr:colOff>1323975</xdr:colOff>
      <xdr:row>2857</xdr:row>
      <xdr:rowOff>1514475</xdr:rowOff>
    </xdr:to>
    <xdr:pic>
      <xdr:nvPicPr>
        <xdr:cNvPr id="2442" name="Имя " descr="Descr ">
          <a:extLst>
            <a:ext uri="{FF2B5EF4-FFF2-40B4-BE49-F238E27FC236}">
              <a16:creationId xmlns:a16="http://schemas.microsoft.com/office/drawing/2014/main" id="{00000000-0008-0000-0000-00008A090000}"/>
            </a:ext>
          </a:extLst>
        </xdr:cNvPr>
        <xdr:cNvPicPr>
          <a:picLocks noChangeAspect="1"/>
        </xdr:cNvPicPr>
      </xdr:nvPicPr>
      <xdr:blipFill>
        <a:blip xmlns:r="http://schemas.openxmlformats.org/officeDocument/2006/relationships" r:embed="rId2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2858</xdr:row>
      <xdr:rowOff>0</xdr:rowOff>
    </xdr:from>
    <xdr:to>
      <xdr:col>0</xdr:col>
      <xdr:colOff>1323975</xdr:colOff>
      <xdr:row>2858</xdr:row>
      <xdr:rowOff>1514475</xdr:rowOff>
    </xdr:to>
    <xdr:pic>
      <xdr:nvPicPr>
        <xdr:cNvPr id="2443" name="Имя " descr="Descr ">
          <a:extLst>
            <a:ext uri="{FF2B5EF4-FFF2-40B4-BE49-F238E27FC236}">
              <a16:creationId xmlns:a16="http://schemas.microsoft.com/office/drawing/2014/main" id="{00000000-0008-0000-0000-00008B090000}"/>
            </a:ext>
          </a:extLst>
        </xdr:cNvPr>
        <xdr:cNvPicPr>
          <a:picLocks noChangeAspect="1"/>
        </xdr:cNvPicPr>
      </xdr:nvPicPr>
      <xdr:blipFill>
        <a:blip xmlns:r="http://schemas.openxmlformats.org/officeDocument/2006/relationships" r:embed="rId2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2859</xdr:row>
      <xdr:rowOff>0</xdr:rowOff>
    </xdr:from>
    <xdr:to>
      <xdr:col>0</xdr:col>
      <xdr:colOff>1323975</xdr:colOff>
      <xdr:row>2859</xdr:row>
      <xdr:rowOff>1514475</xdr:rowOff>
    </xdr:to>
    <xdr:pic>
      <xdr:nvPicPr>
        <xdr:cNvPr id="2444" name="Имя " descr="Descr ">
          <a:extLst>
            <a:ext uri="{FF2B5EF4-FFF2-40B4-BE49-F238E27FC236}">
              <a16:creationId xmlns:a16="http://schemas.microsoft.com/office/drawing/2014/main" id="{00000000-0008-0000-0000-00008C090000}"/>
            </a:ext>
          </a:extLst>
        </xdr:cNvPr>
        <xdr:cNvPicPr>
          <a:picLocks noChangeAspect="1"/>
        </xdr:cNvPicPr>
      </xdr:nvPicPr>
      <xdr:blipFill>
        <a:blip xmlns:r="http://schemas.openxmlformats.org/officeDocument/2006/relationships" r:embed="rId2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2860</xdr:row>
      <xdr:rowOff>0</xdr:rowOff>
    </xdr:from>
    <xdr:to>
      <xdr:col>0</xdr:col>
      <xdr:colOff>1323975</xdr:colOff>
      <xdr:row>2860</xdr:row>
      <xdr:rowOff>1514475</xdr:rowOff>
    </xdr:to>
    <xdr:pic>
      <xdr:nvPicPr>
        <xdr:cNvPr id="2445" name="Имя " descr="Descr ">
          <a:extLst>
            <a:ext uri="{FF2B5EF4-FFF2-40B4-BE49-F238E27FC236}">
              <a16:creationId xmlns:a16="http://schemas.microsoft.com/office/drawing/2014/main" id="{00000000-0008-0000-0000-00008D090000}"/>
            </a:ext>
          </a:extLst>
        </xdr:cNvPr>
        <xdr:cNvPicPr>
          <a:picLocks noChangeAspect="1"/>
        </xdr:cNvPicPr>
      </xdr:nvPicPr>
      <xdr:blipFill>
        <a:blip xmlns:r="http://schemas.openxmlformats.org/officeDocument/2006/relationships" r:embed="rId2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2861</xdr:row>
      <xdr:rowOff>0</xdr:rowOff>
    </xdr:from>
    <xdr:to>
      <xdr:col>0</xdr:col>
      <xdr:colOff>1323975</xdr:colOff>
      <xdr:row>2861</xdr:row>
      <xdr:rowOff>1514475</xdr:rowOff>
    </xdr:to>
    <xdr:pic>
      <xdr:nvPicPr>
        <xdr:cNvPr id="2446" name="Имя " descr="Descr ">
          <a:extLst>
            <a:ext uri="{FF2B5EF4-FFF2-40B4-BE49-F238E27FC236}">
              <a16:creationId xmlns:a16="http://schemas.microsoft.com/office/drawing/2014/main" id="{00000000-0008-0000-0000-00008E090000}"/>
            </a:ext>
          </a:extLst>
        </xdr:cNvPr>
        <xdr:cNvPicPr>
          <a:picLocks noChangeAspect="1"/>
        </xdr:cNvPicPr>
      </xdr:nvPicPr>
      <xdr:blipFill>
        <a:blip xmlns:r="http://schemas.openxmlformats.org/officeDocument/2006/relationships" r:embed="rId2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2862</xdr:row>
      <xdr:rowOff>0</xdr:rowOff>
    </xdr:from>
    <xdr:to>
      <xdr:col>0</xdr:col>
      <xdr:colOff>1323975</xdr:colOff>
      <xdr:row>2862</xdr:row>
      <xdr:rowOff>1514475</xdr:rowOff>
    </xdr:to>
    <xdr:pic>
      <xdr:nvPicPr>
        <xdr:cNvPr id="2447" name="Имя " descr="Descr ">
          <a:extLst>
            <a:ext uri="{FF2B5EF4-FFF2-40B4-BE49-F238E27FC236}">
              <a16:creationId xmlns:a16="http://schemas.microsoft.com/office/drawing/2014/main" id="{00000000-0008-0000-0000-00008F090000}"/>
            </a:ext>
          </a:extLst>
        </xdr:cNvPr>
        <xdr:cNvPicPr>
          <a:picLocks noChangeAspect="1"/>
        </xdr:cNvPicPr>
      </xdr:nvPicPr>
      <xdr:blipFill>
        <a:blip xmlns:r="http://schemas.openxmlformats.org/officeDocument/2006/relationships" r:embed="rId2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2863</xdr:row>
      <xdr:rowOff>0</xdr:rowOff>
    </xdr:from>
    <xdr:to>
      <xdr:col>0</xdr:col>
      <xdr:colOff>1323975</xdr:colOff>
      <xdr:row>2863</xdr:row>
      <xdr:rowOff>1514475</xdr:rowOff>
    </xdr:to>
    <xdr:pic>
      <xdr:nvPicPr>
        <xdr:cNvPr id="2448" name="Имя " descr="Descr ">
          <a:extLst>
            <a:ext uri="{FF2B5EF4-FFF2-40B4-BE49-F238E27FC236}">
              <a16:creationId xmlns:a16="http://schemas.microsoft.com/office/drawing/2014/main" id="{00000000-0008-0000-0000-000090090000}"/>
            </a:ext>
          </a:extLst>
        </xdr:cNvPr>
        <xdr:cNvPicPr>
          <a:picLocks noChangeAspect="1"/>
        </xdr:cNvPicPr>
      </xdr:nvPicPr>
      <xdr:blipFill>
        <a:blip xmlns:r="http://schemas.openxmlformats.org/officeDocument/2006/relationships" r:embed="rId2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2864</xdr:row>
      <xdr:rowOff>0</xdr:rowOff>
    </xdr:from>
    <xdr:to>
      <xdr:col>0</xdr:col>
      <xdr:colOff>1323975</xdr:colOff>
      <xdr:row>2864</xdr:row>
      <xdr:rowOff>1514475</xdr:rowOff>
    </xdr:to>
    <xdr:pic>
      <xdr:nvPicPr>
        <xdr:cNvPr id="2449" name="Имя " descr="Descr ">
          <a:extLst>
            <a:ext uri="{FF2B5EF4-FFF2-40B4-BE49-F238E27FC236}">
              <a16:creationId xmlns:a16="http://schemas.microsoft.com/office/drawing/2014/main" id="{00000000-0008-0000-0000-000091090000}"/>
            </a:ext>
          </a:extLst>
        </xdr:cNvPr>
        <xdr:cNvPicPr>
          <a:picLocks noChangeAspect="1"/>
        </xdr:cNvPicPr>
      </xdr:nvPicPr>
      <xdr:blipFill>
        <a:blip xmlns:r="http://schemas.openxmlformats.org/officeDocument/2006/relationships" r:embed="rId2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2865</xdr:row>
      <xdr:rowOff>0</xdr:rowOff>
    </xdr:from>
    <xdr:to>
      <xdr:col>0</xdr:col>
      <xdr:colOff>1323975</xdr:colOff>
      <xdr:row>2865</xdr:row>
      <xdr:rowOff>1514475</xdr:rowOff>
    </xdr:to>
    <xdr:pic>
      <xdr:nvPicPr>
        <xdr:cNvPr id="2450" name="Имя " descr="Descr ">
          <a:extLst>
            <a:ext uri="{FF2B5EF4-FFF2-40B4-BE49-F238E27FC236}">
              <a16:creationId xmlns:a16="http://schemas.microsoft.com/office/drawing/2014/main" id="{00000000-0008-0000-0000-000092090000}"/>
            </a:ext>
          </a:extLst>
        </xdr:cNvPr>
        <xdr:cNvPicPr>
          <a:picLocks noChangeAspect="1"/>
        </xdr:cNvPicPr>
      </xdr:nvPicPr>
      <xdr:blipFill>
        <a:blip xmlns:r="http://schemas.openxmlformats.org/officeDocument/2006/relationships" r:embed="rId2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2866</xdr:row>
      <xdr:rowOff>0</xdr:rowOff>
    </xdr:from>
    <xdr:to>
      <xdr:col>0</xdr:col>
      <xdr:colOff>1323975</xdr:colOff>
      <xdr:row>2866</xdr:row>
      <xdr:rowOff>1514475</xdr:rowOff>
    </xdr:to>
    <xdr:pic>
      <xdr:nvPicPr>
        <xdr:cNvPr id="2451" name="Имя " descr="Descr ">
          <a:extLst>
            <a:ext uri="{FF2B5EF4-FFF2-40B4-BE49-F238E27FC236}">
              <a16:creationId xmlns:a16="http://schemas.microsoft.com/office/drawing/2014/main" id="{00000000-0008-0000-0000-000093090000}"/>
            </a:ext>
          </a:extLst>
        </xdr:cNvPr>
        <xdr:cNvPicPr>
          <a:picLocks noChangeAspect="1"/>
        </xdr:cNvPicPr>
      </xdr:nvPicPr>
      <xdr:blipFill>
        <a:blip xmlns:r="http://schemas.openxmlformats.org/officeDocument/2006/relationships" r:embed="rId2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2867</xdr:row>
      <xdr:rowOff>0</xdr:rowOff>
    </xdr:from>
    <xdr:to>
      <xdr:col>0</xdr:col>
      <xdr:colOff>1323975</xdr:colOff>
      <xdr:row>2867</xdr:row>
      <xdr:rowOff>1514475</xdr:rowOff>
    </xdr:to>
    <xdr:pic>
      <xdr:nvPicPr>
        <xdr:cNvPr id="2452" name="Имя " descr="Descr ">
          <a:extLst>
            <a:ext uri="{FF2B5EF4-FFF2-40B4-BE49-F238E27FC236}">
              <a16:creationId xmlns:a16="http://schemas.microsoft.com/office/drawing/2014/main" id="{00000000-0008-0000-0000-000094090000}"/>
            </a:ext>
          </a:extLst>
        </xdr:cNvPr>
        <xdr:cNvPicPr>
          <a:picLocks noChangeAspect="1"/>
        </xdr:cNvPicPr>
      </xdr:nvPicPr>
      <xdr:blipFill>
        <a:blip xmlns:r="http://schemas.openxmlformats.org/officeDocument/2006/relationships" r:embed="rId2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2868</xdr:row>
      <xdr:rowOff>0</xdr:rowOff>
    </xdr:from>
    <xdr:to>
      <xdr:col>0</xdr:col>
      <xdr:colOff>1323975</xdr:colOff>
      <xdr:row>2868</xdr:row>
      <xdr:rowOff>1514475</xdr:rowOff>
    </xdr:to>
    <xdr:pic>
      <xdr:nvPicPr>
        <xdr:cNvPr id="2453" name="Имя " descr="Descr ">
          <a:extLst>
            <a:ext uri="{FF2B5EF4-FFF2-40B4-BE49-F238E27FC236}">
              <a16:creationId xmlns:a16="http://schemas.microsoft.com/office/drawing/2014/main" id="{00000000-0008-0000-0000-000095090000}"/>
            </a:ext>
          </a:extLst>
        </xdr:cNvPr>
        <xdr:cNvPicPr>
          <a:picLocks noChangeAspect="1"/>
        </xdr:cNvPicPr>
      </xdr:nvPicPr>
      <xdr:blipFill>
        <a:blip xmlns:r="http://schemas.openxmlformats.org/officeDocument/2006/relationships" r:embed="rId2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2869</xdr:row>
      <xdr:rowOff>0</xdr:rowOff>
    </xdr:from>
    <xdr:to>
      <xdr:col>0</xdr:col>
      <xdr:colOff>1323975</xdr:colOff>
      <xdr:row>2869</xdr:row>
      <xdr:rowOff>1514475</xdr:rowOff>
    </xdr:to>
    <xdr:pic>
      <xdr:nvPicPr>
        <xdr:cNvPr id="2454" name="Имя " descr="Descr ">
          <a:extLst>
            <a:ext uri="{FF2B5EF4-FFF2-40B4-BE49-F238E27FC236}">
              <a16:creationId xmlns:a16="http://schemas.microsoft.com/office/drawing/2014/main" id="{00000000-0008-0000-0000-000096090000}"/>
            </a:ext>
          </a:extLst>
        </xdr:cNvPr>
        <xdr:cNvPicPr>
          <a:picLocks noChangeAspect="1"/>
        </xdr:cNvPicPr>
      </xdr:nvPicPr>
      <xdr:blipFill>
        <a:blip xmlns:r="http://schemas.openxmlformats.org/officeDocument/2006/relationships" r:embed="rId2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2870</xdr:row>
      <xdr:rowOff>0</xdr:rowOff>
    </xdr:from>
    <xdr:to>
      <xdr:col>0</xdr:col>
      <xdr:colOff>1323975</xdr:colOff>
      <xdr:row>2870</xdr:row>
      <xdr:rowOff>1514475</xdr:rowOff>
    </xdr:to>
    <xdr:pic>
      <xdr:nvPicPr>
        <xdr:cNvPr id="2455" name="Имя " descr="Descr ">
          <a:extLst>
            <a:ext uri="{FF2B5EF4-FFF2-40B4-BE49-F238E27FC236}">
              <a16:creationId xmlns:a16="http://schemas.microsoft.com/office/drawing/2014/main" id="{00000000-0008-0000-0000-000097090000}"/>
            </a:ext>
          </a:extLst>
        </xdr:cNvPr>
        <xdr:cNvPicPr>
          <a:picLocks noChangeAspect="1"/>
        </xdr:cNvPicPr>
      </xdr:nvPicPr>
      <xdr:blipFill>
        <a:blip xmlns:r="http://schemas.openxmlformats.org/officeDocument/2006/relationships" r:embed="rId2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2871</xdr:row>
      <xdr:rowOff>0</xdr:rowOff>
    </xdr:from>
    <xdr:to>
      <xdr:col>0</xdr:col>
      <xdr:colOff>1323975</xdr:colOff>
      <xdr:row>2871</xdr:row>
      <xdr:rowOff>1514475</xdr:rowOff>
    </xdr:to>
    <xdr:pic>
      <xdr:nvPicPr>
        <xdr:cNvPr id="2456" name="Имя " descr="Descr ">
          <a:extLst>
            <a:ext uri="{FF2B5EF4-FFF2-40B4-BE49-F238E27FC236}">
              <a16:creationId xmlns:a16="http://schemas.microsoft.com/office/drawing/2014/main" id="{00000000-0008-0000-0000-000098090000}"/>
            </a:ext>
          </a:extLst>
        </xdr:cNvPr>
        <xdr:cNvPicPr>
          <a:picLocks noChangeAspect="1"/>
        </xdr:cNvPicPr>
      </xdr:nvPicPr>
      <xdr:blipFill>
        <a:blip xmlns:r="http://schemas.openxmlformats.org/officeDocument/2006/relationships" r:embed="rId2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2872</xdr:row>
      <xdr:rowOff>0</xdr:rowOff>
    </xdr:from>
    <xdr:to>
      <xdr:col>0</xdr:col>
      <xdr:colOff>1323975</xdr:colOff>
      <xdr:row>2872</xdr:row>
      <xdr:rowOff>1514475</xdr:rowOff>
    </xdr:to>
    <xdr:pic>
      <xdr:nvPicPr>
        <xdr:cNvPr id="2457" name="Имя " descr="Descr ">
          <a:extLst>
            <a:ext uri="{FF2B5EF4-FFF2-40B4-BE49-F238E27FC236}">
              <a16:creationId xmlns:a16="http://schemas.microsoft.com/office/drawing/2014/main" id="{00000000-0008-0000-0000-000099090000}"/>
            </a:ext>
          </a:extLst>
        </xdr:cNvPr>
        <xdr:cNvPicPr>
          <a:picLocks noChangeAspect="1"/>
        </xdr:cNvPicPr>
      </xdr:nvPicPr>
      <xdr:blipFill>
        <a:blip xmlns:r="http://schemas.openxmlformats.org/officeDocument/2006/relationships" r:embed="rId2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2873</xdr:row>
      <xdr:rowOff>0</xdr:rowOff>
    </xdr:from>
    <xdr:to>
      <xdr:col>0</xdr:col>
      <xdr:colOff>1323975</xdr:colOff>
      <xdr:row>2873</xdr:row>
      <xdr:rowOff>1514475</xdr:rowOff>
    </xdr:to>
    <xdr:pic>
      <xdr:nvPicPr>
        <xdr:cNvPr id="2458" name="Имя " descr="Descr ">
          <a:extLst>
            <a:ext uri="{FF2B5EF4-FFF2-40B4-BE49-F238E27FC236}">
              <a16:creationId xmlns:a16="http://schemas.microsoft.com/office/drawing/2014/main" id="{00000000-0008-0000-0000-00009A090000}"/>
            </a:ext>
          </a:extLst>
        </xdr:cNvPr>
        <xdr:cNvPicPr>
          <a:picLocks noChangeAspect="1"/>
        </xdr:cNvPicPr>
      </xdr:nvPicPr>
      <xdr:blipFill>
        <a:blip xmlns:r="http://schemas.openxmlformats.org/officeDocument/2006/relationships" r:embed="rId2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2874</xdr:row>
      <xdr:rowOff>0</xdr:rowOff>
    </xdr:from>
    <xdr:to>
      <xdr:col>0</xdr:col>
      <xdr:colOff>1323975</xdr:colOff>
      <xdr:row>2874</xdr:row>
      <xdr:rowOff>1514475</xdr:rowOff>
    </xdr:to>
    <xdr:pic>
      <xdr:nvPicPr>
        <xdr:cNvPr id="2459" name="Имя " descr="Descr ">
          <a:extLst>
            <a:ext uri="{FF2B5EF4-FFF2-40B4-BE49-F238E27FC236}">
              <a16:creationId xmlns:a16="http://schemas.microsoft.com/office/drawing/2014/main" id="{00000000-0008-0000-0000-00009B090000}"/>
            </a:ext>
          </a:extLst>
        </xdr:cNvPr>
        <xdr:cNvPicPr>
          <a:picLocks noChangeAspect="1"/>
        </xdr:cNvPicPr>
      </xdr:nvPicPr>
      <xdr:blipFill>
        <a:blip xmlns:r="http://schemas.openxmlformats.org/officeDocument/2006/relationships" r:embed="rId2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2875</xdr:row>
      <xdr:rowOff>0</xdr:rowOff>
    </xdr:from>
    <xdr:to>
      <xdr:col>0</xdr:col>
      <xdr:colOff>1323975</xdr:colOff>
      <xdr:row>2875</xdr:row>
      <xdr:rowOff>1514475</xdr:rowOff>
    </xdr:to>
    <xdr:pic>
      <xdr:nvPicPr>
        <xdr:cNvPr id="2460" name="Имя " descr="Descr ">
          <a:extLst>
            <a:ext uri="{FF2B5EF4-FFF2-40B4-BE49-F238E27FC236}">
              <a16:creationId xmlns:a16="http://schemas.microsoft.com/office/drawing/2014/main" id="{00000000-0008-0000-0000-00009C090000}"/>
            </a:ext>
          </a:extLst>
        </xdr:cNvPr>
        <xdr:cNvPicPr>
          <a:picLocks noChangeAspect="1"/>
        </xdr:cNvPicPr>
      </xdr:nvPicPr>
      <xdr:blipFill>
        <a:blip xmlns:r="http://schemas.openxmlformats.org/officeDocument/2006/relationships" r:embed="rId2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2876</xdr:row>
      <xdr:rowOff>0</xdr:rowOff>
    </xdr:from>
    <xdr:to>
      <xdr:col>0</xdr:col>
      <xdr:colOff>1323975</xdr:colOff>
      <xdr:row>2876</xdr:row>
      <xdr:rowOff>1514475</xdr:rowOff>
    </xdr:to>
    <xdr:pic>
      <xdr:nvPicPr>
        <xdr:cNvPr id="2461" name="Имя " descr="Descr ">
          <a:extLst>
            <a:ext uri="{FF2B5EF4-FFF2-40B4-BE49-F238E27FC236}">
              <a16:creationId xmlns:a16="http://schemas.microsoft.com/office/drawing/2014/main" id="{00000000-0008-0000-0000-00009D090000}"/>
            </a:ext>
          </a:extLst>
        </xdr:cNvPr>
        <xdr:cNvPicPr>
          <a:picLocks noChangeAspect="1"/>
        </xdr:cNvPicPr>
      </xdr:nvPicPr>
      <xdr:blipFill>
        <a:blip xmlns:r="http://schemas.openxmlformats.org/officeDocument/2006/relationships" r:embed="rId2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2877</xdr:row>
      <xdr:rowOff>0</xdr:rowOff>
    </xdr:from>
    <xdr:to>
      <xdr:col>0</xdr:col>
      <xdr:colOff>1323975</xdr:colOff>
      <xdr:row>2877</xdr:row>
      <xdr:rowOff>1514475</xdr:rowOff>
    </xdr:to>
    <xdr:pic>
      <xdr:nvPicPr>
        <xdr:cNvPr id="2462" name="Имя " descr="Descr ">
          <a:extLst>
            <a:ext uri="{FF2B5EF4-FFF2-40B4-BE49-F238E27FC236}">
              <a16:creationId xmlns:a16="http://schemas.microsoft.com/office/drawing/2014/main" id="{00000000-0008-0000-0000-00009E090000}"/>
            </a:ext>
          </a:extLst>
        </xdr:cNvPr>
        <xdr:cNvPicPr>
          <a:picLocks noChangeAspect="1"/>
        </xdr:cNvPicPr>
      </xdr:nvPicPr>
      <xdr:blipFill>
        <a:blip xmlns:r="http://schemas.openxmlformats.org/officeDocument/2006/relationships" r:embed="rId2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2878</xdr:row>
      <xdr:rowOff>0</xdr:rowOff>
    </xdr:from>
    <xdr:to>
      <xdr:col>0</xdr:col>
      <xdr:colOff>1323975</xdr:colOff>
      <xdr:row>2878</xdr:row>
      <xdr:rowOff>1514475</xdr:rowOff>
    </xdr:to>
    <xdr:pic>
      <xdr:nvPicPr>
        <xdr:cNvPr id="2463" name="Имя " descr="Descr ">
          <a:extLst>
            <a:ext uri="{FF2B5EF4-FFF2-40B4-BE49-F238E27FC236}">
              <a16:creationId xmlns:a16="http://schemas.microsoft.com/office/drawing/2014/main" id="{00000000-0008-0000-0000-00009F090000}"/>
            </a:ext>
          </a:extLst>
        </xdr:cNvPr>
        <xdr:cNvPicPr>
          <a:picLocks noChangeAspect="1"/>
        </xdr:cNvPicPr>
      </xdr:nvPicPr>
      <xdr:blipFill>
        <a:blip xmlns:r="http://schemas.openxmlformats.org/officeDocument/2006/relationships" r:embed="rId2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2879</xdr:row>
      <xdr:rowOff>0</xdr:rowOff>
    </xdr:from>
    <xdr:to>
      <xdr:col>0</xdr:col>
      <xdr:colOff>1323975</xdr:colOff>
      <xdr:row>2879</xdr:row>
      <xdr:rowOff>1514475</xdr:rowOff>
    </xdr:to>
    <xdr:pic>
      <xdr:nvPicPr>
        <xdr:cNvPr id="2464" name="Имя " descr="Descr ">
          <a:extLst>
            <a:ext uri="{FF2B5EF4-FFF2-40B4-BE49-F238E27FC236}">
              <a16:creationId xmlns:a16="http://schemas.microsoft.com/office/drawing/2014/main" id="{00000000-0008-0000-0000-0000A0090000}"/>
            </a:ext>
          </a:extLst>
        </xdr:cNvPr>
        <xdr:cNvPicPr>
          <a:picLocks noChangeAspect="1"/>
        </xdr:cNvPicPr>
      </xdr:nvPicPr>
      <xdr:blipFill>
        <a:blip xmlns:r="http://schemas.openxmlformats.org/officeDocument/2006/relationships" r:embed="rId2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2880</xdr:row>
      <xdr:rowOff>0</xdr:rowOff>
    </xdr:from>
    <xdr:to>
      <xdr:col>0</xdr:col>
      <xdr:colOff>1323975</xdr:colOff>
      <xdr:row>2880</xdr:row>
      <xdr:rowOff>1514475</xdr:rowOff>
    </xdr:to>
    <xdr:pic>
      <xdr:nvPicPr>
        <xdr:cNvPr id="2465" name="Имя " descr="Descr ">
          <a:extLst>
            <a:ext uri="{FF2B5EF4-FFF2-40B4-BE49-F238E27FC236}">
              <a16:creationId xmlns:a16="http://schemas.microsoft.com/office/drawing/2014/main" id="{00000000-0008-0000-0000-0000A1090000}"/>
            </a:ext>
          </a:extLst>
        </xdr:cNvPr>
        <xdr:cNvPicPr>
          <a:picLocks noChangeAspect="1"/>
        </xdr:cNvPicPr>
      </xdr:nvPicPr>
      <xdr:blipFill>
        <a:blip xmlns:r="http://schemas.openxmlformats.org/officeDocument/2006/relationships" r:embed="rId2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2881</xdr:row>
      <xdr:rowOff>0</xdr:rowOff>
    </xdr:from>
    <xdr:to>
      <xdr:col>0</xdr:col>
      <xdr:colOff>1323975</xdr:colOff>
      <xdr:row>2881</xdr:row>
      <xdr:rowOff>1514475</xdr:rowOff>
    </xdr:to>
    <xdr:pic>
      <xdr:nvPicPr>
        <xdr:cNvPr id="2466" name="Имя " descr="Descr ">
          <a:extLst>
            <a:ext uri="{FF2B5EF4-FFF2-40B4-BE49-F238E27FC236}">
              <a16:creationId xmlns:a16="http://schemas.microsoft.com/office/drawing/2014/main" id="{00000000-0008-0000-0000-0000A2090000}"/>
            </a:ext>
          </a:extLst>
        </xdr:cNvPr>
        <xdr:cNvPicPr>
          <a:picLocks noChangeAspect="1"/>
        </xdr:cNvPicPr>
      </xdr:nvPicPr>
      <xdr:blipFill>
        <a:blip xmlns:r="http://schemas.openxmlformats.org/officeDocument/2006/relationships" r:embed="rId2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2882</xdr:row>
      <xdr:rowOff>0</xdr:rowOff>
    </xdr:from>
    <xdr:to>
      <xdr:col>0</xdr:col>
      <xdr:colOff>1323975</xdr:colOff>
      <xdr:row>2882</xdr:row>
      <xdr:rowOff>1514475</xdr:rowOff>
    </xdr:to>
    <xdr:pic>
      <xdr:nvPicPr>
        <xdr:cNvPr id="2467" name="Имя " descr="Descr ">
          <a:extLst>
            <a:ext uri="{FF2B5EF4-FFF2-40B4-BE49-F238E27FC236}">
              <a16:creationId xmlns:a16="http://schemas.microsoft.com/office/drawing/2014/main" id="{00000000-0008-0000-0000-0000A3090000}"/>
            </a:ext>
          </a:extLst>
        </xdr:cNvPr>
        <xdr:cNvPicPr>
          <a:picLocks noChangeAspect="1"/>
        </xdr:cNvPicPr>
      </xdr:nvPicPr>
      <xdr:blipFill>
        <a:blip xmlns:r="http://schemas.openxmlformats.org/officeDocument/2006/relationships" r:embed="rId2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2883</xdr:row>
      <xdr:rowOff>0</xdr:rowOff>
    </xdr:from>
    <xdr:to>
      <xdr:col>0</xdr:col>
      <xdr:colOff>1323975</xdr:colOff>
      <xdr:row>2883</xdr:row>
      <xdr:rowOff>1514475</xdr:rowOff>
    </xdr:to>
    <xdr:pic>
      <xdr:nvPicPr>
        <xdr:cNvPr id="2468" name="Имя " descr="Descr ">
          <a:extLst>
            <a:ext uri="{FF2B5EF4-FFF2-40B4-BE49-F238E27FC236}">
              <a16:creationId xmlns:a16="http://schemas.microsoft.com/office/drawing/2014/main" id="{00000000-0008-0000-0000-0000A4090000}"/>
            </a:ext>
          </a:extLst>
        </xdr:cNvPr>
        <xdr:cNvPicPr>
          <a:picLocks noChangeAspect="1"/>
        </xdr:cNvPicPr>
      </xdr:nvPicPr>
      <xdr:blipFill>
        <a:blip xmlns:r="http://schemas.openxmlformats.org/officeDocument/2006/relationships" r:embed="rId2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2884</xdr:row>
      <xdr:rowOff>0</xdr:rowOff>
    </xdr:from>
    <xdr:to>
      <xdr:col>0</xdr:col>
      <xdr:colOff>1323975</xdr:colOff>
      <xdr:row>2884</xdr:row>
      <xdr:rowOff>1514475</xdr:rowOff>
    </xdr:to>
    <xdr:pic>
      <xdr:nvPicPr>
        <xdr:cNvPr id="2469" name="Имя " descr="Descr ">
          <a:extLst>
            <a:ext uri="{FF2B5EF4-FFF2-40B4-BE49-F238E27FC236}">
              <a16:creationId xmlns:a16="http://schemas.microsoft.com/office/drawing/2014/main" id="{00000000-0008-0000-0000-0000A5090000}"/>
            </a:ext>
          </a:extLst>
        </xdr:cNvPr>
        <xdr:cNvPicPr>
          <a:picLocks noChangeAspect="1"/>
        </xdr:cNvPicPr>
      </xdr:nvPicPr>
      <xdr:blipFill>
        <a:blip xmlns:r="http://schemas.openxmlformats.org/officeDocument/2006/relationships" r:embed="rId2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2885</xdr:row>
      <xdr:rowOff>0</xdr:rowOff>
    </xdr:from>
    <xdr:to>
      <xdr:col>0</xdr:col>
      <xdr:colOff>1323975</xdr:colOff>
      <xdr:row>2885</xdr:row>
      <xdr:rowOff>1514475</xdr:rowOff>
    </xdr:to>
    <xdr:pic>
      <xdr:nvPicPr>
        <xdr:cNvPr id="2470" name="Имя " descr="Descr ">
          <a:extLst>
            <a:ext uri="{FF2B5EF4-FFF2-40B4-BE49-F238E27FC236}">
              <a16:creationId xmlns:a16="http://schemas.microsoft.com/office/drawing/2014/main" id="{00000000-0008-0000-0000-0000A6090000}"/>
            </a:ext>
          </a:extLst>
        </xdr:cNvPr>
        <xdr:cNvPicPr>
          <a:picLocks noChangeAspect="1"/>
        </xdr:cNvPicPr>
      </xdr:nvPicPr>
      <xdr:blipFill>
        <a:blip xmlns:r="http://schemas.openxmlformats.org/officeDocument/2006/relationships" r:embed="rId2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2886</xdr:row>
      <xdr:rowOff>0</xdr:rowOff>
    </xdr:from>
    <xdr:to>
      <xdr:col>0</xdr:col>
      <xdr:colOff>1323975</xdr:colOff>
      <xdr:row>2886</xdr:row>
      <xdr:rowOff>1514475</xdr:rowOff>
    </xdr:to>
    <xdr:pic>
      <xdr:nvPicPr>
        <xdr:cNvPr id="2471" name="Имя " descr="Descr ">
          <a:extLst>
            <a:ext uri="{FF2B5EF4-FFF2-40B4-BE49-F238E27FC236}">
              <a16:creationId xmlns:a16="http://schemas.microsoft.com/office/drawing/2014/main" id="{00000000-0008-0000-0000-0000A7090000}"/>
            </a:ext>
          </a:extLst>
        </xdr:cNvPr>
        <xdr:cNvPicPr>
          <a:picLocks noChangeAspect="1"/>
        </xdr:cNvPicPr>
      </xdr:nvPicPr>
      <xdr:blipFill>
        <a:blip xmlns:r="http://schemas.openxmlformats.org/officeDocument/2006/relationships" r:embed="rId2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2887</xdr:row>
      <xdr:rowOff>0</xdr:rowOff>
    </xdr:from>
    <xdr:to>
      <xdr:col>0</xdr:col>
      <xdr:colOff>1323975</xdr:colOff>
      <xdr:row>2887</xdr:row>
      <xdr:rowOff>1514475</xdr:rowOff>
    </xdr:to>
    <xdr:pic>
      <xdr:nvPicPr>
        <xdr:cNvPr id="2472" name="Имя " descr="Descr ">
          <a:extLst>
            <a:ext uri="{FF2B5EF4-FFF2-40B4-BE49-F238E27FC236}">
              <a16:creationId xmlns:a16="http://schemas.microsoft.com/office/drawing/2014/main" id="{00000000-0008-0000-0000-0000A8090000}"/>
            </a:ext>
          </a:extLst>
        </xdr:cNvPr>
        <xdr:cNvPicPr>
          <a:picLocks noChangeAspect="1"/>
        </xdr:cNvPicPr>
      </xdr:nvPicPr>
      <xdr:blipFill>
        <a:blip xmlns:r="http://schemas.openxmlformats.org/officeDocument/2006/relationships" r:embed="rId2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2888</xdr:row>
      <xdr:rowOff>0</xdr:rowOff>
    </xdr:from>
    <xdr:to>
      <xdr:col>0</xdr:col>
      <xdr:colOff>1323975</xdr:colOff>
      <xdr:row>2888</xdr:row>
      <xdr:rowOff>1514475</xdr:rowOff>
    </xdr:to>
    <xdr:pic>
      <xdr:nvPicPr>
        <xdr:cNvPr id="2473" name="Имя " descr="Descr ">
          <a:extLst>
            <a:ext uri="{FF2B5EF4-FFF2-40B4-BE49-F238E27FC236}">
              <a16:creationId xmlns:a16="http://schemas.microsoft.com/office/drawing/2014/main" id="{00000000-0008-0000-0000-0000A9090000}"/>
            </a:ext>
          </a:extLst>
        </xdr:cNvPr>
        <xdr:cNvPicPr>
          <a:picLocks noChangeAspect="1"/>
        </xdr:cNvPicPr>
      </xdr:nvPicPr>
      <xdr:blipFill>
        <a:blip xmlns:r="http://schemas.openxmlformats.org/officeDocument/2006/relationships" r:embed="rId2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2889</xdr:row>
      <xdr:rowOff>0</xdr:rowOff>
    </xdr:from>
    <xdr:to>
      <xdr:col>0</xdr:col>
      <xdr:colOff>1323975</xdr:colOff>
      <xdr:row>2889</xdr:row>
      <xdr:rowOff>1514475</xdr:rowOff>
    </xdr:to>
    <xdr:pic>
      <xdr:nvPicPr>
        <xdr:cNvPr id="2474" name="Имя " descr="Descr ">
          <a:extLst>
            <a:ext uri="{FF2B5EF4-FFF2-40B4-BE49-F238E27FC236}">
              <a16:creationId xmlns:a16="http://schemas.microsoft.com/office/drawing/2014/main" id="{00000000-0008-0000-0000-0000AA090000}"/>
            </a:ext>
          </a:extLst>
        </xdr:cNvPr>
        <xdr:cNvPicPr>
          <a:picLocks noChangeAspect="1"/>
        </xdr:cNvPicPr>
      </xdr:nvPicPr>
      <xdr:blipFill>
        <a:blip xmlns:r="http://schemas.openxmlformats.org/officeDocument/2006/relationships" r:embed="rId2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2890</xdr:row>
      <xdr:rowOff>0</xdr:rowOff>
    </xdr:from>
    <xdr:to>
      <xdr:col>0</xdr:col>
      <xdr:colOff>1323975</xdr:colOff>
      <xdr:row>2890</xdr:row>
      <xdr:rowOff>1514475</xdr:rowOff>
    </xdr:to>
    <xdr:pic>
      <xdr:nvPicPr>
        <xdr:cNvPr id="2475" name="Имя " descr="Descr ">
          <a:extLst>
            <a:ext uri="{FF2B5EF4-FFF2-40B4-BE49-F238E27FC236}">
              <a16:creationId xmlns:a16="http://schemas.microsoft.com/office/drawing/2014/main" id="{00000000-0008-0000-0000-0000AB090000}"/>
            </a:ext>
          </a:extLst>
        </xdr:cNvPr>
        <xdr:cNvPicPr>
          <a:picLocks noChangeAspect="1"/>
        </xdr:cNvPicPr>
      </xdr:nvPicPr>
      <xdr:blipFill>
        <a:blip xmlns:r="http://schemas.openxmlformats.org/officeDocument/2006/relationships" r:embed="rId2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2891</xdr:row>
      <xdr:rowOff>0</xdr:rowOff>
    </xdr:from>
    <xdr:to>
      <xdr:col>0</xdr:col>
      <xdr:colOff>1323975</xdr:colOff>
      <xdr:row>2891</xdr:row>
      <xdr:rowOff>1514475</xdr:rowOff>
    </xdr:to>
    <xdr:pic>
      <xdr:nvPicPr>
        <xdr:cNvPr id="2476" name="Имя " descr="Descr ">
          <a:extLst>
            <a:ext uri="{FF2B5EF4-FFF2-40B4-BE49-F238E27FC236}">
              <a16:creationId xmlns:a16="http://schemas.microsoft.com/office/drawing/2014/main" id="{00000000-0008-0000-0000-0000AC090000}"/>
            </a:ext>
          </a:extLst>
        </xdr:cNvPr>
        <xdr:cNvPicPr>
          <a:picLocks noChangeAspect="1"/>
        </xdr:cNvPicPr>
      </xdr:nvPicPr>
      <xdr:blipFill>
        <a:blip xmlns:r="http://schemas.openxmlformats.org/officeDocument/2006/relationships" r:embed="rId2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2892</xdr:row>
      <xdr:rowOff>0</xdr:rowOff>
    </xdr:from>
    <xdr:to>
      <xdr:col>0</xdr:col>
      <xdr:colOff>1323975</xdr:colOff>
      <xdr:row>2892</xdr:row>
      <xdr:rowOff>1514475</xdr:rowOff>
    </xdr:to>
    <xdr:pic>
      <xdr:nvPicPr>
        <xdr:cNvPr id="2477" name="Имя " descr="Descr ">
          <a:extLst>
            <a:ext uri="{FF2B5EF4-FFF2-40B4-BE49-F238E27FC236}">
              <a16:creationId xmlns:a16="http://schemas.microsoft.com/office/drawing/2014/main" id="{00000000-0008-0000-0000-0000AD090000}"/>
            </a:ext>
          </a:extLst>
        </xdr:cNvPr>
        <xdr:cNvPicPr>
          <a:picLocks noChangeAspect="1"/>
        </xdr:cNvPicPr>
      </xdr:nvPicPr>
      <xdr:blipFill>
        <a:blip xmlns:r="http://schemas.openxmlformats.org/officeDocument/2006/relationships" r:embed="rId2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2893</xdr:row>
      <xdr:rowOff>0</xdr:rowOff>
    </xdr:from>
    <xdr:to>
      <xdr:col>0</xdr:col>
      <xdr:colOff>1323975</xdr:colOff>
      <xdr:row>2893</xdr:row>
      <xdr:rowOff>1514475</xdr:rowOff>
    </xdr:to>
    <xdr:pic>
      <xdr:nvPicPr>
        <xdr:cNvPr id="2478" name="Имя " descr="Descr ">
          <a:extLst>
            <a:ext uri="{FF2B5EF4-FFF2-40B4-BE49-F238E27FC236}">
              <a16:creationId xmlns:a16="http://schemas.microsoft.com/office/drawing/2014/main" id="{00000000-0008-0000-0000-0000AE090000}"/>
            </a:ext>
          </a:extLst>
        </xdr:cNvPr>
        <xdr:cNvPicPr>
          <a:picLocks noChangeAspect="1"/>
        </xdr:cNvPicPr>
      </xdr:nvPicPr>
      <xdr:blipFill>
        <a:blip xmlns:r="http://schemas.openxmlformats.org/officeDocument/2006/relationships" r:embed="rId2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2894</xdr:row>
      <xdr:rowOff>0</xdr:rowOff>
    </xdr:from>
    <xdr:to>
      <xdr:col>0</xdr:col>
      <xdr:colOff>1323975</xdr:colOff>
      <xdr:row>2894</xdr:row>
      <xdr:rowOff>1514475</xdr:rowOff>
    </xdr:to>
    <xdr:pic>
      <xdr:nvPicPr>
        <xdr:cNvPr id="2479" name="Имя " descr="Descr ">
          <a:extLst>
            <a:ext uri="{FF2B5EF4-FFF2-40B4-BE49-F238E27FC236}">
              <a16:creationId xmlns:a16="http://schemas.microsoft.com/office/drawing/2014/main" id="{00000000-0008-0000-0000-0000AF090000}"/>
            </a:ext>
          </a:extLst>
        </xdr:cNvPr>
        <xdr:cNvPicPr>
          <a:picLocks noChangeAspect="1"/>
        </xdr:cNvPicPr>
      </xdr:nvPicPr>
      <xdr:blipFill>
        <a:blip xmlns:r="http://schemas.openxmlformats.org/officeDocument/2006/relationships" r:embed="rId2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2895</xdr:row>
      <xdr:rowOff>0</xdr:rowOff>
    </xdr:from>
    <xdr:to>
      <xdr:col>0</xdr:col>
      <xdr:colOff>1323975</xdr:colOff>
      <xdr:row>2895</xdr:row>
      <xdr:rowOff>1514475</xdr:rowOff>
    </xdr:to>
    <xdr:pic>
      <xdr:nvPicPr>
        <xdr:cNvPr id="2480" name="Имя " descr="Descr ">
          <a:extLst>
            <a:ext uri="{FF2B5EF4-FFF2-40B4-BE49-F238E27FC236}">
              <a16:creationId xmlns:a16="http://schemas.microsoft.com/office/drawing/2014/main" id="{00000000-0008-0000-0000-0000B0090000}"/>
            </a:ext>
          </a:extLst>
        </xdr:cNvPr>
        <xdr:cNvPicPr>
          <a:picLocks noChangeAspect="1"/>
        </xdr:cNvPicPr>
      </xdr:nvPicPr>
      <xdr:blipFill>
        <a:blip xmlns:r="http://schemas.openxmlformats.org/officeDocument/2006/relationships" r:embed="rId2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2896</xdr:row>
      <xdr:rowOff>0</xdr:rowOff>
    </xdr:from>
    <xdr:to>
      <xdr:col>0</xdr:col>
      <xdr:colOff>1323975</xdr:colOff>
      <xdr:row>2896</xdr:row>
      <xdr:rowOff>1514475</xdr:rowOff>
    </xdr:to>
    <xdr:pic>
      <xdr:nvPicPr>
        <xdr:cNvPr id="2481" name="Имя " descr="Descr ">
          <a:extLst>
            <a:ext uri="{FF2B5EF4-FFF2-40B4-BE49-F238E27FC236}">
              <a16:creationId xmlns:a16="http://schemas.microsoft.com/office/drawing/2014/main" id="{00000000-0008-0000-0000-0000B1090000}"/>
            </a:ext>
          </a:extLst>
        </xdr:cNvPr>
        <xdr:cNvPicPr>
          <a:picLocks noChangeAspect="1"/>
        </xdr:cNvPicPr>
      </xdr:nvPicPr>
      <xdr:blipFill>
        <a:blip xmlns:r="http://schemas.openxmlformats.org/officeDocument/2006/relationships" r:embed="rId2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2897</xdr:row>
      <xdr:rowOff>0</xdr:rowOff>
    </xdr:from>
    <xdr:to>
      <xdr:col>0</xdr:col>
      <xdr:colOff>1323975</xdr:colOff>
      <xdr:row>2897</xdr:row>
      <xdr:rowOff>1514475</xdr:rowOff>
    </xdr:to>
    <xdr:pic>
      <xdr:nvPicPr>
        <xdr:cNvPr id="2482" name="Имя " descr="Descr ">
          <a:extLst>
            <a:ext uri="{FF2B5EF4-FFF2-40B4-BE49-F238E27FC236}">
              <a16:creationId xmlns:a16="http://schemas.microsoft.com/office/drawing/2014/main" id="{00000000-0008-0000-0000-0000B2090000}"/>
            </a:ext>
          </a:extLst>
        </xdr:cNvPr>
        <xdr:cNvPicPr>
          <a:picLocks noChangeAspect="1"/>
        </xdr:cNvPicPr>
      </xdr:nvPicPr>
      <xdr:blipFill>
        <a:blip xmlns:r="http://schemas.openxmlformats.org/officeDocument/2006/relationships" r:embed="rId2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2898</xdr:row>
      <xdr:rowOff>0</xdr:rowOff>
    </xdr:from>
    <xdr:to>
      <xdr:col>0</xdr:col>
      <xdr:colOff>1323975</xdr:colOff>
      <xdr:row>2898</xdr:row>
      <xdr:rowOff>1514475</xdr:rowOff>
    </xdr:to>
    <xdr:pic>
      <xdr:nvPicPr>
        <xdr:cNvPr id="2483" name="Имя " descr="Descr ">
          <a:extLst>
            <a:ext uri="{FF2B5EF4-FFF2-40B4-BE49-F238E27FC236}">
              <a16:creationId xmlns:a16="http://schemas.microsoft.com/office/drawing/2014/main" id="{00000000-0008-0000-0000-0000B3090000}"/>
            </a:ext>
          </a:extLst>
        </xdr:cNvPr>
        <xdr:cNvPicPr>
          <a:picLocks noChangeAspect="1"/>
        </xdr:cNvPicPr>
      </xdr:nvPicPr>
      <xdr:blipFill>
        <a:blip xmlns:r="http://schemas.openxmlformats.org/officeDocument/2006/relationships" r:embed="rId2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2899</xdr:row>
      <xdr:rowOff>0</xdr:rowOff>
    </xdr:from>
    <xdr:to>
      <xdr:col>0</xdr:col>
      <xdr:colOff>1323975</xdr:colOff>
      <xdr:row>2899</xdr:row>
      <xdr:rowOff>1514475</xdr:rowOff>
    </xdr:to>
    <xdr:pic>
      <xdr:nvPicPr>
        <xdr:cNvPr id="2484" name="Имя " descr="Descr ">
          <a:extLst>
            <a:ext uri="{FF2B5EF4-FFF2-40B4-BE49-F238E27FC236}">
              <a16:creationId xmlns:a16="http://schemas.microsoft.com/office/drawing/2014/main" id="{00000000-0008-0000-0000-0000B4090000}"/>
            </a:ext>
          </a:extLst>
        </xdr:cNvPr>
        <xdr:cNvPicPr>
          <a:picLocks noChangeAspect="1"/>
        </xdr:cNvPicPr>
      </xdr:nvPicPr>
      <xdr:blipFill>
        <a:blip xmlns:r="http://schemas.openxmlformats.org/officeDocument/2006/relationships" r:embed="rId2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2900</xdr:row>
      <xdr:rowOff>0</xdr:rowOff>
    </xdr:from>
    <xdr:to>
      <xdr:col>0</xdr:col>
      <xdr:colOff>1323975</xdr:colOff>
      <xdr:row>2900</xdr:row>
      <xdr:rowOff>1514475</xdr:rowOff>
    </xdr:to>
    <xdr:pic>
      <xdr:nvPicPr>
        <xdr:cNvPr id="2485" name="Имя " descr="Descr ">
          <a:extLst>
            <a:ext uri="{FF2B5EF4-FFF2-40B4-BE49-F238E27FC236}">
              <a16:creationId xmlns:a16="http://schemas.microsoft.com/office/drawing/2014/main" id="{00000000-0008-0000-0000-0000B5090000}"/>
            </a:ext>
          </a:extLst>
        </xdr:cNvPr>
        <xdr:cNvPicPr>
          <a:picLocks noChangeAspect="1"/>
        </xdr:cNvPicPr>
      </xdr:nvPicPr>
      <xdr:blipFill>
        <a:blip xmlns:r="http://schemas.openxmlformats.org/officeDocument/2006/relationships" r:embed="rId2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2901</xdr:row>
      <xdr:rowOff>0</xdr:rowOff>
    </xdr:from>
    <xdr:to>
      <xdr:col>0</xdr:col>
      <xdr:colOff>1323975</xdr:colOff>
      <xdr:row>2901</xdr:row>
      <xdr:rowOff>1514475</xdr:rowOff>
    </xdr:to>
    <xdr:pic>
      <xdr:nvPicPr>
        <xdr:cNvPr id="2486" name="Имя " descr="Descr ">
          <a:extLst>
            <a:ext uri="{FF2B5EF4-FFF2-40B4-BE49-F238E27FC236}">
              <a16:creationId xmlns:a16="http://schemas.microsoft.com/office/drawing/2014/main" id="{00000000-0008-0000-0000-0000B6090000}"/>
            </a:ext>
          </a:extLst>
        </xdr:cNvPr>
        <xdr:cNvPicPr>
          <a:picLocks noChangeAspect="1"/>
        </xdr:cNvPicPr>
      </xdr:nvPicPr>
      <xdr:blipFill>
        <a:blip xmlns:r="http://schemas.openxmlformats.org/officeDocument/2006/relationships" r:embed="rId2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2902</xdr:row>
      <xdr:rowOff>0</xdr:rowOff>
    </xdr:from>
    <xdr:to>
      <xdr:col>0</xdr:col>
      <xdr:colOff>1323975</xdr:colOff>
      <xdr:row>2902</xdr:row>
      <xdr:rowOff>1514475</xdr:rowOff>
    </xdr:to>
    <xdr:pic>
      <xdr:nvPicPr>
        <xdr:cNvPr id="2487" name="Имя " descr="Descr ">
          <a:extLst>
            <a:ext uri="{FF2B5EF4-FFF2-40B4-BE49-F238E27FC236}">
              <a16:creationId xmlns:a16="http://schemas.microsoft.com/office/drawing/2014/main" id="{00000000-0008-0000-0000-0000B7090000}"/>
            </a:ext>
          </a:extLst>
        </xdr:cNvPr>
        <xdr:cNvPicPr>
          <a:picLocks noChangeAspect="1"/>
        </xdr:cNvPicPr>
      </xdr:nvPicPr>
      <xdr:blipFill>
        <a:blip xmlns:r="http://schemas.openxmlformats.org/officeDocument/2006/relationships" r:embed="rId2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2903</xdr:row>
      <xdr:rowOff>0</xdr:rowOff>
    </xdr:from>
    <xdr:to>
      <xdr:col>0</xdr:col>
      <xdr:colOff>1323975</xdr:colOff>
      <xdr:row>2903</xdr:row>
      <xdr:rowOff>1514475</xdr:rowOff>
    </xdr:to>
    <xdr:pic>
      <xdr:nvPicPr>
        <xdr:cNvPr id="2488" name="Имя " descr="Descr ">
          <a:extLst>
            <a:ext uri="{FF2B5EF4-FFF2-40B4-BE49-F238E27FC236}">
              <a16:creationId xmlns:a16="http://schemas.microsoft.com/office/drawing/2014/main" id="{00000000-0008-0000-0000-0000B8090000}"/>
            </a:ext>
          </a:extLst>
        </xdr:cNvPr>
        <xdr:cNvPicPr>
          <a:picLocks noChangeAspect="1"/>
        </xdr:cNvPicPr>
      </xdr:nvPicPr>
      <xdr:blipFill>
        <a:blip xmlns:r="http://schemas.openxmlformats.org/officeDocument/2006/relationships" r:embed="rId2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2904</xdr:row>
      <xdr:rowOff>0</xdr:rowOff>
    </xdr:from>
    <xdr:to>
      <xdr:col>0</xdr:col>
      <xdr:colOff>1323975</xdr:colOff>
      <xdr:row>2904</xdr:row>
      <xdr:rowOff>1514475</xdr:rowOff>
    </xdr:to>
    <xdr:pic>
      <xdr:nvPicPr>
        <xdr:cNvPr id="2489" name="Имя " descr="Descr ">
          <a:extLst>
            <a:ext uri="{FF2B5EF4-FFF2-40B4-BE49-F238E27FC236}">
              <a16:creationId xmlns:a16="http://schemas.microsoft.com/office/drawing/2014/main" id="{00000000-0008-0000-0000-0000B9090000}"/>
            </a:ext>
          </a:extLst>
        </xdr:cNvPr>
        <xdr:cNvPicPr>
          <a:picLocks noChangeAspect="1"/>
        </xdr:cNvPicPr>
      </xdr:nvPicPr>
      <xdr:blipFill>
        <a:blip xmlns:r="http://schemas.openxmlformats.org/officeDocument/2006/relationships" r:embed="rId2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2905</xdr:row>
      <xdr:rowOff>0</xdr:rowOff>
    </xdr:from>
    <xdr:to>
      <xdr:col>0</xdr:col>
      <xdr:colOff>1323975</xdr:colOff>
      <xdr:row>2905</xdr:row>
      <xdr:rowOff>1514475</xdr:rowOff>
    </xdr:to>
    <xdr:pic>
      <xdr:nvPicPr>
        <xdr:cNvPr id="2490" name="Имя " descr="Descr ">
          <a:extLst>
            <a:ext uri="{FF2B5EF4-FFF2-40B4-BE49-F238E27FC236}">
              <a16:creationId xmlns:a16="http://schemas.microsoft.com/office/drawing/2014/main" id="{00000000-0008-0000-0000-0000BA090000}"/>
            </a:ext>
          </a:extLst>
        </xdr:cNvPr>
        <xdr:cNvPicPr>
          <a:picLocks noChangeAspect="1"/>
        </xdr:cNvPicPr>
      </xdr:nvPicPr>
      <xdr:blipFill>
        <a:blip xmlns:r="http://schemas.openxmlformats.org/officeDocument/2006/relationships" r:embed="rId2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2906</xdr:row>
      <xdr:rowOff>0</xdr:rowOff>
    </xdr:from>
    <xdr:to>
      <xdr:col>0</xdr:col>
      <xdr:colOff>1323975</xdr:colOff>
      <xdr:row>2906</xdr:row>
      <xdr:rowOff>1514475</xdr:rowOff>
    </xdr:to>
    <xdr:pic>
      <xdr:nvPicPr>
        <xdr:cNvPr id="2491" name="Имя " descr="Descr ">
          <a:extLst>
            <a:ext uri="{FF2B5EF4-FFF2-40B4-BE49-F238E27FC236}">
              <a16:creationId xmlns:a16="http://schemas.microsoft.com/office/drawing/2014/main" id="{00000000-0008-0000-0000-0000BB090000}"/>
            </a:ext>
          </a:extLst>
        </xdr:cNvPr>
        <xdr:cNvPicPr>
          <a:picLocks noChangeAspect="1"/>
        </xdr:cNvPicPr>
      </xdr:nvPicPr>
      <xdr:blipFill>
        <a:blip xmlns:r="http://schemas.openxmlformats.org/officeDocument/2006/relationships" r:embed="rId2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2907</xdr:row>
      <xdr:rowOff>0</xdr:rowOff>
    </xdr:from>
    <xdr:to>
      <xdr:col>0</xdr:col>
      <xdr:colOff>1323975</xdr:colOff>
      <xdr:row>2907</xdr:row>
      <xdr:rowOff>1514475</xdr:rowOff>
    </xdr:to>
    <xdr:pic>
      <xdr:nvPicPr>
        <xdr:cNvPr id="2492" name="Имя " descr="Descr ">
          <a:extLst>
            <a:ext uri="{FF2B5EF4-FFF2-40B4-BE49-F238E27FC236}">
              <a16:creationId xmlns:a16="http://schemas.microsoft.com/office/drawing/2014/main" id="{00000000-0008-0000-0000-0000BC090000}"/>
            </a:ext>
          </a:extLst>
        </xdr:cNvPr>
        <xdr:cNvPicPr>
          <a:picLocks noChangeAspect="1"/>
        </xdr:cNvPicPr>
      </xdr:nvPicPr>
      <xdr:blipFill>
        <a:blip xmlns:r="http://schemas.openxmlformats.org/officeDocument/2006/relationships" r:embed="rId2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2908</xdr:row>
      <xdr:rowOff>0</xdr:rowOff>
    </xdr:from>
    <xdr:to>
      <xdr:col>0</xdr:col>
      <xdr:colOff>1323975</xdr:colOff>
      <xdr:row>2908</xdr:row>
      <xdr:rowOff>1514475</xdr:rowOff>
    </xdr:to>
    <xdr:pic>
      <xdr:nvPicPr>
        <xdr:cNvPr id="2493" name="Имя " descr="Descr ">
          <a:extLst>
            <a:ext uri="{FF2B5EF4-FFF2-40B4-BE49-F238E27FC236}">
              <a16:creationId xmlns:a16="http://schemas.microsoft.com/office/drawing/2014/main" id="{00000000-0008-0000-0000-0000BD090000}"/>
            </a:ext>
          </a:extLst>
        </xdr:cNvPr>
        <xdr:cNvPicPr>
          <a:picLocks noChangeAspect="1"/>
        </xdr:cNvPicPr>
      </xdr:nvPicPr>
      <xdr:blipFill>
        <a:blip xmlns:r="http://schemas.openxmlformats.org/officeDocument/2006/relationships" r:embed="rId2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2909</xdr:row>
      <xdr:rowOff>0</xdr:rowOff>
    </xdr:from>
    <xdr:to>
      <xdr:col>0</xdr:col>
      <xdr:colOff>1323975</xdr:colOff>
      <xdr:row>2909</xdr:row>
      <xdr:rowOff>1514475</xdr:rowOff>
    </xdr:to>
    <xdr:pic>
      <xdr:nvPicPr>
        <xdr:cNvPr id="2494" name="Имя " descr="Descr ">
          <a:extLst>
            <a:ext uri="{FF2B5EF4-FFF2-40B4-BE49-F238E27FC236}">
              <a16:creationId xmlns:a16="http://schemas.microsoft.com/office/drawing/2014/main" id="{00000000-0008-0000-0000-0000BE090000}"/>
            </a:ext>
          </a:extLst>
        </xdr:cNvPr>
        <xdr:cNvPicPr>
          <a:picLocks noChangeAspect="1"/>
        </xdr:cNvPicPr>
      </xdr:nvPicPr>
      <xdr:blipFill>
        <a:blip xmlns:r="http://schemas.openxmlformats.org/officeDocument/2006/relationships" r:embed="rId2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2910</xdr:row>
      <xdr:rowOff>0</xdr:rowOff>
    </xdr:from>
    <xdr:to>
      <xdr:col>0</xdr:col>
      <xdr:colOff>1323975</xdr:colOff>
      <xdr:row>2910</xdr:row>
      <xdr:rowOff>1514475</xdr:rowOff>
    </xdr:to>
    <xdr:pic>
      <xdr:nvPicPr>
        <xdr:cNvPr id="2495" name="Имя " descr="Descr ">
          <a:extLst>
            <a:ext uri="{FF2B5EF4-FFF2-40B4-BE49-F238E27FC236}">
              <a16:creationId xmlns:a16="http://schemas.microsoft.com/office/drawing/2014/main" id="{00000000-0008-0000-0000-0000BF090000}"/>
            </a:ext>
          </a:extLst>
        </xdr:cNvPr>
        <xdr:cNvPicPr>
          <a:picLocks noChangeAspect="1"/>
        </xdr:cNvPicPr>
      </xdr:nvPicPr>
      <xdr:blipFill>
        <a:blip xmlns:r="http://schemas.openxmlformats.org/officeDocument/2006/relationships" r:embed="rId2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2911</xdr:row>
      <xdr:rowOff>0</xdr:rowOff>
    </xdr:from>
    <xdr:to>
      <xdr:col>0</xdr:col>
      <xdr:colOff>1323975</xdr:colOff>
      <xdr:row>2911</xdr:row>
      <xdr:rowOff>1514475</xdr:rowOff>
    </xdr:to>
    <xdr:pic>
      <xdr:nvPicPr>
        <xdr:cNvPr id="2496" name="Имя " descr="Descr ">
          <a:extLst>
            <a:ext uri="{FF2B5EF4-FFF2-40B4-BE49-F238E27FC236}">
              <a16:creationId xmlns:a16="http://schemas.microsoft.com/office/drawing/2014/main" id="{00000000-0008-0000-0000-0000C0090000}"/>
            </a:ext>
          </a:extLst>
        </xdr:cNvPr>
        <xdr:cNvPicPr>
          <a:picLocks noChangeAspect="1"/>
        </xdr:cNvPicPr>
      </xdr:nvPicPr>
      <xdr:blipFill>
        <a:blip xmlns:r="http://schemas.openxmlformats.org/officeDocument/2006/relationships" r:embed="rId2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2912</xdr:row>
      <xdr:rowOff>0</xdr:rowOff>
    </xdr:from>
    <xdr:to>
      <xdr:col>0</xdr:col>
      <xdr:colOff>1323975</xdr:colOff>
      <xdr:row>2912</xdr:row>
      <xdr:rowOff>1514475</xdr:rowOff>
    </xdr:to>
    <xdr:pic>
      <xdr:nvPicPr>
        <xdr:cNvPr id="2497" name="Имя " descr="Descr ">
          <a:extLst>
            <a:ext uri="{FF2B5EF4-FFF2-40B4-BE49-F238E27FC236}">
              <a16:creationId xmlns:a16="http://schemas.microsoft.com/office/drawing/2014/main" id="{00000000-0008-0000-0000-0000C1090000}"/>
            </a:ext>
          </a:extLst>
        </xdr:cNvPr>
        <xdr:cNvPicPr>
          <a:picLocks noChangeAspect="1"/>
        </xdr:cNvPicPr>
      </xdr:nvPicPr>
      <xdr:blipFill>
        <a:blip xmlns:r="http://schemas.openxmlformats.org/officeDocument/2006/relationships" r:embed="rId2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2913</xdr:row>
      <xdr:rowOff>0</xdr:rowOff>
    </xdr:from>
    <xdr:to>
      <xdr:col>0</xdr:col>
      <xdr:colOff>1323975</xdr:colOff>
      <xdr:row>2913</xdr:row>
      <xdr:rowOff>1514475</xdr:rowOff>
    </xdr:to>
    <xdr:pic>
      <xdr:nvPicPr>
        <xdr:cNvPr id="2498" name="Имя " descr="Descr ">
          <a:extLst>
            <a:ext uri="{FF2B5EF4-FFF2-40B4-BE49-F238E27FC236}">
              <a16:creationId xmlns:a16="http://schemas.microsoft.com/office/drawing/2014/main" id="{00000000-0008-0000-0000-0000C2090000}"/>
            </a:ext>
          </a:extLst>
        </xdr:cNvPr>
        <xdr:cNvPicPr>
          <a:picLocks noChangeAspect="1"/>
        </xdr:cNvPicPr>
      </xdr:nvPicPr>
      <xdr:blipFill>
        <a:blip xmlns:r="http://schemas.openxmlformats.org/officeDocument/2006/relationships" r:embed="rId2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2914</xdr:row>
      <xdr:rowOff>0</xdr:rowOff>
    </xdr:from>
    <xdr:to>
      <xdr:col>0</xdr:col>
      <xdr:colOff>1323975</xdr:colOff>
      <xdr:row>2914</xdr:row>
      <xdr:rowOff>1514475</xdr:rowOff>
    </xdr:to>
    <xdr:pic>
      <xdr:nvPicPr>
        <xdr:cNvPr id="2499" name="Имя " descr="Descr ">
          <a:extLst>
            <a:ext uri="{FF2B5EF4-FFF2-40B4-BE49-F238E27FC236}">
              <a16:creationId xmlns:a16="http://schemas.microsoft.com/office/drawing/2014/main" id="{00000000-0008-0000-0000-0000C3090000}"/>
            </a:ext>
          </a:extLst>
        </xdr:cNvPr>
        <xdr:cNvPicPr>
          <a:picLocks noChangeAspect="1"/>
        </xdr:cNvPicPr>
      </xdr:nvPicPr>
      <xdr:blipFill>
        <a:blip xmlns:r="http://schemas.openxmlformats.org/officeDocument/2006/relationships" r:embed="rId2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2915</xdr:row>
      <xdr:rowOff>0</xdr:rowOff>
    </xdr:from>
    <xdr:to>
      <xdr:col>0</xdr:col>
      <xdr:colOff>1323975</xdr:colOff>
      <xdr:row>2915</xdr:row>
      <xdr:rowOff>1514475</xdr:rowOff>
    </xdr:to>
    <xdr:pic>
      <xdr:nvPicPr>
        <xdr:cNvPr id="2500" name="Имя " descr="Descr ">
          <a:extLst>
            <a:ext uri="{FF2B5EF4-FFF2-40B4-BE49-F238E27FC236}">
              <a16:creationId xmlns:a16="http://schemas.microsoft.com/office/drawing/2014/main" id="{00000000-0008-0000-0000-0000C4090000}"/>
            </a:ext>
          </a:extLst>
        </xdr:cNvPr>
        <xdr:cNvPicPr>
          <a:picLocks noChangeAspect="1"/>
        </xdr:cNvPicPr>
      </xdr:nvPicPr>
      <xdr:blipFill>
        <a:blip xmlns:r="http://schemas.openxmlformats.org/officeDocument/2006/relationships" r:embed="rId2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2916</xdr:row>
      <xdr:rowOff>0</xdr:rowOff>
    </xdr:from>
    <xdr:to>
      <xdr:col>0</xdr:col>
      <xdr:colOff>1323975</xdr:colOff>
      <xdr:row>2916</xdr:row>
      <xdr:rowOff>1514475</xdr:rowOff>
    </xdr:to>
    <xdr:pic>
      <xdr:nvPicPr>
        <xdr:cNvPr id="2501" name="Имя " descr="Descr ">
          <a:extLst>
            <a:ext uri="{FF2B5EF4-FFF2-40B4-BE49-F238E27FC236}">
              <a16:creationId xmlns:a16="http://schemas.microsoft.com/office/drawing/2014/main" id="{00000000-0008-0000-0000-0000C5090000}"/>
            </a:ext>
          </a:extLst>
        </xdr:cNvPr>
        <xdr:cNvPicPr>
          <a:picLocks noChangeAspect="1"/>
        </xdr:cNvPicPr>
      </xdr:nvPicPr>
      <xdr:blipFill>
        <a:blip xmlns:r="http://schemas.openxmlformats.org/officeDocument/2006/relationships" r:embed="rId2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2917</xdr:row>
      <xdr:rowOff>0</xdr:rowOff>
    </xdr:from>
    <xdr:to>
      <xdr:col>0</xdr:col>
      <xdr:colOff>1323975</xdr:colOff>
      <xdr:row>2917</xdr:row>
      <xdr:rowOff>1514475</xdr:rowOff>
    </xdr:to>
    <xdr:pic>
      <xdr:nvPicPr>
        <xdr:cNvPr id="2502" name="Имя " descr="Descr ">
          <a:extLst>
            <a:ext uri="{FF2B5EF4-FFF2-40B4-BE49-F238E27FC236}">
              <a16:creationId xmlns:a16="http://schemas.microsoft.com/office/drawing/2014/main" id="{00000000-0008-0000-0000-0000C6090000}"/>
            </a:ext>
          </a:extLst>
        </xdr:cNvPr>
        <xdr:cNvPicPr>
          <a:picLocks noChangeAspect="1"/>
        </xdr:cNvPicPr>
      </xdr:nvPicPr>
      <xdr:blipFill>
        <a:blip xmlns:r="http://schemas.openxmlformats.org/officeDocument/2006/relationships" r:embed="rId2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2919</xdr:row>
      <xdr:rowOff>0</xdr:rowOff>
    </xdr:from>
    <xdr:to>
      <xdr:col>0</xdr:col>
      <xdr:colOff>1323975</xdr:colOff>
      <xdr:row>2919</xdr:row>
      <xdr:rowOff>1514475</xdr:rowOff>
    </xdr:to>
    <xdr:pic>
      <xdr:nvPicPr>
        <xdr:cNvPr id="2503" name="Имя " descr="Descr ">
          <a:extLst>
            <a:ext uri="{FF2B5EF4-FFF2-40B4-BE49-F238E27FC236}">
              <a16:creationId xmlns:a16="http://schemas.microsoft.com/office/drawing/2014/main" id="{00000000-0008-0000-0000-0000C7090000}"/>
            </a:ext>
          </a:extLst>
        </xdr:cNvPr>
        <xdr:cNvPicPr>
          <a:picLocks noChangeAspect="1"/>
        </xdr:cNvPicPr>
      </xdr:nvPicPr>
      <xdr:blipFill>
        <a:blip xmlns:r="http://schemas.openxmlformats.org/officeDocument/2006/relationships" r:embed="rId2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2921</xdr:row>
      <xdr:rowOff>0</xdr:rowOff>
    </xdr:from>
    <xdr:to>
      <xdr:col>0</xdr:col>
      <xdr:colOff>1323975</xdr:colOff>
      <xdr:row>2921</xdr:row>
      <xdr:rowOff>1514475</xdr:rowOff>
    </xdr:to>
    <xdr:pic>
      <xdr:nvPicPr>
        <xdr:cNvPr id="2504" name="Имя " descr="Descr ">
          <a:extLst>
            <a:ext uri="{FF2B5EF4-FFF2-40B4-BE49-F238E27FC236}">
              <a16:creationId xmlns:a16="http://schemas.microsoft.com/office/drawing/2014/main" id="{00000000-0008-0000-0000-0000C8090000}"/>
            </a:ext>
          </a:extLst>
        </xdr:cNvPr>
        <xdr:cNvPicPr>
          <a:picLocks noChangeAspect="1"/>
        </xdr:cNvPicPr>
      </xdr:nvPicPr>
      <xdr:blipFill>
        <a:blip xmlns:r="http://schemas.openxmlformats.org/officeDocument/2006/relationships" r:embed="rId2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2923</xdr:row>
      <xdr:rowOff>0</xdr:rowOff>
    </xdr:from>
    <xdr:to>
      <xdr:col>0</xdr:col>
      <xdr:colOff>1323975</xdr:colOff>
      <xdr:row>2923</xdr:row>
      <xdr:rowOff>1514475</xdr:rowOff>
    </xdr:to>
    <xdr:pic>
      <xdr:nvPicPr>
        <xdr:cNvPr id="2505" name="Имя " descr="Descr ">
          <a:extLst>
            <a:ext uri="{FF2B5EF4-FFF2-40B4-BE49-F238E27FC236}">
              <a16:creationId xmlns:a16="http://schemas.microsoft.com/office/drawing/2014/main" id="{00000000-0008-0000-0000-0000C9090000}"/>
            </a:ext>
          </a:extLst>
        </xdr:cNvPr>
        <xdr:cNvPicPr>
          <a:picLocks noChangeAspect="1"/>
        </xdr:cNvPicPr>
      </xdr:nvPicPr>
      <xdr:blipFill>
        <a:blip xmlns:r="http://schemas.openxmlformats.org/officeDocument/2006/relationships" r:embed="rId2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2924</xdr:row>
      <xdr:rowOff>0</xdr:rowOff>
    </xdr:from>
    <xdr:to>
      <xdr:col>0</xdr:col>
      <xdr:colOff>1323975</xdr:colOff>
      <xdr:row>2924</xdr:row>
      <xdr:rowOff>1514475</xdr:rowOff>
    </xdr:to>
    <xdr:pic>
      <xdr:nvPicPr>
        <xdr:cNvPr id="2506" name="Имя " descr="Descr ">
          <a:extLst>
            <a:ext uri="{FF2B5EF4-FFF2-40B4-BE49-F238E27FC236}">
              <a16:creationId xmlns:a16="http://schemas.microsoft.com/office/drawing/2014/main" id="{00000000-0008-0000-0000-0000CA090000}"/>
            </a:ext>
          </a:extLst>
        </xdr:cNvPr>
        <xdr:cNvPicPr>
          <a:picLocks noChangeAspect="1"/>
        </xdr:cNvPicPr>
      </xdr:nvPicPr>
      <xdr:blipFill>
        <a:blip xmlns:r="http://schemas.openxmlformats.org/officeDocument/2006/relationships" r:embed="rId2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2926</xdr:row>
      <xdr:rowOff>0</xdr:rowOff>
    </xdr:from>
    <xdr:to>
      <xdr:col>0</xdr:col>
      <xdr:colOff>1323975</xdr:colOff>
      <xdr:row>2926</xdr:row>
      <xdr:rowOff>1514475</xdr:rowOff>
    </xdr:to>
    <xdr:pic>
      <xdr:nvPicPr>
        <xdr:cNvPr id="2507" name="Имя " descr="Descr ">
          <a:extLst>
            <a:ext uri="{FF2B5EF4-FFF2-40B4-BE49-F238E27FC236}">
              <a16:creationId xmlns:a16="http://schemas.microsoft.com/office/drawing/2014/main" id="{00000000-0008-0000-0000-0000CB090000}"/>
            </a:ext>
          </a:extLst>
        </xdr:cNvPr>
        <xdr:cNvPicPr>
          <a:picLocks noChangeAspect="1"/>
        </xdr:cNvPicPr>
      </xdr:nvPicPr>
      <xdr:blipFill>
        <a:blip xmlns:r="http://schemas.openxmlformats.org/officeDocument/2006/relationships" r:embed="rId2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2927</xdr:row>
      <xdr:rowOff>0</xdr:rowOff>
    </xdr:from>
    <xdr:to>
      <xdr:col>0</xdr:col>
      <xdr:colOff>1323975</xdr:colOff>
      <xdr:row>2927</xdr:row>
      <xdr:rowOff>1514475</xdr:rowOff>
    </xdr:to>
    <xdr:pic>
      <xdr:nvPicPr>
        <xdr:cNvPr id="2508" name="Имя " descr="Descr ">
          <a:extLst>
            <a:ext uri="{FF2B5EF4-FFF2-40B4-BE49-F238E27FC236}">
              <a16:creationId xmlns:a16="http://schemas.microsoft.com/office/drawing/2014/main" id="{00000000-0008-0000-0000-0000CC090000}"/>
            </a:ext>
          </a:extLst>
        </xdr:cNvPr>
        <xdr:cNvPicPr>
          <a:picLocks noChangeAspect="1"/>
        </xdr:cNvPicPr>
      </xdr:nvPicPr>
      <xdr:blipFill>
        <a:blip xmlns:r="http://schemas.openxmlformats.org/officeDocument/2006/relationships" r:embed="rId2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2928</xdr:row>
      <xdr:rowOff>0</xdr:rowOff>
    </xdr:from>
    <xdr:to>
      <xdr:col>0</xdr:col>
      <xdr:colOff>1323975</xdr:colOff>
      <xdr:row>2928</xdr:row>
      <xdr:rowOff>1514475</xdr:rowOff>
    </xdr:to>
    <xdr:pic>
      <xdr:nvPicPr>
        <xdr:cNvPr id="2509" name="Имя " descr="Descr ">
          <a:extLst>
            <a:ext uri="{FF2B5EF4-FFF2-40B4-BE49-F238E27FC236}">
              <a16:creationId xmlns:a16="http://schemas.microsoft.com/office/drawing/2014/main" id="{00000000-0008-0000-0000-0000CD090000}"/>
            </a:ext>
          </a:extLst>
        </xdr:cNvPr>
        <xdr:cNvPicPr>
          <a:picLocks noChangeAspect="1"/>
        </xdr:cNvPicPr>
      </xdr:nvPicPr>
      <xdr:blipFill>
        <a:blip xmlns:r="http://schemas.openxmlformats.org/officeDocument/2006/relationships" r:embed="rId2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2930</xdr:row>
      <xdr:rowOff>0</xdr:rowOff>
    </xdr:from>
    <xdr:to>
      <xdr:col>0</xdr:col>
      <xdr:colOff>1323975</xdr:colOff>
      <xdr:row>2930</xdr:row>
      <xdr:rowOff>1514475</xdr:rowOff>
    </xdr:to>
    <xdr:pic>
      <xdr:nvPicPr>
        <xdr:cNvPr id="2510" name="Имя " descr="Descr ">
          <a:extLst>
            <a:ext uri="{FF2B5EF4-FFF2-40B4-BE49-F238E27FC236}">
              <a16:creationId xmlns:a16="http://schemas.microsoft.com/office/drawing/2014/main" id="{00000000-0008-0000-0000-0000CE090000}"/>
            </a:ext>
          </a:extLst>
        </xdr:cNvPr>
        <xdr:cNvPicPr>
          <a:picLocks noChangeAspect="1"/>
        </xdr:cNvPicPr>
      </xdr:nvPicPr>
      <xdr:blipFill>
        <a:blip xmlns:r="http://schemas.openxmlformats.org/officeDocument/2006/relationships" r:embed="rId2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2931</xdr:row>
      <xdr:rowOff>0</xdr:rowOff>
    </xdr:from>
    <xdr:to>
      <xdr:col>0</xdr:col>
      <xdr:colOff>1323975</xdr:colOff>
      <xdr:row>2931</xdr:row>
      <xdr:rowOff>1514475</xdr:rowOff>
    </xdr:to>
    <xdr:pic>
      <xdr:nvPicPr>
        <xdr:cNvPr id="2511" name="Имя " descr="Descr ">
          <a:extLst>
            <a:ext uri="{FF2B5EF4-FFF2-40B4-BE49-F238E27FC236}">
              <a16:creationId xmlns:a16="http://schemas.microsoft.com/office/drawing/2014/main" id="{00000000-0008-0000-0000-0000CF090000}"/>
            </a:ext>
          </a:extLst>
        </xdr:cNvPr>
        <xdr:cNvPicPr>
          <a:picLocks noChangeAspect="1"/>
        </xdr:cNvPicPr>
      </xdr:nvPicPr>
      <xdr:blipFill>
        <a:blip xmlns:r="http://schemas.openxmlformats.org/officeDocument/2006/relationships" r:embed="rId2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2932</xdr:row>
      <xdr:rowOff>0</xdr:rowOff>
    </xdr:from>
    <xdr:to>
      <xdr:col>0</xdr:col>
      <xdr:colOff>1323975</xdr:colOff>
      <xdr:row>2932</xdr:row>
      <xdr:rowOff>1514475</xdr:rowOff>
    </xdr:to>
    <xdr:pic>
      <xdr:nvPicPr>
        <xdr:cNvPr id="2512" name="Имя " descr="Descr ">
          <a:extLst>
            <a:ext uri="{FF2B5EF4-FFF2-40B4-BE49-F238E27FC236}">
              <a16:creationId xmlns:a16="http://schemas.microsoft.com/office/drawing/2014/main" id="{00000000-0008-0000-0000-0000D0090000}"/>
            </a:ext>
          </a:extLst>
        </xdr:cNvPr>
        <xdr:cNvPicPr>
          <a:picLocks noChangeAspect="1"/>
        </xdr:cNvPicPr>
      </xdr:nvPicPr>
      <xdr:blipFill>
        <a:blip xmlns:r="http://schemas.openxmlformats.org/officeDocument/2006/relationships" r:embed="rId2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2933</xdr:row>
      <xdr:rowOff>0</xdr:rowOff>
    </xdr:from>
    <xdr:to>
      <xdr:col>0</xdr:col>
      <xdr:colOff>1323975</xdr:colOff>
      <xdr:row>2933</xdr:row>
      <xdr:rowOff>1514475</xdr:rowOff>
    </xdr:to>
    <xdr:pic>
      <xdr:nvPicPr>
        <xdr:cNvPr id="2513" name="Имя " descr="Descr ">
          <a:extLst>
            <a:ext uri="{FF2B5EF4-FFF2-40B4-BE49-F238E27FC236}">
              <a16:creationId xmlns:a16="http://schemas.microsoft.com/office/drawing/2014/main" id="{00000000-0008-0000-0000-0000D1090000}"/>
            </a:ext>
          </a:extLst>
        </xdr:cNvPr>
        <xdr:cNvPicPr>
          <a:picLocks noChangeAspect="1"/>
        </xdr:cNvPicPr>
      </xdr:nvPicPr>
      <xdr:blipFill>
        <a:blip xmlns:r="http://schemas.openxmlformats.org/officeDocument/2006/relationships" r:embed="rId2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2934</xdr:row>
      <xdr:rowOff>0</xdr:rowOff>
    </xdr:from>
    <xdr:to>
      <xdr:col>0</xdr:col>
      <xdr:colOff>1323975</xdr:colOff>
      <xdr:row>2934</xdr:row>
      <xdr:rowOff>1514475</xdr:rowOff>
    </xdr:to>
    <xdr:pic>
      <xdr:nvPicPr>
        <xdr:cNvPr id="2514" name="Имя " descr="Descr ">
          <a:extLst>
            <a:ext uri="{FF2B5EF4-FFF2-40B4-BE49-F238E27FC236}">
              <a16:creationId xmlns:a16="http://schemas.microsoft.com/office/drawing/2014/main" id="{00000000-0008-0000-0000-0000D2090000}"/>
            </a:ext>
          </a:extLst>
        </xdr:cNvPr>
        <xdr:cNvPicPr>
          <a:picLocks noChangeAspect="1"/>
        </xdr:cNvPicPr>
      </xdr:nvPicPr>
      <xdr:blipFill>
        <a:blip xmlns:r="http://schemas.openxmlformats.org/officeDocument/2006/relationships" r:embed="rId2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2935</xdr:row>
      <xdr:rowOff>0</xdr:rowOff>
    </xdr:from>
    <xdr:to>
      <xdr:col>0</xdr:col>
      <xdr:colOff>1323975</xdr:colOff>
      <xdr:row>2935</xdr:row>
      <xdr:rowOff>1514475</xdr:rowOff>
    </xdr:to>
    <xdr:pic>
      <xdr:nvPicPr>
        <xdr:cNvPr id="2515" name="Имя " descr="Descr ">
          <a:extLst>
            <a:ext uri="{FF2B5EF4-FFF2-40B4-BE49-F238E27FC236}">
              <a16:creationId xmlns:a16="http://schemas.microsoft.com/office/drawing/2014/main" id="{00000000-0008-0000-0000-0000D3090000}"/>
            </a:ext>
          </a:extLst>
        </xdr:cNvPr>
        <xdr:cNvPicPr>
          <a:picLocks noChangeAspect="1"/>
        </xdr:cNvPicPr>
      </xdr:nvPicPr>
      <xdr:blipFill>
        <a:blip xmlns:r="http://schemas.openxmlformats.org/officeDocument/2006/relationships" r:embed="rId2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2936</xdr:row>
      <xdr:rowOff>0</xdr:rowOff>
    </xdr:from>
    <xdr:to>
      <xdr:col>0</xdr:col>
      <xdr:colOff>1323975</xdr:colOff>
      <xdr:row>2936</xdr:row>
      <xdr:rowOff>1514475</xdr:rowOff>
    </xdr:to>
    <xdr:pic>
      <xdr:nvPicPr>
        <xdr:cNvPr id="2516" name="Имя " descr="Descr ">
          <a:extLst>
            <a:ext uri="{FF2B5EF4-FFF2-40B4-BE49-F238E27FC236}">
              <a16:creationId xmlns:a16="http://schemas.microsoft.com/office/drawing/2014/main" id="{00000000-0008-0000-0000-0000D4090000}"/>
            </a:ext>
          </a:extLst>
        </xdr:cNvPr>
        <xdr:cNvPicPr>
          <a:picLocks noChangeAspect="1"/>
        </xdr:cNvPicPr>
      </xdr:nvPicPr>
      <xdr:blipFill>
        <a:blip xmlns:r="http://schemas.openxmlformats.org/officeDocument/2006/relationships" r:embed="rId2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2937</xdr:row>
      <xdr:rowOff>0</xdr:rowOff>
    </xdr:from>
    <xdr:to>
      <xdr:col>0</xdr:col>
      <xdr:colOff>1323975</xdr:colOff>
      <xdr:row>2937</xdr:row>
      <xdr:rowOff>1514475</xdr:rowOff>
    </xdr:to>
    <xdr:pic>
      <xdr:nvPicPr>
        <xdr:cNvPr id="2517" name="Имя " descr="Descr ">
          <a:extLst>
            <a:ext uri="{FF2B5EF4-FFF2-40B4-BE49-F238E27FC236}">
              <a16:creationId xmlns:a16="http://schemas.microsoft.com/office/drawing/2014/main" id="{00000000-0008-0000-0000-0000D5090000}"/>
            </a:ext>
          </a:extLst>
        </xdr:cNvPr>
        <xdr:cNvPicPr>
          <a:picLocks noChangeAspect="1"/>
        </xdr:cNvPicPr>
      </xdr:nvPicPr>
      <xdr:blipFill>
        <a:blip xmlns:r="http://schemas.openxmlformats.org/officeDocument/2006/relationships" r:embed="rId2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2938</xdr:row>
      <xdr:rowOff>0</xdr:rowOff>
    </xdr:from>
    <xdr:to>
      <xdr:col>0</xdr:col>
      <xdr:colOff>1323975</xdr:colOff>
      <xdr:row>2938</xdr:row>
      <xdr:rowOff>1514475</xdr:rowOff>
    </xdr:to>
    <xdr:pic>
      <xdr:nvPicPr>
        <xdr:cNvPr id="2518" name="Имя " descr="Descr ">
          <a:extLst>
            <a:ext uri="{FF2B5EF4-FFF2-40B4-BE49-F238E27FC236}">
              <a16:creationId xmlns:a16="http://schemas.microsoft.com/office/drawing/2014/main" id="{00000000-0008-0000-0000-0000D6090000}"/>
            </a:ext>
          </a:extLst>
        </xdr:cNvPr>
        <xdr:cNvPicPr>
          <a:picLocks noChangeAspect="1"/>
        </xdr:cNvPicPr>
      </xdr:nvPicPr>
      <xdr:blipFill>
        <a:blip xmlns:r="http://schemas.openxmlformats.org/officeDocument/2006/relationships" r:embed="rId2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2939</xdr:row>
      <xdr:rowOff>0</xdr:rowOff>
    </xdr:from>
    <xdr:to>
      <xdr:col>0</xdr:col>
      <xdr:colOff>1323975</xdr:colOff>
      <xdr:row>2939</xdr:row>
      <xdr:rowOff>1514475</xdr:rowOff>
    </xdr:to>
    <xdr:pic>
      <xdr:nvPicPr>
        <xdr:cNvPr id="2519" name="Имя " descr="Descr ">
          <a:extLst>
            <a:ext uri="{FF2B5EF4-FFF2-40B4-BE49-F238E27FC236}">
              <a16:creationId xmlns:a16="http://schemas.microsoft.com/office/drawing/2014/main" id="{00000000-0008-0000-0000-0000D7090000}"/>
            </a:ext>
          </a:extLst>
        </xdr:cNvPr>
        <xdr:cNvPicPr>
          <a:picLocks noChangeAspect="1"/>
        </xdr:cNvPicPr>
      </xdr:nvPicPr>
      <xdr:blipFill>
        <a:blip xmlns:r="http://schemas.openxmlformats.org/officeDocument/2006/relationships" r:embed="rId2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2940</xdr:row>
      <xdr:rowOff>0</xdr:rowOff>
    </xdr:from>
    <xdr:to>
      <xdr:col>0</xdr:col>
      <xdr:colOff>1323975</xdr:colOff>
      <xdr:row>2940</xdr:row>
      <xdr:rowOff>1514475</xdr:rowOff>
    </xdr:to>
    <xdr:pic>
      <xdr:nvPicPr>
        <xdr:cNvPr id="2520" name="Имя " descr="Descr ">
          <a:extLst>
            <a:ext uri="{FF2B5EF4-FFF2-40B4-BE49-F238E27FC236}">
              <a16:creationId xmlns:a16="http://schemas.microsoft.com/office/drawing/2014/main" id="{00000000-0008-0000-0000-0000D8090000}"/>
            </a:ext>
          </a:extLst>
        </xdr:cNvPr>
        <xdr:cNvPicPr>
          <a:picLocks noChangeAspect="1"/>
        </xdr:cNvPicPr>
      </xdr:nvPicPr>
      <xdr:blipFill>
        <a:blip xmlns:r="http://schemas.openxmlformats.org/officeDocument/2006/relationships" r:embed="rId2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2941</xdr:row>
      <xdr:rowOff>0</xdr:rowOff>
    </xdr:from>
    <xdr:to>
      <xdr:col>0</xdr:col>
      <xdr:colOff>1323975</xdr:colOff>
      <xdr:row>2941</xdr:row>
      <xdr:rowOff>1514475</xdr:rowOff>
    </xdr:to>
    <xdr:pic>
      <xdr:nvPicPr>
        <xdr:cNvPr id="2521" name="Имя " descr="Descr ">
          <a:extLst>
            <a:ext uri="{FF2B5EF4-FFF2-40B4-BE49-F238E27FC236}">
              <a16:creationId xmlns:a16="http://schemas.microsoft.com/office/drawing/2014/main" id="{00000000-0008-0000-0000-0000D9090000}"/>
            </a:ext>
          </a:extLst>
        </xdr:cNvPr>
        <xdr:cNvPicPr>
          <a:picLocks noChangeAspect="1"/>
        </xdr:cNvPicPr>
      </xdr:nvPicPr>
      <xdr:blipFill>
        <a:blip xmlns:r="http://schemas.openxmlformats.org/officeDocument/2006/relationships" r:embed="rId2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2942</xdr:row>
      <xdr:rowOff>0</xdr:rowOff>
    </xdr:from>
    <xdr:to>
      <xdr:col>0</xdr:col>
      <xdr:colOff>1323975</xdr:colOff>
      <xdr:row>2942</xdr:row>
      <xdr:rowOff>1514475</xdr:rowOff>
    </xdr:to>
    <xdr:pic>
      <xdr:nvPicPr>
        <xdr:cNvPr id="2522" name="Имя " descr="Descr ">
          <a:extLst>
            <a:ext uri="{FF2B5EF4-FFF2-40B4-BE49-F238E27FC236}">
              <a16:creationId xmlns:a16="http://schemas.microsoft.com/office/drawing/2014/main" id="{00000000-0008-0000-0000-0000DA090000}"/>
            </a:ext>
          </a:extLst>
        </xdr:cNvPr>
        <xdr:cNvPicPr>
          <a:picLocks noChangeAspect="1"/>
        </xdr:cNvPicPr>
      </xdr:nvPicPr>
      <xdr:blipFill>
        <a:blip xmlns:r="http://schemas.openxmlformats.org/officeDocument/2006/relationships" r:embed="rId2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2944</xdr:row>
      <xdr:rowOff>0</xdr:rowOff>
    </xdr:from>
    <xdr:to>
      <xdr:col>0</xdr:col>
      <xdr:colOff>1323975</xdr:colOff>
      <xdr:row>2944</xdr:row>
      <xdr:rowOff>1514475</xdr:rowOff>
    </xdr:to>
    <xdr:pic>
      <xdr:nvPicPr>
        <xdr:cNvPr id="2523" name="Имя " descr="Descr ">
          <a:extLst>
            <a:ext uri="{FF2B5EF4-FFF2-40B4-BE49-F238E27FC236}">
              <a16:creationId xmlns:a16="http://schemas.microsoft.com/office/drawing/2014/main" id="{00000000-0008-0000-0000-0000DB090000}"/>
            </a:ext>
          </a:extLst>
        </xdr:cNvPr>
        <xdr:cNvPicPr>
          <a:picLocks noChangeAspect="1"/>
        </xdr:cNvPicPr>
      </xdr:nvPicPr>
      <xdr:blipFill>
        <a:blip xmlns:r="http://schemas.openxmlformats.org/officeDocument/2006/relationships" r:embed="rId2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2945</xdr:row>
      <xdr:rowOff>0</xdr:rowOff>
    </xdr:from>
    <xdr:to>
      <xdr:col>0</xdr:col>
      <xdr:colOff>1323975</xdr:colOff>
      <xdr:row>2945</xdr:row>
      <xdr:rowOff>1514475</xdr:rowOff>
    </xdr:to>
    <xdr:pic>
      <xdr:nvPicPr>
        <xdr:cNvPr id="2524" name="Имя " descr="Descr ">
          <a:extLst>
            <a:ext uri="{FF2B5EF4-FFF2-40B4-BE49-F238E27FC236}">
              <a16:creationId xmlns:a16="http://schemas.microsoft.com/office/drawing/2014/main" id="{00000000-0008-0000-0000-0000DC090000}"/>
            </a:ext>
          </a:extLst>
        </xdr:cNvPr>
        <xdr:cNvPicPr>
          <a:picLocks noChangeAspect="1"/>
        </xdr:cNvPicPr>
      </xdr:nvPicPr>
      <xdr:blipFill>
        <a:blip xmlns:r="http://schemas.openxmlformats.org/officeDocument/2006/relationships" r:embed="rId2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2946</xdr:row>
      <xdr:rowOff>0</xdr:rowOff>
    </xdr:from>
    <xdr:to>
      <xdr:col>0</xdr:col>
      <xdr:colOff>1323975</xdr:colOff>
      <xdr:row>2946</xdr:row>
      <xdr:rowOff>1514475</xdr:rowOff>
    </xdr:to>
    <xdr:pic>
      <xdr:nvPicPr>
        <xdr:cNvPr id="2525" name="Имя " descr="Descr ">
          <a:extLst>
            <a:ext uri="{FF2B5EF4-FFF2-40B4-BE49-F238E27FC236}">
              <a16:creationId xmlns:a16="http://schemas.microsoft.com/office/drawing/2014/main" id="{00000000-0008-0000-0000-0000DD090000}"/>
            </a:ext>
          </a:extLst>
        </xdr:cNvPr>
        <xdr:cNvPicPr>
          <a:picLocks noChangeAspect="1"/>
        </xdr:cNvPicPr>
      </xdr:nvPicPr>
      <xdr:blipFill>
        <a:blip xmlns:r="http://schemas.openxmlformats.org/officeDocument/2006/relationships" r:embed="rId2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2947</xdr:row>
      <xdr:rowOff>0</xdr:rowOff>
    </xdr:from>
    <xdr:to>
      <xdr:col>0</xdr:col>
      <xdr:colOff>1323975</xdr:colOff>
      <xdr:row>2947</xdr:row>
      <xdr:rowOff>1514475</xdr:rowOff>
    </xdr:to>
    <xdr:pic>
      <xdr:nvPicPr>
        <xdr:cNvPr id="2526" name="Имя " descr="Descr ">
          <a:extLst>
            <a:ext uri="{FF2B5EF4-FFF2-40B4-BE49-F238E27FC236}">
              <a16:creationId xmlns:a16="http://schemas.microsoft.com/office/drawing/2014/main" id="{00000000-0008-0000-0000-0000DE090000}"/>
            </a:ext>
          </a:extLst>
        </xdr:cNvPr>
        <xdr:cNvPicPr>
          <a:picLocks noChangeAspect="1"/>
        </xdr:cNvPicPr>
      </xdr:nvPicPr>
      <xdr:blipFill>
        <a:blip xmlns:r="http://schemas.openxmlformats.org/officeDocument/2006/relationships" r:embed="rId2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2948</xdr:row>
      <xdr:rowOff>0</xdr:rowOff>
    </xdr:from>
    <xdr:to>
      <xdr:col>0</xdr:col>
      <xdr:colOff>1323975</xdr:colOff>
      <xdr:row>2948</xdr:row>
      <xdr:rowOff>1514475</xdr:rowOff>
    </xdr:to>
    <xdr:pic>
      <xdr:nvPicPr>
        <xdr:cNvPr id="2527" name="Имя " descr="Descr ">
          <a:extLst>
            <a:ext uri="{FF2B5EF4-FFF2-40B4-BE49-F238E27FC236}">
              <a16:creationId xmlns:a16="http://schemas.microsoft.com/office/drawing/2014/main" id="{00000000-0008-0000-0000-0000DF090000}"/>
            </a:ext>
          </a:extLst>
        </xdr:cNvPr>
        <xdr:cNvPicPr>
          <a:picLocks noChangeAspect="1"/>
        </xdr:cNvPicPr>
      </xdr:nvPicPr>
      <xdr:blipFill>
        <a:blip xmlns:r="http://schemas.openxmlformats.org/officeDocument/2006/relationships" r:embed="rId2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2949</xdr:row>
      <xdr:rowOff>0</xdr:rowOff>
    </xdr:from>
    <xdr:to>
      <xdr:col>0</xdr:col>
      <xdr:colOff>1323975</xdr:colOff>
      <xdr:row>2949</xdr:row>
      <xdr:rowOff>1514475</xdr:rowOff>
    </xdr:to>
    <xdr:pic>
      <xdr:nvPicPr>
        <xdr:cNvPr id="2528" name="Имя " descr="Descr ">
          <a:extLst>
            <a:ext uri="{FF2B5EF4-FFF2-40B4-BE49-F238E27FC236}">
              <a16:creationId xmlns:a16="http://schemas.microsoft.com/office/drawing/2014/main" id="{00000000-0008-0000-0000-0000E0090000}"/>
            </a:ext>
          </a:extLst>
        </xdr:cNvPr>
        <xdr:cNvPicPr>
          <a:picLocks noChangeAspect="1"/>
        </xdr:cNvPicPr>
      </xdr:nvPicPr>
      <xdr:blipFill>
        <a:blip xmlns:r="http://schemas.openxmlformats.org/officeDocument/2006/relationships" r:embed="rId2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2950</xdr:row>
      <xdr:rowOff>0</xdr:rowOff>
    </xdr:from>
    <xdr:to>
      <xdr:col>0</xdr:col>
      <xdr:colOff>1323975</xdr:colOff>
      <xdr:row>2950</xdr:row>
      <xdr:rowOff>1514475</xdr:rowOff>
    </xdr:to>
    <xdr:pic>
      <xdr:nvPicPr>
        <xdr:cNvPr id="2529" name="Имя " descr="Descr ">
          <a:extLst>
            <a:ext uri="{FF2B5EF4-FFF2-40B4-BE49-F238E27FC236}">
              <a16:creationId xmlns:a16="http://schemas.microsoft.com/office/drawing/2014/main" id="{00000000-0008-0000-0000-0000E1090000}"/>
            </a:ext>
          </a:extLst>
        </xdr:cNvPr>
        <xdr:cNvPicPr>
          <a:picLocks noChangeAspect="1"/>
        </xdr:cNvPicPr>
      </xdr:nvPicPr>
      <xdr:blipFill>
        <a:blip xmlns:r="http://schemas.openxmlformats.org/officeDocument/2006/relationships" r:embed="rId2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2951</xdr:row>
      <xdr:rowOff>0</xdr:rowOff>
    </xdr:from>
    <xdr:to>
      <xdr:col>0</xdr:col>
      <xdr:colOff>1323975</xdr:colOff>
      <xdr:row>2951</xdr:row>
      <xdr:rowOff>1514475</xdr:rowOff>
    </xdr:to>
    <xdr:pic>
      <xdr:nvPicPr>
        <xdr:cNvPr id="2530" name="Имя " descr="Descr ">
          <a:extLst>
            <a:ext uri="{FF2B5EF4-FFF2-40B4-BE49-F238E27FC236}">
              <a16:creationId xmlns:a16="http://schemas.microsoft.com/office/drawing/2014/main" id="{00000000-0008-0000-0000-0000E2090000}"/>
            </a:ext>
          </a:extLst>
        </xdr:cNvPr>
        <xdr:cNvPicPr>
          <a:picLocks noChangeAspect="1"/>
        </xdr:cNvPicPr>
      </xdr:nvPicPr>
      <xdr:blipFill>
        <a:blip xmlns:r="http://schemas.openxmlformats.org/officeDocument/2006/relationships" r:embed="rId2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2952</xdr:row>
      <xdr:rowOff>0</xdr:rowOff>
    </xdr:from>
    <xdr:to>
      <xdr:col>0</xdr:col>
      <xdr:colOff>1323975</xdr:colOff>
      <xdr:row>2952</xdr:row>
      <xdr:rowOff>1514475</xdr:rowOff>
    </xdr:to>
    <xdr:pic>
      <xdr:nvPicPr>
        <xdr:cNvPr id="2531" name="Имя " descr="Descr ">
          <a:extLst>
            <a:ext uri="{FF2B5EF4-FFF2-40B4-BE49-F238E27FC236}">
              <a16:creationId xmlns:a16="http://schemas.microsoft.com/office/drawing/2014/main" id="{00000000-0008-0000-0000-0000E3090000}"/>
            </a:ext>
          </a:extLst>
        </xdr:cNvPr>
        <xdr:cNvPicPr>
          <a:picLocks noChangeAspect="1"/>
        </xdr:cNvPicPr>
      </xdr:nvPicPr>
      <xdr:blipFill>
        <a:blip xmlns:r="http://schemas.openxmlformats.org/officeDocument/2006/relationships" r:embed="rId2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2953</xdr:row>
      <xdr:rowOff>0</xdr:rowOff>
    </xdr:from>
    <xdr:to>
      <xdr:col>0</xdr:col>
      <xdr:colOff>1323975</xdr:colOff>
      <xdr:row>2953</xdr:row>
      <xdr:rowOff>1514475</xdr:rowOff>
    </xdr:to>
    <xdr:pic>
      <xdr:nvPicPr>
        <xdr:cNvPr id="2532" name="Имя " descr="Descr ">
          <a:extLst>
            <a:ext uri="{FF2B5EF4-FFF2-40B4-BE49-F238E27FC236}">
              <a16:creationId xmlns:a16="http://schemas.microsoft.com/office/drawing/2014/main" id="{00000000-0008-0000-0000-0000E4090000}"/>
            </a:ext>
          </a:extLst>
        </xdr:cNvPr>
        <xdr:cNvPicPr>
          <a:picLocks noChangeAspect="1"/>
        </xdr:cNvPicPr>
      </xdr:nvPicPr>
      <xdr:blipFill>
        <a:blip xmlns:r="http://schemas.openxmlformats.org/officeDocument/2006/relationships" r:embed="rId2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2954</xdr:row>
      <xdr:rowOff>0</xdr:rowOff>
    </xdr:from>
    <xdr:to>
      <xdr:col>0</xdr:col>
      <xdr:colOff>1323975</xdr:colOff>
      <xdr:row>2954</xdr:row>
      <xdr:rowOff>1514475</xdr:rowOff>
    </xdr:to>
    <xdr:pic>
      <xdr:nvPicPr>
        <xdr:cNvPr id="2533" name="Имя " descr="Descr ">
          <a:extLst>
            <a:ext uri="{FF2B5EF4-FFF2-40B4-BE49-F238E27FC236}">
              <a16:creationId xmlns:a16="http://schemas.microsoft.com/office/drawing/2014/main" id="{00000000-0008-0000-0000-0000E5090000}"/>
            </a:ext>
          </a:extLst>
        </xdr:cNvPr>
        <xdr:cNvPicPr>
          <a:picLocks noChangeAspect="1"/>
        </xdr:cNvPicPr>
      </xdr:nvPicPr>
      <xdr:blipFill>
        <a:blip xmlns:r="http://schemas.openxmlformats.org/officeDocument/2006/relationships" r:embed="rId2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2955</xdr:row>
      <xdr:rowOff>0</xdr:rowOff>
    </xdr:from>
    <xdr:to>
      <xdr:col>0</xdr:col>
      <xdr:colOff>1323975</xdr:colOff>
      <xdr:row>2955</xdr:row>
      <xdr:rowOff>1514475</xdr:rowOff>
    </xdr:to>
    <xdr:pic>
      <xdr:nvPicPr>
        <xdr:cNvPr id="2534" name="Имя " descr="Descr ">
          <a:extLst>
            <a:ext uri="{FF2B5EF4-FFF2-40B4-BE49-F238E27FC236}">
              <a16:creationId xmlns:a16="http://schemas.microsoft.com/office/drawing/2014/main" id="{00000000-0008-0000-0000-0000E6090000}"/>
            </a:ext>
          </a:extLst>
        </xdr:cNvPr>
        <xdr:cNvPicPr>
          <a:picLocks noChangeAspect="1"/>
        </xdr:cNvPicPr>
      </xdr:nvPicPr>
      <xdr:blipFill>
        <a:blip xmlns:r="http://schemas.openxmlformats.org/officeDocument/2006/relationships" r:embed="rId2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2956</xdr:row>
      <xdr:rowOff>0</xdr:rowOff>
    </xdr:from>
    <xdr:to>
      <xdr:col>0</xdr:col>
      <xdr:colOff>1323975</xdr:colOff>
      <xdr:row>2956</xdr:row>
      <xdr:rowOff>1514475</xdr:rowOff>
    </xdr:to>
    <xdr:pic>
      <xdr:nvPicPr>
        <xdr:cNvPr id="2535" name="Имя " descr="Descr ">
          <a:extLst>
            <a:ext uri="{FF2B5EF4-FFF2-40B4-BE49-F238E27FC236}">
              <a16:creationId xmlns:a16="http://schemas.microsoft.com/office/drawing/2014/main" id="{00000000-0008-0000-0000-0000E7090000}"/>
            </a:ext>
          </a:extLst>
        </xdr:cNvPr>
        <xdr:cNvPicPr>
          <a:picLocks noChangeAspect="1"/>
        </xdr:cNvPicPr>
      </xdr:nvPicPr>
      <xdr:blipFill>
        <a:blip xmlns:r="http://schemas.openxmlformats.org/officeDocument/2006/relationships" r:embed="rId2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2957</xdr:row>
      <xdr:rowOff>0</xdr:rowOff>
    </xdr:from>
    <xdr:to>
      <xdr:col>0</xdr:col>
      <xdr:colOff>1323975</xdr:colOff>
      <xdr:row>2957</xdr:row>
      <xdr:rowOff>1514475</xdr:rowOff>
    </xdr:to>
    <xdr:pic>
      <xdr:nvPicPr>
        <xdr:cNvPr id="2536" name="Имя " descr="Descr ">
          <a:extLst>
            <a:ext uri="{FF2B5EF4-FFF2-40B4-BE49-F238E27FC236}">
              <a16:creationId xmlns:a16="http://schemas.microsoft.com/office/drawing/2014/main" id="{00000000-0008-0000-0000-0000E8090000}"/>
            </a:ext>
          </a:extLst>
        </xdr:cNvPr>
        <xdr:cNvPicPr>
          <a:picLocks noChangeAspect="1"/>
        </xdr:cNvPicPr>
      </xdr:nvPicPr>
      <xdr:blipFill>
        <a:blip xmlns:r="http://schemas.openxmlformats.org/officeDocument/2006/relationships" r:embed="rId2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2958</xdr:row>
      <xdr:rowOff>0</xdr:rowOff>
    </xdr:from>
    <xdr:to>
      <xdr:col>0</xdr:col>
      <xdr:colOff>1323975</xdr:colOff>
      <xdr:row>2958</xdr:row>
      <xdr:rowOff>1514475</xdr:rowOff>
    </xdr:to>
    <xdr:pic>
      <xdr:nvPicPr>
        <xdr:cNvPr id="2537" name="Имя " descr="Descr ">
          <a:extLst>
            <a:ext uri="{FF2B5EF4-FFF2-40B4-BE49-F238E27FC236}">
              <a16:creationId xmlns:a16="http://schemas.microsoft.com/office/drawing/2014/main" id="{00000000-0008-0000-0000-0000E9090000}"/>
            </a:ext>
          </a:extLst>
        </xdr:cNvPr>
        <xdr:cNvPicPr>
          <a:picLocks noChangeAspect="1"/>
        </xdr:cNvPicPr>
      </xdr:nvPicPr>
      <xdr:blipFill>
        <a:blip xmlns:r="http://schemas.openxmlformats.org/officeDocument/2006/relationships" r:embed="rId2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2959</xdr:row>
      <xdr:rowOff>0</xdr:rowOff>
    </xdr:from>
    <xdr:to>
      <xdr:col>0</xdr:col>
      <xdr:colOff>1323975</xdr:colOff>
      <xdr:row>2959</xdr:row>
      <xdr:rowOff>1514475</xdr:rowOff>
    </xdr:to>
    <xdr:pic>
      <xdr:nvPicPr>
        <xdr:cNvPr id="2538" name="Имя " descr="Descr ">
          <a:extLst>
            <a:ext uri="{FF2B5EF4-FFF2-40B4-BE49-F238E27FC236}">
              <a16:creationId xmlns:a16="http://schemas.microsoft.com/office/drawing/2014/main" id="{00000000-0008-0000-0000-0000EA090000}"/>
            </a:ext>
          </a:extLst>
        </xdr:cNvPr>
        <xdr:cNvPicPr>
          <a:picLocks noChangeAspect="1"/>
        </xdr:cNvPicPr>
      </xdr:nvPicPr>
      <xdr:blipFill>
        <a:blip xmlns:r="http://schemas.openxmlformats.org/officeDocument/2006/relationships" r:embed="rId2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2960</xdr:row>
      <xdr:rowOff>0</xdr:rowOff>
    </xdr:from>
    <xdr:to>
      <xdr:col>0</xdr:col>
      <xdr:colOff>1323975</xdr:colOff>
      <xdr:row>2960</xdr:row>
      <xdr:rowOff>1514475</xdr:rowOff>
    </xdr:to>
    <xdr:pic>
      <xdr:nvPicPr>
        <xdr:cNvPr id="2539" name="Имя " descr="Descr ">
          <a:extLst>
            <a:ext uri="{FF2B5EF4-FFF2-40B4-BE49-F238E27FC236}">
              <a16:creationId xmlns:a16="http://schemas.microsoft.com/office/drawing/2014/main" id="{00000000-0008-0000-0000-0000EB090000}"/>
            </a:ext>
          </a:extLst>
        </xdr:cNvPr>
        <xdr:cNvPicPr>
          <a:picLocks noChangeAspect="1"/>
        </xdr:cNvPicPr>
      </xdr:nvPicPr>
      <xdr:blipFill>
        <a:blip xmlns:r="http://schemas.openxmlformats.org/officeDocument/2006/relationships" r:embed="rId2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2961</xdr:row>
      <xdr:rowOff>0</xdr:rowOff>
    </xdr:from>
    <xdr:to>
      <xdr:col>0</xdr:col>
      <xdr:colOff>1323975</xdr:colOff>
      <xdr:row>2961</xdr:row>
      <xdr:rowOff>1514475</xdr:rowOff>
    </xdr:to>
    <xdr:pic>
      <xdr:nvPicPr>
        <xdr:cNvPr id="2540" name="Имя " descr="Descr ">
          <a:extLst>
            <a:ext uri="{FF2B5EF4-FFF2-40B4-BE49-F238E27FC236}">
              <a16:creationId xmlns:a16="http://schemas.microsoft.com/office/drawing/2014/main" id="{00000000-0008-0000-0000-0000EC090000}"/>
            </a:ext>
          </a:extLst>
        </xdr:cNvPr>
        <xdr:cNvPicPr>
          <a:picLocks noChangeAspect="1"/>
        </xdr:cNvPicPr>
      </xdr:nvPicPr>
      <xdr:blipFill>
        <a:blip xmlns:r="http://schemas.openxmlformats.org/officeDocument/2006/relationships" r:embed="rId2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2962</xdr:row>
      <xdr:rowOff>0</xdr:rowOff>
    </xdr:from>
    <xdr:to>
      <xdr:col>0</xdr:col>
      <xdr:colOff>1323975</xdr:colOff>
      <xdr:row>2962</xdr:row>
      <xdr:rowOff>1514475</xdr:rowOff>
    </xdr:to>
    <xdr:pic>
      <xdr:nvPicPr>
        <xdr:cNvPr id="2541" name="Имя " descr="Descr ">
          <a:extLst>
            <a:ext uri="{FF2B5EF4-FFF2-40B4-BE49-F238E27FC236}">
              <a16:creationId xmlns:a16="http://schemas.microsoft.com/office/drawing/2014/main" id="{00000000-0008-0000-0000-0000ED090000}"/>
            </a:ext>
          </a:extLst>
        </xdr:cNvPr>
        <xdr:cNvPicPr>
          <a:picLocks noChangeAspect="1"/>
        </xdr:cNvPicPr>
      </xdr:nvPicPr>
      <xdr:blipFill>
        <a:blip xmlns:r="http://schemas.openxmlformats.org/officeDocument/2006/relationships" r:embed="rId2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2963</xdr:row>
      <xdr:rowOff>0</xdr:rowOff>
    </xdr:from>
    <xdr:to>
      <xdr:col>0</xdr:col>
      <xdr:colOff>1323975</xdr:colOff>
      <xdr:row>2963</xdr:row>
      <xdr:rowOff>1514475</xdr:rowOff>
    </xdr:to>
    <xdr:pic>
      <xdr:nvPicPr>
        <xdr:cNvPr id="2542" name="Имя " descr="Descr ">
          <a:extLst>
            <a:ext uri="{FF2B5EF4-FFF2-40B4-BE49-F238E27FC236}">
              <a16:creationId xmlns:a16="http://schemas.microsoft.com/office/drawing/2014/main" id="{00000000-0008-0000-0000-0000EE090000}"/>
            </a:ext>
          </a:extLst>
        </xdr:cNvPr>
        <xdr:cNvPicPr>
          <a:picLocks noChangeAspect="1"/>
        </xdr:cNvPicPr>
      </xdr:nvPicPr>
      <xdr:blipFill>
        <a:blip xmlns:r="http://schemas.openxmlformats.org/officeDocument/2006/relationships" r:embed="rId2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2964</xdr:row>
      <xdr:rowOff>0</xdr:rowOff>
    </xdr:from>
    <xdr:to>
      <xdr:col>0</xdr:col>
      <xdr:colOff>1323975</xdr:colOff>
      <xdr:row>2964</xdr:row>
      <xdr:rowOff>1514475</xdr:rowOff>
    </xdr:to>
    <xdr:pic>
      <xdr:nvPicPr>
        <xdr:cNvPr id="2543" name="Имя " descr="Descr ">
          <a:extLst>
            <a:ext uri="{FF2B5EF4-FFF2-40B4-BE49-F238E27FC236}">
              <a16:creationId xmlns:a16="http://schemas.microsoft.com/office/drawing/2014/main" id="{00000000-0008-0000-0000-0000EF090000}"/>
            </a:ext>
          </a:extLst>
        </xdr:cNvPr>
        <xdr:cNvPicPr>
          <a:picLocks noChangeAspect="1"/>
        </xdr:cNvPicPr>
      </xdr:nvPicPr>
      <xdr:blipFill>
        <a:blip xmlns:r="http://schemas.openxmlformats.org/officeDocument/2006/relationships" r:embed="rId2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2965</xdr:row>
      <xdr:rowOff>0</xdr:rowOff>
    </xdr:from>
    <xdr:to>
      <xdr:col>0</xdr:col>
      <xdr:colOff>1323975</xdr:colOff>
      <xdr:row>2965</xdr:row>
      <xdr:rowOff>1514475</xdr:rowOff>
    </xdr:to>
    <xdr:pic>
      <xdr:nvPicPr>
        <xdr:cNvPr id="2544" name="Имя " descr="Descr ">
          <a:extLst>
            <a:ext uri="{FF2B5EF4-FFF2-40B4-BE49-F238E27FC236}">
              <a16:creationId xmlns:a16="http://schemas.microsoft.com/office/drawing/2014/main" id="{00000000-0008-0000-0000-0000F0090000}"/>
            </a:ext>
          </a:extLst>
        </xdr:cNvPr>
        <xdr:cNvPicPr>
          <a:picLocks noChangeAspect="1"/>
        </xdr:cNvPicPr>
      </xdr:nvPicPr>
      <xdr:blipFill>
        <a:blip xmlns:r="http://schemas.openxmlformats.org/officeDocument/2006/relationships" r:embed="rId2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2966</xdr:row>
      <xdr:rowOff>0</xdr:rowOff>
    </xdr:from>
    <xdr:to>
      <xdr:col>0</xdr:col>
      <xdr:colOff>1323975</xdr:colOff>
      <xdr:row>2966</xdr:row>
      <xdr:rowOff>1514475</xdr:rowOff>
    </xdr:to>
    <xdr:pic>
      <xdr:nvPicPr>
        <xdr:cNvPr id="2545" name="Имя " descr="Descr ">
          <a:extLst>
            <a:ext uri="{FF2B5EF4-FFF2-40B4-BE49-F238E27FC236}">
              <a16:creationId xmlns:a16="http://schemas.microsoft.com/office/drawing/2014/main" id="{00000000-0008-0000-0000-0000F1090000}"/>
            </a:ext>
          </a:extLst>
        </xdr:cNvPr>
        <xdr:cNvPicPr>
          <a:picLocks noChangeAspect="1"/>
        </xdr:cNvPicPr>
      </xdr:nvPicPr>
      <xdr:blipFill>
        <a:blip xmlns:r="http://schemas.openxmlformats.org/officeDocument/2006/relationships" r:embed="rId2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2967</xdr:row>
      <xdr:rowOff>0</xdr:rowOff>
    </xdr:from>
    <xdr:to>
      <xdr:col>0</xdr:col>
      <xdr:colOff>1323975</xdr:colOff>
      <xdr:row>2967</xdr:row>
      <xdr:rowOff>1514475</xdr:rowOff>
    </xdr:to>
    <xdr:pic>
      <xdr:nvPicPr>
        <xdr:cNvPr id="2546" name="Имя " descr="Descr ">
          <a:extLst>
            <a:ext uri="{FF2B5EF4-FFF2-40B4-BE49-F238E27FC236}">
              <a16:creationId xmlns:a16="http://schemas.microsoft.com/office/drawing/2014/main" id="{00000000-0008-0000-0000-0000F2090000}"/>
            </a:ext>
          </a:extLst>
        </xdr:cNvPr>
        <xdr:cNvPicPr>
          <a:picLocks noChangeAspect="1"/>
        </xdr:cNvPicPr>
      </xdr:nvPicPr>
      <xdr:blipFill>
        <a:blip xmlns:r="http://schemas.openxmlformats.org/officeDocument/2006/relationships" r:embed="rId2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2968</xdr:row>
      <xdr:rowOff>0</xdr:rowOff>
    </xdr:from>
    <xdr:to>
      <xdr:col>0</xdr:col>
      <xdr:colOff>1323975</xdr:colOff>
      <xdr:row>2968</xdr:row>
      <xdr:rowOff>1514475</xdr:rowOff>
    </xdr:to>
    <xdr:pic>
      <xdr:nvPicPr>
        <xdr:cNvPr id="2547" name="Имя " descr="Descr ">
          <a:extLst>
            <a:ext uri="{FF2B5EF4-FFF2-40B4-BE49-F238E27FC236}">
              <a16:creationId xmlns:a16="http://schemas.microsoft.com/office/drawing/2014/main" id="{00000000-0008-0000-0000-0000F3090000}"/>
            </a:ext>
          </a:extLst>
        </xdr:cNvPr>
        <xdr:cNvPicPr>
          <a:picLocks noChangeAspect="1"/>
        </xdr:cNvPicPr>
      </xdr:nvPicPr>
      <xdr:blipFill>
        <a:blip xmlns:r="http://schemas.openxmlformats.org/officeDocument/2006/relationships" r:embed="rId2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2969</xdr:row>
      <xdr:rowOff>0</xdr:rowOff>
    </xdr:from>
    <xdr:to>
      <xdr:col>0</xdr:col>
      <xdr:colOff>1323975</xdr:colOff>
      <xdr:row>2969</xdr:row>
      <xdr:rowOff>1514475</xdr:rowOff>
    </xdr:to>
    <xdr:pic>
      <xdr:nvPicPr>
        <xdr:cNvPr id="2548" name="Имя " descr="Descr ">
          <a:extLst>
            <a:ext uri="{FF2B5EF4-FFF2-40B4-BE49-F238E27FC236}">
              <a16:creationId xmlns:a16="http://schemas.microsoft.com/office/drawing/2014/main" id="{00000000-0008-0000-0000-0000F4090000}"/>
            </a:ext>
          </a:extLst>
        </xdr:cNvPr>
        <xdr:cNvPicPr>
          <a:picLocks noChangeAspect="1"/>
        </xdr:cNvPicPr>
      </xdr:nvPicPr>
      <xdr:blipFill>
        <a:blip xmlns:r="http://schemas.openxmlformats.org/officeDocument/2006/relationships" r:embed="rId2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2970</xdr:row>
      <xdr:rowOff>0</xdr:rowOff>
    </xdr:from>
    <xdr:to>
      <xdr:col>0</xdr:col>
      <xdr:colOff>1323975</xdr:colOff>
      <xdr:row>2970</xdr:row>
      <xdr:rowOff>1514475</xdr:rowOff>
    </xdr:to>
    <xdr:pic>
      <xdr:nvPicPr>
        <xdr:cNvPr id="2549" name="Имя " descr="Descr ">
          <a:extLst>
            <a:ext uri="{FF2B5EF4-FFF2-40B4-BE49-F238E27FC236}">
              <a16:creationId xmlns:a16="http://schemas.microsoft.com/office/drawing/2014/main" id="{00000000-0008-0000-0000-0000F5090000}"/>
            </a:ext>
          </a:extLst>
        </xdr:cNvPr>
        <xdr:cNvPicPr>
          <a:picLocks noChangeAspect="1"/>
        </xdr:cNvPicPr>
      </xdr:nvPicPr>
      <xdr:blipFill>
        <a:blip xmlns:r="http://schemas.openxmlformats.org/officeDocument/2006/relationships" r:embed="rId2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2971</xdr:row>
      <xdr:rowOff>0</xdr:rowOff>
    </xdr:from>
    <xdr:to>
      <xdr:col>0</xdr:col>
      <xdr:colOff>1323975</xdr:colOff>
      <xdr:row>2971</xdr:row>
      <xdr:rowOff>1514475</xdr:rowOff>
    </xdr:to>
    <xdr:pic>
      <xdr:nvPicPr>
        <xdr:cNvPr id="2550" name="Имя " descr="Descr ">
          <a:extLst>
            <a:ext uri="{FF2B5EF4-FFF2-40B4-BE49-F238E27FC236}">
              <a16:creationId xmlns:a16="http://schemas.microsoft.com/office/drawing/2014/main" id="{00000000-0008-0000-0000-0000F6090000}"/>
            </a:ext>
          </a:extLst>
        </xdr:cNvPr>
        <xdr:cNvPicPr>
          <a:picLocks noChangeAspect="1"/>
        </xdr:cNvPicPr>
      </xdr:nvPicPr>
      <xdr:blipFill>
        <a:blip xmlns:r="http://schemas.openxmlformats.org/officeDocument/2006/relationships" r:embed="rId2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2972</xdr:row>
      <xdr:rowOff>0</xdr:rowOff>
    </xdr:from>
    <xdr:to>
      <xdr:col>0</xdr:col>
      <xdr:colOff>1323975</xdr:colOff>
      <xdr:row>2972</xdr:row>
      <xdr:rowOff>1514475</xdr:rowOff>
    </xdr:to>
    <xdr:pic>
      <xdr:nvPicPr>
        <xdr:cNvPr id="2551" name="Имя " descr="Descr ">
          <a:extLst>
            <a:ext uri="{FF2B5EF4-FFF2-40B4-BE49-F238E27FC236}">
              <a16:creationId xmlns:a16="http://schemas.microsoft.com/office/drawing/2014/main" id="{00000000-0008-0000-0000-0000F7090000}"/>
            </a:ext>
          </a:extLst>
        </xdr:cNvPr>
        <xdr:cNvPicPr>
          <a:picLocks noChangeAspect="1"/>
        </xdr:cNvPicPr>
      </xdr:nvPicPr>
      <xdr:blipFill>
        <a:blip xmlns:r="http://schemas.openxmlformats.org/officeDocument/2006/relationships" r:embed="rId2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2973</xdr:row>
      <xdr:rowOff>0</xdr:rowOff>
    </xdr:from>
    <xdr:to>
      <xdr:col>0</xdr:col>
      <xdr:colOff>1323975</xdr:colOff>
      <xdr:row>2973</xdr:row>
      <xdr:rowOff>1514475</xdr:rowOff>
    </xdr:to>
    <xdr:pic>
      <xdr:nvPicPr>
        <xdr:cNvPr id="2552" name="Имя " descr="Descr ">
          <a:extLst>
            <a:ext uri="{FF2B5EF4-FFF2-40B4-BE49-F238E27FC236}">
              <a16:creationId xmlns:a16="http://schemas.microsoft.com/office/drawing/2014/main" id="{00000000-0008-0000-0000-0000F8090000}"/>
            </a:ext>
          </a:extLst>
        </xdr:cNvPr>
        <xdr:cNvPicPr>
          <a:picLocks noChangeAspect="1"/>
        </xdr:cNvPicPr>
      </xdr:nvPicPr>
      <xdr:blipFill>
        <a:blip xmlns:r="http://schemas.openxmlformats.org/officeDocument/2006/relationships" r:embed="rId2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2974</xdr:row>
      <xdr:rowOff>0</xdr:rowOff>
    </xdr:from>
    <xdr:to>
      <xdr:col>0</xdr:col>
      <xdr:colOff>1323975</xdr:colOff>
      <xdr:row>2974</xdr:row>
      <xdr:rowOff>1514475</xdr:rowOff>
    </xdr:to>
    <xdr:pic>
      <xdr:nvPicPr>
        <xdr:cNvPr id="2553" name="Имя " descr="Descr ">
          <a:extLst>
            <a:ext uri="{FF2B5EF4-FFF2-40B4-BE49-F238E27FC236}">
              <a16:creationId xmlns:a16="http://schemas.microsoft.com/office/drawing/2014/main" id="{00000000-0008-0000-0000-0000F9090000}"/>
            </a:ext>
          </a:extLst>
        </xdr:cNvPr>
        <xdr:cNvPicPr>
          <a:picLocks noChangeAspect="1"/>
        </xdr:cNvPicPr>
      </xdr:nvPicPr>
      <xdr:blipFill>
        <a:blip xmlns:r="http://schemas.openxmlformats.org/officeDocument/2006/relationships" r:embed="rId2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2975</xdr:row>
      <xdr:rowOff>0</xdr:rowOff>
    </xdr:from>
    <xdr:to>
      <xdr:col>0</xdr:col>
      <xdr:colOff>1323975</xdr:colOff>
      <xdr:row>2975</xdr:row>
      <xdr:rowOff>1514475</xdr:rowOff>
    </xdr:to>
    <xdr:pic>
      <xdr:nvPicPr>
        <xdr:cNvPr id="2554" name="Имя " descr="Descr ">
          <a:extLst>
            <a:ext uri="{FF2B5EF4-FFF2-40B4-BE49-F238E27FC236}">
              <a16:creationId xmlns:a16="http://schemas.microsoft.com/office/drawing/2014/main" id="{00000000-0008-0000-0000-0000FA090000}"/>
            </a:ext>
          </a:extLst>
        </xdr:cNvPr>
        <xdr:cNvPicPr>
          <a:picLocks noChangeAspect="1"/>
        </xdr:cNvPicPr>
      </xdr:nvPicPr>
      <xdr:blipFill>
        <a:blip xmlns:r="http://schemas.openxmlformats.org/officeDocument/2006/relationships" r:embed="rId2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2976</xdr:row>
      <xdr:rowOff>0</xdr:rowOff>
    </xdr:from>
    <xdr:to>
      <xdr:col>0</xdr:col>
      <xdr:colOff>1323975</xdr:colOff>
      <xdr:row>2976</xdr:row>
      <xdr:rowOff>1514475</xdr:rowOff>
    </xdr:to>
    <xdr:pic>
      <xdr:nvPicPr>
        <xdr:cNvPr id="2555" name="Имя " descr="Descr ">
          <a:extLst>
            <a:ext uri="{FF2B5EF4-FFF2-40B4-BE49-F238E27FC236}">
              <a16:creationId xmlns:a16="http://schemas.microsoft.com/office/drawing/2014/main" id="{00000000-0008-0000-0000-0000FB090000}"/>
            </a:ext>
          </a:extLst>
        </xdr:cNvPr>
        <xdr:cNvPicPr>
          <a:picLocks noChangeAspect="1"/>
        </xdr:cNvPicPr>
      </xdr:nvPicPr>
      <xdr:blipFill>
        <a:blip xmlns:r="http://schemas.openxmlformats.org/officeDocument/2006/relationships" r:embed="rId2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2977</xdr:row>
      <xdr:rowOff>0</xdr:rowOff>
    </xdr:from>
    <xdr:to>
      <xdr:col>0</xdr:col>
      <xdr:colOff>1323975</xdr:colOff>
      <xdr:row>2977</xdr:row>
      <xdr:rowOff>1514475</xdr:rowOff>
    </xdr:to>
    <xdr:pic>
      <xdr:nvPicPr>
        <xdr:cNvPr id="2556" name="Имя " descr="Descr ">
          <a:extLst>
            <a:ext uri="{FF2B5EF4-FFF2-40B4-BE49-F238E27FC236}">
              <a16:creationId xmlns:a16="http://schemas.microsoft.com/office/drawing/2014/main" id="{00000000-0008-0000-0000-0000FC090000}"/>
            </a:ext>
          </a:extLst>
        </xdr:cNvPr>
        <xdr:cNvPicPr>
          <a:picLocks noChangeAspect="1"/>
        </xdr:cNvPicPr>
      </xdr:nvPicPr>
      <xdr:blipFill>
        <a:blip xmlns:r="http://schemas.openxmlformats.org/officeDocument/2006/relationships" r:embed="rId2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2978</xdr:row>
      <xdr:rowOff>0</xdr:rowOff>
    </xdr:from>
    <xdr:to>
      <xdr:col>0</xdr:col>
      <xdr:colOff>1323975</xdr:colOff>
      <xdr:row>2978</xdr:row>
      <xdr:rowOff>1514475</xdr:rowOff>
    </xdr:to>
    <xdr:pic>
      <xdr:nvPicPr>
        <xdr:cNvPr id="2557" name="Имя " descr="Descr ">
          <a:extLst>
            <a:ext uri="{FF2B5EF4-FFF2-40B4-BE49-F238E27FC236}">
              <a16:creationId xmlns:a16="http://schemas.microsoft.com/office/drawing/2014/main" id="{00000000-0008-0000-0000-0000FD090000}"/>
            </a:ext>
          </a:extLst>
        </xdr:cNvPr>
        <xdr:cNvPicPr>
          <a:picLocks noChangeAspect="1"/>
        </xdr:cNvPicPr>
      </xdr:nvPicPr>
      <xdr:blipFill>
        <a:blip xmlns:r="http://schemas.openxmlformats.org/officeDocument/2006/relationships" r:embed="rId2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2979</xdr:row>
      <xdr:rowOff>0</xdr:rowOff>
    </xdr:from>
    <xdr:to>
      <xdr:col>0</xdr:col>
      <xdr:colOff>1323975</xdr:colOff>
      <xdr:row>2979</xdr:row>
      <xdr:rowOff>1514475</xdr:rowOff>
    </xdr:to>
    <xdr:pic>
      <xdr:nvPicPr>
        <xdr:cNvPr id="2558" name="Имя " descr="Descr ">
          <a:extLst>
            <a:ext uri="{FF2B5EF4-FFF2-40B4-BE49-F238E27FC236}">
              <a16:creationId xmlns:a16="http://schemas.microsoft.com/office/drawing/2014/main" id="{00000000-0008-0000-0000-0000FE090000}"/>
            </a:ext>
          </a:extLst>
        </xdr:cNvPr>
        <xdr:cNvPicPr>
          <a:picLocks noChangeAspect="1"/>
        </xdr:cNvPicPr>
      </xdr:nvPicPr>
      <xdr:blipFill>
        <a:blip xmlns:r="http://schemas.openxmlformats.org/officeDocument/2006/relationships" r:embed="rId2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2980</xdr:row>
      <xdr:rowOff>0</xdr:rowOff>
    </xdr:from>
    <xdr:to>
      <xdr:col>0</xdr:col>
      <xdr:colOff>1323975</xdr:colOff>
      <xdr:row>2980</xdr:row>
      <xdr:rowOff>1514475</xdr:rowOff>
    </xdr:to>
    <xdr:pic>
      <xdr:nvPicPr>
        <xdr:cNvPr id="2559" name="Имя " descr="Descr ">
          <a:extLst>
            <a:ext uri="{FF2B5EF4-FFF2-40B4-BE49-F238E27FC236}">
              <a16:creationId xmlns:a16="http://schemas.microsoft.com/office/drawing/2014/main" id="{00000000-0008-0000-0000-0000FF090000}"/>
            </a:ext>
          </a:extLst>
        </xdr:cNvPr>
        <xdr:cNvPicPr>
          <a:picLocks noChangeAspect="1"/>
        </xdr:cNvPicPr>
      </xdr:nvPicPr>
      <xdr:blipFill>
        <a:blip xmlns:r="http://schemas.openxmlformats.org/officeDocument/2006/relationships" r:embed="rId2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2981</xdr:row>
      <xdr:rowOff>0</xdr:rowOff>
    </xdr:from>
    <xdr:to>
      <xdr:col>0</xdr:col>
      <xdr:colOff>1323975</xdr:colOff>
      <xdr:row>2981</xdr:row>
      <xdr:rowOff>1514475</xdr:rowOff>
    </xdr:to>
    <xdr:pic>
      <xdr:nvPicPr>
        <xdr:cNvPr id="2560" name="Имя " descr="Descr ">
          <a:extLst>
            <a:ext uri="{FF2B5EF4-FFF2-40B4-BE49-F238E27FC236}">
              <a16:creationId xmlns:a16="http://schemas.microsoft.com/office/drawing/2014/main" id="{00000000-0008-0000-0000-0000000A0000}"/>
            </a:ext>
          </a:extLst>
        </xdr:cNvPr>
        <xdr:cNvPicPr>
          <a:picLocks noChangeAspect="1"/>
        </xdr:cNvPicPr>
      </xdr:nvPicPr>
      <xdr:blipFill>
        <a:blip xmlns:r="http://schemas.openxmlformats.org/officeDocument/2006/relationships" r:embed="rId2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2982</xdr:row>
      <xdr:rowOff>0</xdr:rowOff>
    </xdr:from>
    <xdr:to>
      <xdr:col>0</xdr:col>
      <xdr:colOff>1323975</xdr:colOff>
      <xdr:row>2982</xdr:row>
      <xdr:rowOff>1514475</xdr:rowOff>
    </xdr:to>
    <xdr:pic>
      <xdr:nvPicPr>
        <xdr:cNvPr id="2561" name="Имя " descr="Descr ">
          <a:extLst>
            <a:ext uri="{FF2B5EF4-FFF2-40B4-BE49-F238E27FC236}">
              <a16:creationId xmlns:a16="http://schemas.microsoft.com/office/drawing/2014/main" id="{00000000-0008-0000-0000-0000010A0000}"/>
            </a:ext>
          </a:extLst>
        </xdr:cNvPr>
        <xdr:cNvPicPr>
          <a:picLocks noChangeAspect="1"/>
        </xdr:cNvPicPr>
      </xdr:nvPicPr>
      <xdr:blipFill>
        <a:blip xmlns:r="http://schemas.openxmlformats.org/officeDocument/2006/relationships" r:embed="rId2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2983</xdr:row>
      <xdr:rowOff>0</xdr:rowOff>
    </xdr:from>
    <xdr:to>
      <xdr:col>0</xdr:col>
      <xdr:colOff>1323975</xdr:colOff>
      <xdr:row>2983</xdr:row>
      <xdr:rowOff>1514475</xdr:rowOff>
    </xdr:to>
    <xdr:pic>
      <xdr:nvPicPr>
        <xdr:cNvPr id="2562" name="Имя " descr="Descr ">
          <a:extLst>
            <a:ext uri="{FF2B5EF4-FFF2-40B4-BE49-F238E27FC236}">
              <a16:creationId xmlns:a16="http://schemas.microsoft.com/office/drawing/2014/main" id="{00000000-0008-0000-0000-0000020A0000}"/>
            </a:ext>
          </a:extLst>
        </xdr:cNvPr>
        <xdr:cNvPicPr>
          <a:picLocks noChangeAspect="1"/>
        </xdr:cNvPicPr>
      </xdr:nvPicPr>
      <xdr:blipFill>
        <a:blip xmlns:r="http://schemas.openxmlformats.org/officeDocument/2006/relationships" r:embed="rId2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2984</xdr:row>
      <xdr:rowOff>0</xdr:rowOff>
    </xdr:from>
    <xdr:to>
      <xdr:col>0</xdr:col>
      <xdr:colOff>1323975</xdr:colOff>
      <xdr:row>2984</xdr:row>
      <xdr:rowOff>1514475</xdr:rowOff>
    </xdr:to>
    <xdr:pic>
      <xdr:nvPicPr>
        <xdr:cNvPr id="2563" name="Имя " descr="Descr ">
          <a:extLst>
            <a:ext uri="{FF2B5EF4-FFF2-40B4-BE49-F238E27FC236}">
              <a16:creationId xmlns:a16="http://schemas.microsoft.com/office/drawing/2014/main" id="{00000000-0008-0000-0000-0000030A0000}"/>
            </a:ext>
          </a:extLst>
        </xdr:cNvPr>
        <xdr:cNvPicPr>
          <a:picLocks noChangeAspect="1"/>
        </xdr:cNvPicPr>
      </xdr:nvPicPr>
      <xdr:blipFill>
        <a:blip xmlns:r="http://schemas.openxmlformats.org/officeDocument/2006/relationships" r:embed="rId2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2985</xdr:row>
      <xdr:rowOff>0</xdr:rowOff>
    </xdr:from>
    <xdr:to>
      <xdr:col>0</xdr:col>
      <xdr:colOff>1323975</xdr:colOff>
      <xdr:row>2985</xdr:row>
      <xdr:rowOff>1514475</xdr:rowOff>
    </xdr:to>
    <xdr:pic>
      <xdr:nvPicPr>
        <xdr:cNvPr id="2564" name="Имя " descr="Descr ">
          <a:extLst>
            <a:ext uri="{FF2B5EF4-FFF2-40B4-BE49-F238E27FC236}">
              <a16:creationId xmlns:a16="http://schemas.microsoft.com/office/drawing/2014/main" id="{00000000-0008-0000-0000-0000040A0000}"/>
            </a:ext>
          </a:extLst>
        </xdr:cNvPr>
        <xdr:cNvPicPr>
          <a:picLocks noChangeAspect="1"/>
        </xdr:cNvPicPr>
      </xdr:nvPicPr>
      <xdr:blipFill>
        <a:blip xmlns:r="http://schemas.openxmlformats.org/officeDocument/2006/relationships" r:embed="rId2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2986</xdr:row>
      <xdr:rowOff>0</xdr:rowOff>
    </xdr:from>
    <xdr:to>
      <xdr:col>0</xdr:col>
      <xdr:colOff>1323975</xdr:colOff>
      <xdr:row>2986</xdr:row>
      <xdr:rowOff>1514475</xdr:rowOff>
    </xdr:to>
    <xdr:pic>
      <xdr:nvPicPr>
        <xdr:cNvPr id="2565" name="Имя " descr="Descr ">
          <a:extLst>
            <a:ext uri="{FF2B5EF4-FFF2-40B4-BE49-F238E27FC236}">
              <a16:creationId xmlns:a16="http://schemas.microsoft.com/office/drawing/2014/main" id="{00000000-0008-0000-0000-0000050A0000}"/>
            </a:ext>
          </a:extLst>
        </xdr:cNvPr>
        <xdr:cNvPicPr>
          <a:picLocks noChangeAspect="1"/>
        </xdr:cNvPicPr>
      </xdr:nvPicPr>
      <xdr:blipFill>
        <a:blip xmlns:r="http://schemas.openxmlformats.org/officeDocument/2006/relationships" r:embed="rId2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2987</xdr:row>
      <xdr:rowOff>0</xdr:rowOff>
    </xdr:from>
    <xdr:to>
      <xdr:col>0</xdr:col>
      <xdr:colOff>1323975</xdr:colOff>
      <xdr:row>2987</xdr:row>
      <xdr:rowOff>1514475</xdr:rowOff>
    </xdr:to>
    <xdr:pic>
      <xdr:nvPicPr>
        <xdr:cNvPr id="2566" name="Имя " descr="Descr ">
          <a:extLst>
            <a:ext uri="{FF2B5EF4-FFF2-40B4-BE49-F238E27FC236}">
              <a16:creationId xmlns:a16="http://schemas.microsoft.com/office/drawing/2014/main" id="{00000000-0008-0000-0000-0000060A0000}"/>
            </a:ext>
          </a:extLst>
        </xdr:cNvPr>
        <xdr:cNvPicPr>
          <a:picLocks noChangeAspect="1"/>
        </xdr:cNvPicPr>
      </xdr:nvPicPr>
      <xdr:blipFill>
        <a:blip xmlns:r="http://schemas.openxmlformats.org/officeDocument/2006/relationships" r:embed="rId2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2988</xdr:row>
      <xdr:rowOff>0</xdr:rowOff>
    </xdr:from>
    <xdr:to>
      <xdr:col>0</xdr:col>
      <xdr:colOff>1323975</xdr:colOff>
      <xdr:row>2988</xdr:row>
      <xdr:rowOff>1514475</xdr:rowOff>
    </xdr:to>
    <xdr:pic>
      <xdr:nvPicPr>
        <xdr:cNvPr id="2567" name="Имя " descr="Descr ">
          <a:extLst>
            <a:ext uri="{FF2B5EF4-FFF2-40B4-BE49-F238E27FC236}">
              <a16:creationId xmlns:a16="http://schemas.microsoft.com/office/drawing/2014/main" id="{00000000-0008-0000-0000-0000070A0000}"/>
            </a:ext>
          </a:extLst>
        </xdr:cNvPr>
        <xdr:cNvPicPr>
          <a:picLocks noChangeAspect="1"/>
        </xdr:cNvPicPr>
      </xdr:nvPicPr>
      <xdr:blipFill>
        <a:blip xmlns:r="http://schemas.openxmlformats.org/officeDocument/2006/relationships" r:embed="rId2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2989</xdr:row>
      <xdr:rowOff>0</xdr:rowOff>
    </xdr:from>
    <xdr:to>
      <xdr:col>0</xdr:col>
      <xdr:colOff>1323975</xdr:colOff>
      <xdr:row>2989</xdr:row>
      <xdr:rowOff>1514475</xdr:rowOff>
    </xdr:to>
    <xdr:pic>
      <xdr:nvPicPr>
        <xdr:cNvPr id="2568" name="Имя " descr="Descr ">
          <a:extLst>
            <a:ext uri="{FF2B5EF4-FFF2-40B4-BE49-F238E27FC236}">
              <a16:creationId xmlns:a16="http://schemas.microsoft.com/office/drawing/2014/main" id="{00000000-0008-0000-0000-0000080A0000}"/>
            </a:ext>
          </a:extLst>
        </xdr:cNvPr>
        <xdr:cNvPicPr>
          <a:picLocks noChangeAspect="1"/>
        </xdr:cNvPicPr>
      </xdr:nvPicPr>
      <xdr:blipFill>
        <a:blip xmlns:r="http://schemas.openxmlformats.org/officeDocument/2006/relationships" r:embed="rId2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2990</xdr:row>
      <xdr:rowOff>0</xdr:rowOff>
    </xdr:from>
    <xdr:to>
      <xdr:col>0</xdr:col>
      <xdr:colOff>1323975</xdr:colOff>
      <xdr:row>2990</xdr:row>
      <xdr:rowOff>1514475</xdr:rowOff>
    </xdr:to>
    <xdr:pic>
      <xdr:nvPicPr>
        <xdr:cNvPr id="2569" name="Имя " descr="Descr ">
          <a:extLst>
            <a:ext uri="{FF2B5EF4-FFF2-40B4-BE49-F238E27FC236}">
              <a16:creationId xmlns:a16="http://schemas.microsoft.com/office/drawing/2014/main" id="{00000000-0008-0000-0000-0000090A0000}"/>
            </a:ext>
          </a:extLst>
        </xdr:cNvPr>
        <xdr:cNvPicPr>
          <a:picLocks noChangeAspect="1"/>
        </xdr:cNvPicPr>
      </xdr:nvPicPr>
      <xdr:blipFill>
        <a:blip xmlns:r="http://schemas.openxmlformats.org/officeDocument/2006/relationships" r:embed="rId2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2991</xdr:row>
      <xdr:rowOff>0</xdr:rowOff>
    </xdr:from>
    <xdr:to>
      <xdr:col>0</xdr:col>
      <xdr:colOff>1323975</xdr:colOff>
      <xdr:row>2991</xdr:row>
      <xdr:rowOff>1514475</xdr:rowOff>
    </xdr:to>
    <xdr:pic>
      <xdr:nvPicPr>
        <xdr:cNvPr id="2570" name="Имя " descr="Descr ">
          <a:extLst>
            <a:ext uri="{FF2B5EF4-FFF2-40B4-BE49-F238E27FC236}">
              <a16:creationId xmlns:a16="http://schemas.microsoft.com/office/drawing/2014/main" id="{00000000-0008-0000-0000-00000A0A0000}"/>
            </a:ext>
          </a:extLst>
        </xdr:cNvPr>
        <xdr:cNvPicPr>
          <a:picLocks noChangeAspect="1"/>
        </xdr:cNvPicPr>
      </xdr:nvPicPr>
      <xdr:blipFill>
        <a:blip xmlns:r="http://schemas.openxmlformats.org/officeDocument/2006/relationships" r:embed="rId2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2992</xdr:row>
      <xdr:rowOff>0</xdr:rowOff>
    </xdr:from>
    <xdr:to>
      <xdr:col>0</xdr:col>
      <xdr:colOff>1323975</xdr:colOff>
      <xdr:row>2992</xdr:row>
      <xdr:rowOff>1514475</xdr:rowOff>
    </xdr:to>
    <xdr:pic>
      <xdr:nvPicPr>
        <xdr:cNvPr id="2571" name="Имя " descr="Descr ">
          <a:extLst>
            <a:ext uri="{FF2B5EF4-FFF2-40B4-BE49-F238E27FC236}">
              <a16:creationId xmlns:a16="http://schemas.microsoft.com/office/drawing/2014/main" id="{00000000-0008-0000-0000-00000B0A0000}"/>
            </a:ext>
          </a:extLst>
        </xdr:cNvPr>
        <xdr:cNvPicPr>
          <a:picLocks noChangeAspect="1"/>
        </xdr:cNvPicPr>
      </xdr:nvPicPr>
      <xdr:blipFill>
        <a:blip xmlns:r="http://schemas.openxmlformats.org/officeDocument/2006/relationships" r:embed="rId2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2993</xdr:row>
      <xdr:rowOff>0</xdr:rowOff>
    </xdr:from>
    <xdr:to>
      <xdr:col>0</xdr:col>
      <xdr:colOff>1323975</xdr:colOff>
      <xdr:row>2993</xdr:row>
      <xdr:rowOff>1514475</xdr:rowOff>
    </xdr:to>
    <xdr:pic>
      <xdr:nvPicPr>
        <xdr:cNvPr id="2572" name="Имя " descr="Descr ">
          <a:extLst>
            <a:ext uri="{FF2B5EF4-FFF2-40B4-BE49-F238E27FC236}">
              <a16:creationId xmlns:a16="http://schemas.microsoft.com/office/drawing/2014/main" id="{00000000-0008-0000-0000-00000C0A0000}"/>
            </a:ext>
          </a:extLst>
        </xdr:cNvPr>
        <xdr:cNvPicPr>
          <a:picLocks noChangeAspect="1"/>
        </xdr:cNvPicPr>
      </xdr:nvPicPr>
      <xdr:blipFill>
        <a:blip xmlns:r="http://schemas.openxmlformats.org/officeDocument/2006/relationships" r:embed="rId2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2994</xdr:row>
      <xdr:rowOff>0</xdr:rowOff>
    </xdr:from>
    <xdr:to>
      <xdr:col>0</xdr:col>
      <xdr:colOff>1323975</xdr:colOff>
      <xdr:row>2994</xdr:row>
      <xdr:rowOff>1514475</xdr:rowOff>
    </xdr:to>
    <xdr:pic>
      <xdr:nvPicPr>
        <xdr:cNvPr id="2573" name="Имя " descr="Descr ">
          <a:extLst>
            <a:ext uri="{FF2B5EF4-FFF2-40B4-BE49-F238E27FC236}">
              <a16:creationId xmlns:a16="http://schemas.microsoft.com/office/drawing/2014/main" id="{00000000-0008-0000-0000-00000D0A0000}"/>
            </a:ext>
          </a:extLst>
        </xdr:cNvPr>
        <xdr:cNvPicPr>
          <a:picLocks noChangeAspect="1"/>
        </xdr:cNvPicPr>
      </xdr:nvPicPr>
      <xdr:blipFill>
        <a:blip xmlns:r="http://schemas.openxmlformats.org/officeDocument/2006/relationships" r:embed="rId2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2995</xdr:row>
      <xdr:rowOff>0</xdr:rowOff>
    </xdr:from>
    <xdr:to>
      <xdr:col>0</xdr:col>
      <xdr:colOff>1323975</xdr:colOff>
      <xdr:row>2995</xdr:row>
      <xdr:rowOff>1514475</xdr:rowOff>
    </xdr:to>
    <xdr:pic>
      <xdr:nvPicPr>
        <xdr:cNvPr id="2574" name="Имя " descr="Descr ">
          <a:extLst>
            <a:ext uri="{FF2B5EF4-FFF2-40B4-BE49-F238E27FC236}">
              <a16:creationId xmlns:a16="http://schemas.microsoft.com/office/drawing/2014/main" id="{00000000-0008-0000-0000-00000E0A0000}"/>
            </a:ext>
          </a:extLst>
        </xdr:cNvPr>
        <xdr:cNvPicPr>
          <a:picLocks noChangeAspect="1"/>
        </xdr:cNvPicPr>
      </xdr:nvPicPr>
      <xdr:blipFill>
        <a:blip xmlns:r="http://schemas.openxmlformats.org/officeDocument/2006/relationships" r:embed="rId2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2996</xdr:row>
      <xdr:rowOff>0</xdr:rowOff>
    </xdr:from>
    <xdr:to>
      <xdr:col>0</xdr:col>
      <xdr:colOff>1323975</xdr:colOff>
      <xdr:row>2996</xdr:row>
      <xdr:rowOff>1514475</xdr:rowOff>
    </xdr:to>
    <xdr:pic>
      <xdr:nvPicPr>
        <xdr:cNvPr id="2575" name="Имя " descr="Descr ">
          <a:extLst>
            <a:ext uri="{FF2B5EF4-FFF2-40B4-BE49-F238E27FC236}">
              <a16:creationId xmlns:a16="http://schemas.microsoft.com/office/drawing/2014/main" id="{00000000-0008-0000-0000-00000F0A0000}"/>
            </a:ext>
          </a:extLst>
        </xdr:cNvPr>
        <xdr:cNvPicPr>
          <a:picLocks noChangeAspect="1"/>
        </xdr:cNvPicPr>
      </xdr:nvPicPr>
      <xdr:blipFill>
        <a:blip xmlns:r="http://schemas.openxmlformats.org/officeDocument/2006/relationships" r:embed="rId2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2997</xdr:row>
      <xdr:rowOff>0</xdr:rowOff>
    </xdr:from>
    <xdr:to>
      <xdr:col>0</xdr:col>
      <xdr:colOff>1323975</xdr:colOff>
      <xdr:row>2997</xdr:row>
      <xdr:rowOff>1514475</xdr:rowOff>
    </xdr:to>
    <xdr:pic>
      <xdr:nvPicPr>
        <xdr:cNvPr id="2576" name="Имя " descr="Descr ">
          <a:extLst>
            <a:ext uri="{FF2B5EF4-FFF2-40B4-BE49-F238E27FC236}">
              <a16:creationId xmlns:a16="http://schemas.microsoft.com/office/drawing/2014/main" id="{00000000-0008-0000-0000-0000100A0000}"/>
            </a:ext>
          </a:extLst>
        </xdr:cNvPr>
        <xdr:cNvPicPr>
          <a:picLocks noChangeAspect="1"/>
        </xdr:cNvPicPr>
      </xdr:nvPicPr>
      <xdr:blipFill>
        <a:blip xmlns:r="http://schemas.openxmlformats.org/officeDocument/2006/relationships" r:embed="rId2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2998</xdr:row>
      <xdr:rowOff>0</xdr:rowOff>
    </xdr:from>
    <xdr:to>
      <xdr:col>0</xdr:col>
      <xdr:colOff>1323975</xdr:colOff>
      <xdr:row>2998</xdr:row>
      <xdr:rowOff>1514475</xdr:rowOff>
    </xdr:to>
    <xdr:pic>
      <xdr:nvPicPr>
        <xdr:cNvPr id="2577" name="Имя " descr="Descr ">
          <a:extLst>
            <a:ext uri="{FF2B5EF4-FFF2-40B4-BE49-F238E27FC236}">
              <a16:creationId xmlns:a16="http://schemas.microsoft.com/office/drawing/2014/main" id="{00000000-0008-0000-0000-0000110A0000}"/>
            </a:ext>
          </a:extLst>
        </xdr:cNvPr>
        <xdr:cNvPicPr>
          <a:picLocks noChangeAspect="1"/>
        </xdr:cNvPicPr>
      </xdr:nvPicPr>
      <xdr:blipFill>
        <a:blip xmlns:r="http://schemas.openxmlformats.org/officeDocument/2006/relationships" r:embed="rId2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2999</xdr:row>
      <xdr:rowOff>0</xdr:rowOff>
    </xdr:from>
    <xdr:to>
      <xdr:col>0</xdr:col>
      <xdr:colOff>1323975</xdr:colOff>
      <xdr:row>2999</xdr:row>
      <xdr:rowOff>1514475</xdr:rowOff>
    </xdr:to>
    <xdr:pic>
      <xdr:nvPicPr>
        <xdr:cNvPr id="2578" name="Имя " descr="Descr ">
          <a:extLst>
            <a:ext uri="{FF2B5EF4-FFF2-40B4-BE49-F238E27FC236}">
              <a16:creationId xmlns:a16="http://schemas.microsoft.com/office/drawing/2014/main" id="{00000000-0008-0000-0000-0000120A0000}"/>
            </a:ext>
          </a:extLst>
        </xdr:cNvPr>
        <xdr:cNvPicPr>
          <a:picLocks noChangeAspect="1"/>
        </xdr:cNvPicPr>
      </xdr:nvPicPr>
      <xdr:blipFill>
        <a:blip xmlns:r="http://schemas.openxmlformats.org/officeDocument/2006/relationships" r:embed="rId2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3000</xdr:row>
      <xdr:rowOff>0</xdr:rowOff>
    </xdr:from>
    <xdr:to>
      <xdr:col>0</xdr:col>
      <xdr:colOff>1323975</xdr:colOff>
      <xdr:row>3000</xdr:row>
      <xdr:rowOff>1514475</xdr:rowOff>
    </xdr:to>
    <xdr:pic>
      <xdr:nvPicPr>
        <xdr:cNvPr id="2579" name="Имя " descr="Descr ">
          <a:extLst>
            <a:ext uri="{FF2B5EF4-FFF2-40B4-BE49-F238E27FC236}">
              <a16:creationId xmlns:a16="http://schemas.microsoft.com/office/drawing/2014/main" id="{00000000-0008-0000-0000-0000130A0000}"/>
            </a:ext>
          </a:extLst>
        </xdr:cNvPr>
        <xdr:cNvPicPr>
          <a:picLocks noChangeAspect="1"/>
        </xdr:cNvPicPr>
      </xdr:nvPicPr>
      <xdr:blipFill>
        <a:blip xmlns:r="http://schemas.openxmlformats.org/officeDocument/2006/relationships" r:embed="rId2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3001</xdr:row>
      <xdr:rowOff>0</xdr:rowOff>
    </xdr:from>
    <xdr:to>
      <xdr:col>0</xdr:col>
      <xdr:colOff>1323975</xdr:colOff>
      <xdr:row>3001</xdr:row>
      <xdr:rowOff>1514475</xdr:rowOff>
    </xdr:to>
    <xdr:pic>
      <xdr:nvPicPr>
        <xdr:cNvPr id="2580" name="Имя " descr="Descr ">
          <a:extLst>
            <a:ext uri="{FF2B5EF4-FFF2-40B4-BE49-F238E27FC236}">
              <a16:creationId xmlns:a16="http://schemas.microsoft.com/office/drawing/2014/main" id="{00000000-0008-0000-0000-0000140A0000}"/>
            </a:ext>
          </a:extLst>
        </xdr:cNvPr>
        <xdr:cNvPicPr>
          <a:picLocks noChangeAspect="1"/>
        </xdr:cNvPicPr>
      </xdr:nvPicPr>
      <xdr:blipFill>
        <a:blip xmlns:r="http://schemas.openxmlformats.org/officeDocument/2006/relationships" r:embed="rId2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3002</xdr:row>
      <xdr:rowOff>0</xdr:rowOff>
    </xdr:from>
    <xdr:to>
      <xdr:col>0</xdr:col>
      <xdr:colOff>1323975</xdr:colOff>
      <xdr:row>3002</xdr:row>
      <xdr:rowOff>1514475</xdr:rowOff>
    </xdr:to>
    <xdr:pic>
      <xdr:nvPicPr>
        <xdr:cNvPr id="2581" name="Имя " descr="Descr ">
          <a:extLst>
            <a:ext uri="{FF2B5EF4-FFF2-40B4-BE49-F238E27FC236}">
              <a16:creationId xmlns:a16="http://schemas.microsoft.com/office/drawing/2014/main" id="{00000000-0008-0000-0000-0000150A0000}"/>
            </a:ext>
          </a:extLst>
        </xdr:cNvPr>
        <xdr:cNvPicPr>
          <a:picLocks noChangeAspect="1"/>
        </xdr:cNvPicPr>
      </xdr:nvPicPr>
      <xdr:blipFill>
        <a:blip xmlns:r="http://schemas.openxmlformats.org/officeDocument/2006/relationships" r:embed="rId2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3003</xdr:row>
      <xdr:rowOff>0</xdr:rowOff>
    </xdr:from>
    <xdr:to>
      <xdr:col>0</xdr:col>
      <xdr:colOff>1323975</xdr:colOff>
      <xdr:row>3003</xdr:row>
      <xdr:rowOff>1514475</xdr:rowOff>
    </xdr:to>
    <xdr:pic>
      <xdr:nvPicPr>
        <xdr:cNvPr id="2582" name="Имя " descr="Descr ">
          <a:extLst>
            <a:ext uri="{FF2B5EF4-FFF2-40B4-BE49-F238E27FC236}">
              <a16:creationId xmlns:a16="http://schemas.microsoft.com/office/drawing/2014/main" id="{00000000-0008-0000-0000-0000160A0000}"/>
            </a:ext>
          </a:extLst>
        </xdr:cNvPr>
        <xdr:cNvPicPr>
          <a:picLocks noChangeAspect="1"/>
        </xdr:cNvPicPr>
      </xdr:nvPicPr>
      <xdr:blipFill>
        <a:blip xmlns:r="http://schemas.openxmlformats.org/officeDocument/2006/relationships" r:embed="rId2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3004</xdr:row>
      <xdr:rowOff>0</xdr:rowOff>
    </xdr:from>
    <xdr:to>
      <xdr:col>0</xdr:col>
      <xdr:colOff>1323975</xdr:colOff>
      <xdr:row>3004</xdr:row>
      <xdr:rowOff>1514475</xdr:rowOff>
    </xdr:to>
    <xdr:pic>
      <xdr:nvPicPr>
        <xdr:cNvPr id="2583" name="Имя " descr="Descr ">
          <a:extLst>
            <a:ext uri="{FF2B5EF4-FFF2-40B4-BE49-F238E27FC236}">
              <a16:creationId xmlns:a16="http://schemas.microsoft.com/office/drawing/2014/main" id="{00000000-0008-0000-0000-0000170A0000}"/>
            </a:ext>
          </a:extLst>
        </xdr:cNvPr>
        <xdr:cNvPicPr>
          <a:picLocks noChangeAspect="1"/>
        </xdr:cNvPicPr>
      </xdr:nvPicPr>
      <xdr:blipFill>
        <a:blip xmlns:r="http://schemas.openxmlformats.org/officeDocument/2006/relationships" r:embed="rId2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3005</xdr:row>
      <xdr:rowOff>0</xdr:rowOff>
    </xdr:from>
    <xdr:to>
      <xdr:col>0</xdr:col>
      <xdr:colOff>1323975</xdr:colOff>
      <xdr:row>3005</xdr:row>
      <xdr:rowOff>1514475</xdr:rowOff>
    </xdr:to>
    <xdr:pic>
      <xdr:nvPicPr>
        <xdr:cNvPr id="2584" name="Имя " descr="Descr ">
          <a:extLst>
            <a:ext uri="{FF2B5EF4-FFF2-40B4-BE49-F238E27FC236}">
              <a16:creationId xmlns:a16="http://schemas.microsoft.com/office/drawing/2014/main" id="{00000000-0008-0000-0000-0000180A0000}"/>
            </a:ext>
          </a:extLst>
        </xdr:cNvPr>
        <xdr:cNvPicPr>
          <a:picLocks noChangeAspect="1"/>
        </xdr:cNvPicPr>
      </xdr:nvPicPr>
      <xdr:blipFill>
        <a:blip xmlns:r="http://schemas.openxmlformats.org/officeDocument/2006/relationships" r:embed="rId2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3006</xdr:row>
      <xdr:rowOff>0</xdr:rowOff>
    </xdr:from>
    <xdr:to>
      <xdr:col>0</xdr:col>
      <xdr:colOff>1323975</xdr:colOff>
      <xdr:row>3006</xdr:row>
      <xdr:rowOff>1514475</xdr:rowOff>
    </xdr:to>
    <xdr:pic>
      <xdr:nvPicPr>
        <xdr:cNvPr id="2585" name="Имя " descr="Descr ">
          <a:extLst>
            <a:ext uri="{FF2B5EF4-FFF2-40B4-BE49-F238E27FC236}">
              <a16:creationId xmlns:a16="http://schemas.microsoft.com/office/drawing/2014/main" id="{00000000-0008-0000-0000-0000190A0000}"/>
            </a:ext>
          </a:extLst>
        </xdr:cNvPr>
        <xdr:cNvPicPr>
          <a:picLocks noChangeAspect="1"/>
        </xdr:cNvPicPr>
      </xdr:nvPicPr>
      <xdr:blipFill>
        <a:blip xmlns:r="http://schemas.openxmlformats.org/officeDocument/2006/relationships" r:embed="rId2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3007</xdr:row>
      <xdr:rowOff>0</xdr:rowOff>
    </xdr:from>
    <xdr:to>
      <xdr:col>0</xdr:col>
      <xdr:colOff>1323975</xdr:colOff>
      <xdr:row>3007</xdr:row>
      <xdr:rowOff>1514475</xdr:rowOff>
    </xdr:to>
    <xdr:pic>
      <xdr:nvPicPr>
        <xdr:cNvPr id="2586" name="Имя " descr="Descr ">
          <a:extLst>
            <a:ext uri="{FF2B5EF4-FFF2-40B4-BE49-F238E27FC236}">
              <a16:creationId xmlns:a16="http://schemas.microsoft.com/office/drawing/2014/main" id="{00000000-0008-0000-0000-00001A0A0000}"/>
            </a:ext>
          </a:extLst>
        </xdr:cNvPr>
        <xdr:cNvPicPr>
          <a:picLocks noChangeAspect="1"/>
        </xdr:cNvPicPr>
      </xdr:nvPicPr>
      <xdr:blipFill>
        <a:blip xmlns:r="http://schemas.openxmlformats.org/officeDocument/2006/relationships" r:embed="rId2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3008</xdr:row>
      <xdr:rowOff>0</xdr:rowOff>
    </xdr:from>
    <xdr:to>
      <xdr:col>0</xdr:col>
      <xdr:colOff>1323975</xdr:colOff>
      <xdr:row>3008</xdr:row>
      <xdr:rowOff>1514475</xdr:rowOff>
    </xdr:to>
    <xdr:pic>
      <xdr:nvPicPr>
        <xdr:cNvPr id="2587" name="Имя " descr="Descr ">
          <a:extLst>
            <a:ext uri="{FF2B5EF4-FFF2-40B4-BE49-F238E27FC236}">
              <a16:creationId xmlns:a16="http://schemas.microsoft.com/office/drawing/2014/main" id="{00000000-0008-0000-0000-00001B0A0000}"/>
            </a:ext>
          </a:extLst>
        </xdr:cNvPr>
        <xdr:cNvPicPr>
          <a:picLocks noChangeAspect="1"/>
        </xdr:cNvPicPr>
      </xdr:nvPicPr>
      <xdr:blipFill>
        <a:blip xmlns:r="http://schemas.openxmlformats.org/officeDocument/2006/relationships" r:embed="rId2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3010</xdr:row>
      <xdr:rowOff>0</xdr:rowOff>
    </xdr:from>
    <xdr:to>
      <xdr:col>0</xdr:col>
      <xdr:colOff>1323975</xdr:colOff>
      <xdr:row>3010</xdr:row>
      <xdr:rowOff>1514475</xdr:rowOff>
    </xdr:to>
    <xdr:pic>
      <xdr:nvPicPr>
        <xdr:cNvPr id="2588" name="Имя " descr="Descr ">
          <a:extLst>
            <a:ext uri="{FF2B5EF4-FFF2-40B4-BE49-F238E27FC236}">
              <a16:creationId xmlns:a16="http://schemas.microsoft.com/office/drawing/2014/main" id="{00000000-0008-0000-0000-00001C0A0000}"/>
            </a:ext>
          </a:extLst>
        </xdr:cNvPr>
        <xdr:cNvPicPr>
          <a:picLocks noChangeAspect="1"/>
        </xdr:cNvPicPr>
      </xdr:nvPicPr>
      <xdr:blipFill>
        <a:blip xmlns:r="http://schemas.openxmlformats.org/officeDocument/2006/relationships" r:embed="rId2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3012</xdr:row>
      <xdr:rowOff>0</xdr:rowOff>
    </xdr:from>
    <xdr:to>
      <xdr:col>0</xdr:col>
      <xdr:colOff>1323975</xdr:colOff>
      <xdr:row>3012</xdr:row>
      <xdr:rowOff>1514475</xdr:rowOff>
    </xdr:to>
    <xdr:pic>
      <xdr:nvPicPr>
        <xdr:cNvPr id="2589" name="Имя " descr="Descr ">
          <a:extLst>
            <a:ext uri="{FF2B5EF4-FFF2-40B4-BE49-F238E27FC236}">
              <a16:creationId xmlns:a16="http://schemas.microsoft.com/office/drawing/2014/main" id="{00000000-0008-0000-0000-00001D0A0000}"/>
            </a:ext>
          </a:extLst>
        </xdr:cNvPr>
        <xdr:cNvPicPr>
          <a:picLocks noChangeAspect="1"/>
        </xdr:cNvPicPr>
      </xdr:nvPicPr>
      <xdr:blipFill>
        <a:blip xmlns:r="http://schemas.openxmlformats.org/officeDocument/2006/relationships" r:embed="rId2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3013</xdr:row>
      <xdr:rowOff>0</xdr:rowOff>
    </xdr:from>
    <xdr:to>
      <xdr:col>0</xdr:col>
      <xdr:colOff>1323975</xdr:colOff>
      <xdr:row>3013</xdr:row>
      <xdr:rowOff>1514475</xdr:rowOff>
    </xdr:to>
    <xdr:pic>
      <xdr:nvPicPr>
        <xdr:cNvPr id="2590" name="Имя " descr="Descr ">
          <a:extLst>
            <a:ext uri="{FF2B5EF4-FFF2-40B4-BE49-F238E27FC236}">
              <a16:creationId xmlns:a16="http://schemas.microsoft.com/office/drawing/2014/main" id="{00000000-0008-0000-0000-00001E0A0000}"/>
            </a:ext>
          </a:extLst>
        </xdr:cNvPr>
        <xdr:cNvPicPr>
          <a:picLocks noChangeAspect="1"/>
        </xdr:cNvPicPr>
      </xdr:nvPicPr>
      <xdr:blipFill>
        <a:blip xmlns:r="http://schemas.openxmlformats.org/officeDocument/2006/relationships" r:embed="rId2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3014</xdr:row>
      <xdr:rowOff>0</xdr:rowOff>
    </xdr:from>
    <xdr:to>
      <xdr:col>0</xdr:col>
      <xdr:colOff>1323975</xdr:colOff>
      <xdr:row>3014</xdr:row>
      <xdr:rowOff>1514475</xdr:rowOff>
    </xdr:to>
    <xdr:pic>
      <xdr:nvPicPr>
        <xdr:cNvPr id="2591" name="Имя " descr="Descr ">
          <a:extLst>
            <a:ext uri="{FF2B5EF4-FFF2-40B4-BE49-F238E27FC236}">
              <a16:creationId xmlns:a16="http://schemas.microsoft.com/office/drawing/2014/main" id="{00000000-0008-0000-0000-00001F0A0000}"/>
            </a:ext>
          </a:extLst>
        </xdr:cNvPr>
        <xdr:cNvPicPr>
          <a:picLocks noChangeAspect="1"/>
        </xdr:cNvPicPr>
      </xdr:nvPicPr>
      <xdr:blipFill>
        <a:blip xmlns:r="http://schemas.openxmlformats.org/officeDocument/2006/relationships" r:embed="rId2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3015</xdr:row>
      <xdr:rowOff>0</xdr:rowOff>
    </xdr:from>
    <xdr:to>
      <xdr:col>0</xdr:col>
      <xdr:colOff>1323975</xdr:colOff>
      <xdr:row>3015</xdr:row>
      <xdr:rowOff>1514475</xdr:rowOff>
    </xdr:to>
    <xdr:pic>
      <xdr:nvPicPr>
        <xdr:cNvPr id="2592" name="Имя " descr="Descr ">
          <a:extLst>
            <a:ext uri="{FF2B5EF4-FFF2-40B4-BE49-F238E27FC236}">
              <a16:creationId xmlns:a16="http://schemas.microsoft.com/office/drawing/2014/main" id="{00000000-0008-0000-0000-0000200A0000}"/>
            </a:ext>
          </a:extLst>
        </xdr:cNvPr>
        <xdr:cNvPicPr>
          <a:picLocks noChangeAspect="1"/>
        </xdr:cNvPicPr>
      </xdr:nvPicPr>
      <xdr:blipFill>
        <a:blip xmlns:r="http://schemas.openxmlformats.org/officeDocument/2006/relationships" r:embed="rId2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3016</xdr:row>
      <xdr:rowOff>0</xdr:rowOff>
    </xdr:from>
    <xdr:to>
      <xdr:col>0</xdr:col>
      <xdr:colOff>1323975</xdr:colOff>
      <xdr:row>3016</xdr:row>
      <xdr:rowOff>1514475</xdr:rowOff>
    </xdr:to>
    <xdr:pic>
      <xdr:nvPicPr>
        <xdr:cNvPr id="2593" name="Имя " descr="Descr ">
          <a:extLst>
            <a:ext uri="{FF2B5EF4-FFF2-40B4-BE49-F238E27FC236}">
              <a16:creationId xmlns:a16="http://schemas.microsoft.com/office/drawing/2014/main" id="{00000000-0008-0000-0000-0000210A0000}"/>
            </a:ext>
          </a:extLst>
        </xdr:cNvPr>
        <xdr:cNvPicPr>
          <a:picLocks noChangeAspect="1"/>
        </xdr:cNvPicPr>
      </xdr:nvPicPr>
      <xdr:blipFill>
        <a:blip xmlns:r="http://schemas.openxmlformats.org/officeDocument/2006/relationships" r:embed="rId2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3017</xdr:row>
      <xdr:rowOff>0</xdr:rowOff>
    </xdr:from>
    <xdr:to>
      <xdr:col>0</xdr:col>
      <xdr:colOff>1323975</xdr:colOff>
      <xdr:row>3017</xdr:row>
      <xdr:rowOff>1514475</xdr:rowOff>
    </xdr:to>
    <xdr:pic>
      <xdr:nvPicPr>
        <xdr:cNvPr id="2594" name="Имя " descr="Descr ">
          <a:extLst>
            <a:ext uri="{FF2B5EF4-FFF2-40B4-BE49-F238E27FC236}">
              <a16:creationId xmlns:a16="http://schemas.microsoft.com/office/drawing/2014/main" id="{00000000-0008-0000-0000-0000220A0000}"/>
            </a:ext>
          </a:extLst>
        </xdr:cNvPr>
        <xdr:cNvPicPr>
          <a:picLocks noChangeAspect="1"/>
        </xdr:cNvPicPr>
      </xdr:nvPicPr>
      <xdr:blipFill>
        <a:blip xmlns:r="http://schemas.openxmlformats.org/officeDocument/2006/relationships" r:embed="rId2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3018</xdr:row>
      <xdr:rowOff>0</xdr:rowOff>
    </xdr:from>
    <xdr:to>
      <xdr:col>0</xdr:col>
      <xdr:colOff>1323975</xdr:colOff>
      <xdr:row>3018</xdr:row>
      <xdr:rowOff>1514475</xdr:rowOff>
    </xdr:to>
    <xdr:pic>
      <xdr:nvPicPr>
        <xdr:cNvPr id="2595" name="Имя " descr="Descr ">
          <a:extLst>
            <a:ext uri="{FF2B5EF4-FFF2-40B4-BE49-F238E27FC236}">
              <a16:creationId xmlns:a16="http://schemas.microsoft.com/office/drawing/2014/main" id="{00000000-0008-0000-0000-0000230A0000}"/>
            </a:ext>
          </a:extLst>
        </xdr:cNvPr>
        <xdr:cNvPicPr>
          <a:picLocks noChangeAspect="1"/>
        </xdr:cNvPicPr>
      </xdr:nvPicPr>
      <xdr:blipFill>
        <a:blip xmlns:r="http://schemas.openxmlformats.org/officeDocument/2006/relationships" r:embed="rId2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3019</xdr:row>
      <xdr:rowOff>0</xdr:rowOff>
    </xdr:from>
    <xdr:to>
      <xdr:col>0</xdr:col>
      <xdr:colOff>1323975</xdr:colOff>
      <xdr:row>3019</xdr:row>
      <xdr:rowOff>1514475</xdr:rowOff>
    </xdr:to>
    <xdr:pic>
      <xdr:nvPicPr>
        <xdr:cNvPr id="2596" name="Имя " descr="Descr ">
          <a:extLst>
            <a:ext uri="{FF2B5EF4-FFF2-40B4-BE49-F238E27FC236}">
              <a16:creationId xmlns:a16="http://schemas.microsoft.com/office/drawing/2014/main" id="{00000000-0008-0000-0000-0000240A0000}"/>
            </a:ext>
          </a:extLst>
        </xdr:cNvPr>
        <xdr:cNvPicPr>
          <a:picLocks noChangeAspect="1"/>
        </xdr:cNvPicPr>
      </xdr:nvPicPr>
      <xdr:blipFill>
        <a:blip xmlns:r="http://schemas.openxmlformats.org/officeDocument/2006/relationships" r:embed="rId2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3020</xdr:row>
      <xdr:rowOff>0</xdr:rowOff>
    </xdr:from>
    <xdr:to>
      <xdr:col>0</xdr:col>
      <xdr:colOff>1323975</xdr:colOff>
      <xdr:row>3020</xdr:row>
      <xdr:rowOff>1514475</xdr:rowOff>
    </xdr:to>
    <xdr:pic>
      <xdr:nvPicPr>
        <xdr:cNvPr id="2597" name="Имя " descr="Descr ">
          <a:extLst>
            <a:ext uri="{FF2B5EF4-FFF2-40B4-BE49-F238E27FC236}">
              <a16:creationId xmlns:a16="http://schemas.microsoft.com/office/drawing/2014/main" id="{00000000-0008-0000-0000-0000250A0000}"/>
            </a:ext>
          </a:extLst>
        </xdr:cNvPr>
        <xdr:cNvPicPr>
          <a:picLocks noChangeAspect="1"/>
        </xdr:cNvPicPr>
      </xdr:nvPicPr>
      <xdr:blipFill>
        <a:blip xmlns:r="http://schemas.openxmlformats.org/officeDocument/2006/relationships" r:embed="rId2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3021</xdr:row>
      <xdr:rowOff>0</xdr:rowOff>
    </xdr:from>
    <xdr:to>
      <xdr:col>0</xdr:col>
      <xdr:colOff>1323975</xdr:colOff>
      <xdr:row>3021</xdr:row>
      <xdr:rowOff>1514475</xdr:rowOff>
    </xdr:to>
    <xdr:pic>
      <xdr:nvPicPr>
        <xdr:cNvPr id="2598" name="Имя " descr="Descr ">
          <a:extLst>
            <a:ext uri="{FF2B5EF4-FFF2-40B4-BE49-F238E27FC236}">
              <a16:creationId xmlns:a16="http://schemas.microsoft.com/office/drawing/2014/main" id="{00000000-0008-0000-0000-0000260A0000}"/>
            </a:ext>
          </a:extLst>
        </xdr:cNvPr>
        <xdr:cNvPicPr>
          <a:picLocks noChangeAspect="1"/>
        </xdr:cNvPicPr>
      </xdr:nvPicPr>
      <xdr:blipFill>
        <a:blip xmlns:r="http://schemas.openxmlformats.org/officeDocument/2006/relationships" r:embed="rId2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3023</xdr:row>
      <xdr:rowOff>0</xdr:rowOff>
    </xdr:from>
    <xdr:to>
      <xdr:col>0</xdr:col>
      <xdr:colOff>1323975</xdr:colOff>
      <xdr:row>3023</xdr:row>
      <xdr:rowOff>1514475</xdr:rowOff>
    </xdr:to>
    <xdr:pic>
      <xdr:nvPicPr>
        <xdr:cNvPr id="2599" name="Имя " descr="Descr ">
          <a:extLst>
            <a:ext uri="{FF2B5EF4-FFF2-40B4-BE49-F238E27FC236}">
              <a16:creationId xmlns:a16="http://schemas.microsoft.com/office/drawing/2014/main" id="{00000000-0008-0000-0000-0000270A0000}"/>
            </a:ext>
          </a:extLst>
        </xdr:cNvPr>
        <xdr:cNvPicPr>
          <a:picLocks noChangeAspect="1"/>
        </xdr:cNvPicPr>
      </xdr:nvPicPr>
      <xdr:blipFill>
        <a:blip xmlns:r="http://schemas.openxmlformats.org/officeDocument/2006/relationships" r:embed="rId2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3024</xdr:row>
      <xdr:rowOff>0</xdr:rowOff>
    </xdr:from>
    <xdr:to>
      <xdr:col>0</xdr:col>
      <xdr:colOff>1323975</xdr:colOff>
      <xdr:row>3024</xdr:row>
      <xdr:rowOff>1514475</xdr:rowOff>
    </xdr:to>
    <xdr:pic>
      <xdr:nvPicPr>
        <xdr:cNvPr id="2600" name="Имя " descr="Descr ">
          <a:extLst>
            <a:ext uri="{FF2B5EF4-FFF2-40B4-BE49-F238E27FC236}">
              <a16:creationId xmlns:a16="http://schemas.microsoft.com/office/drawing/2014/main" id="{00000000-0008-0000-0000-0000280A0000}"/>
            </a:ext>
          </a:extLst>
        </xdr:cNvPr>
        <xdr:cNvPicPr>
          <a:picLocks noChangeAspect="1"/>
        </xdr:cNvPicPr>
      </xdr:nvPicPr>
      <xdr:blipFill>
        <a:blip xmlns:r="http://schemas.openxmlformats.org/officeDocument/2006/relationships" r:embed="rId2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3025</xdr:row>
      <xdr:rowOff>0</xdr:rowOff>
    </xdr:from>
    <xdr:to>
      <xdr:col>0</xdr:col>
      <xdr:colOff>1323975</xdr:colOff>
      <xdr:row>3025</xdr:row>
      <xdr:rowOff>1514475</xdr:rowOff>
    </xdr:to>
    <xdr:pic>
      <xdr:nvPicPr>
        <xdr:cNvPr id="2601" name="Имя " descr="Descr ">
          <a:extLst>
            <a:ext uri="{FF2B5EF4-FFF2-40B4-BE49-F238E27FC236}">
              <a16:creationId xmlns:a16="http://schemas.microsoft.com/office/drawing/2014/main" id="{00000000-0008-0000-0000-0000290A0000}"/>
            </a:ext>
          </a:extLst>
        </xdr:cNvPr>
        <xdr:cNvPicPr>
          <a:picLocks noChangeAspect="1"/>
        </xdr:cNvPicPr>
      </xdr:nvPicPr>
      <xdr:blipFill>
        <a:blip xmlns:r="http://schemas.openxmlformats.org/officeDocument/2006/relationships" r:embed="rId2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3026</xdr:row>
      <xdr:rowOff>0</xdr:rowOff>
    </xdr:from>
    <xdr:to>
      <xdr:col>0</xdr:col>
      <xdr:colOff>1323975</xdr:colOff>
      <xdr:row>3026</xdr:row>
      <xdr:rowOff>1514475</xdr:rowOff>
    </xdr:to>
    <xdr:pic>
      <xdr:nvPicPr>
        <xdr:cNvPr id="2602" name="Имя " descr="Descr ">
          <a:extLst>
            <a:ext uri="{FF2B5EF4-FFF2-40B4-BE49-F238E27FC236}">
              <a16:creationId xmlns:a16="http://schemas.microsoft.com/office/drawing/2014/main" id="{00000000-0008-0000-0000-00002A0A0000}"/>
            </a:ext>
          </a:extLst>
        </xdr:cNvPr>
        <xdr:cNvPicPr>
          <a:picLocks noChangeAspect="1"/>
        </xdr:cNvPicPr>
      </xdr:nvPicPr>
      <xdr:blipFill>
        <a:blip xmlns:r="http://schemas.openxmlformats.org/officeDocument/2006/relationships" r:embed="rId2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3027</xdr:row>
      <xdr:rowOff>0</xdr:rowOff>
    </xdr:from>
    <xdr:to>
      <xdr:col>0</xdr:col>
      <xdr:colOff>1323975</xdr:colOff>
      <xdr:row>3027</xdr:row>
      <xdr:rowOff>1514475</xdr:rowOff>
    </xdr:to>
    <xdr:pic>
      <xdr:nvPicPr>
        <xdr:cNvPr id="2603" name="Имя " descr="Descr ">
          <a:extLst>
            <a:ext uri="{FF2B5EF4-FFF2-40B4-BE49-F238E27FC236}">
              <a16:creationId xmlns:a16="http://schemas.microsoft.com/office/drawing/2014/main" id="{00000000-0008-0000-0000-00002B0A0000}"/>
            </a:ext>
          </a:extLst>
        </xdr:cNvPr>
        <xdr:cNvPicPr>
          <a:picLocks noChangeAspect="1"/>
        </xdr:cNvPicPr>
      </xdr:nvPicPr>
      <xdr:blipFill>
        <a:blip xmlns:r="http://schemas.openxmlformats.org/officeDocument/2006/relationships" r:embed="rId2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3029</xdr:row>
      <xdr:rowOff>0</xdr:rowOff>
    </xdr:from>
    <xdr:to>
      <xdr:col>0</xdr:col>
      <xdr:colOff>1323975</xdr:colOff>
      <xdr:row>3029</xdr:row>
      <xdr:rowOff>1514475</xdr:rowOff>
    </xdr:to>
    <xdr:pic>
      <xdr:nvPicPr>
        <xdr:cNvPr id="2604" name="Имя " descr="Descr ">
          <a:extLst>
            <a:ext uri="{FF2B5EF4-FFF2-40B4-BE49-F238E27FC236}">
              <a16:creationId xmlns:a16="http://schemas.microsoft.com/office/drawing/2014/main" id="{00000000-0008-0000-0000-00002C0A0000}"/>
            </a:ext>
          </a:extLst>
        </xdr:cNvPr>
        <xdr:cNvPicPr>
          <a:picLocks noChangeAspect="1"/>
        </xdr:cNvPicPr>
      </xdr:nvPicPr>
      <xdr:blipFill>
        <a:blip xmlns:r="http://schemas.openxmlformats.org/officeDocument/2006/relationships" r:embed="rId2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3031</xdr:row>
      <xdr:rowOff>0</xdr:rowOff>
    </xdr:from>
    <xdr:to>
      <xdr:col>0</xdr:col>
      <xdr:colOff>1323975</xdr:colOff>
      <xdr:row>3031</xdr:row>
      <xdr:rowOff>1514475</xdr:rowOff>
    </xdr:to>
    <xdr:pic>
      <xdr:nvPicPr>
        <xdr:cNvPr id="2605" name="Имя " descr="Descr ">
          <a:extLst>
            <a:ext uri="{FF2B5EF4-FFF2-40B4-BE49-F238E27FC236}">
              <a16:creationId xmlns:a16="http://schemas.microsoft.com/office/drawing/2014/main" id="{00000000-0008-0000-0000-00002D0A0000}"/>
            </a:ext>
          </a:extLst>
        </xdr:cNvPr>
        <xdr:cNvPicPr>
          <a:picLocks noChangeAspect="1"/>
        </xdr:cNvPicPr>
      </xdr:nvPicPr>
      <xdr:blipFill>
        <a:blip xmlns:r="http://schemas.openxmlformats.org/officeDocument/2006/relationships" r:embed="rId2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3032</xdr:row>
      <xdr:rowOff>0</xdr:rowOff>
    </xdr:from>
    <xdr:to>
      <xdr:col>0</xdr:col>
      <xdr:colOff>1323975</xdr:colOff>
      <xdr:row>3032</xdr:row>
      <xdr:rowOff>1514475</xdr:rowOff>
    </xdr:to>
    <xdr:pic>
      <xdr:nvPicPr>
        <xdr:cNvPr id="2606" name="Имя " descr="Descr ">
          <a:extLst>
            <a:ext uri="{FF2B5EF4-FFF2-40B4-BE49-F238E27FC236}">
              <a16:creationId xmlns:a16="http://schemas.microsoft.com/office/drawing/2014/main" id="{00000000-0008-0000-0000-00002E0A0000}"/>
            </a:ext>
          </a:extLst>
        </xdr:cNvPr>
        <xdr:cNvPicPr>
          <a:picLocks noChangeAspect="1"/>
        </xdr:cNvPicPr>
      </xdr:nvPicPr>
      <xdr:blipFill>
        <a:blip xmlns:r="http://schemas.openxmlformats.org/officeDocument/2006/relationships" r:embed="rId2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3033</xdr:row>
      <xdr:rowOff>0</xdr:rowOff>
    </xdr:from>
    <xdr:to>
      <xdr:col>0</xdr:col>
      <xdr:colOff>1323975</xdr:colOff>
      <xdr:row>3033</xdr:row>
      <xdr:rowOff>1514475</xdr:rowOff>
    </xdr:to>
    <xdr:pic>
      <xdr:nvPicPr>
        <xdr:cNvPr id="2607" name="Имя " descr="Descr ">
          <a:extLst>
            <a:ext uri="{FF2B5EF4-FFF2-40B4-BE49-F238E27FC236}">
              <a16:creationId xmlns:a16="http://schemas.microsoft.com/office/drawing/2014/main" id="{00000000-0008-0000-0000-00002F0A0000}"/>
            </a:ext>
          </a:extLst>
        </xdr:cNvPr>
        <xdr:cNvPicPr>
          <a:picLocks noChangeAspect="1"/>
        </xdr:cNvPicPr>
      </xdr:nvPicPr>
      <xdr:blipFill>
        <a:blip xmlns:r="http://schemas.openxmlformats.org/officeDocument/2006/relationships" r:embed="rId2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3035</xdr:row>
      <xdr:rowOff>0</xdr:rowOff>
    </xdr:from>
    <xdr:to>
      <xdr:col>0</xdr:col>
      <xdr:colOff>1323975</xdr:colOff>
      <xdr:row>3035</xdr:row>
      <xdr:rowOff>1514475</xdr:rowOff>
    </xdr:to>
    <xdr:pic>
      <xdr:nvPicPr>
        <xdr:cNvPr id="2608" name="Имя " descr="Descr ">
          <a:extLst>
            <a:ext uri="{FF2B5EF4-FFF2-40B4-BE49-F238E27FC236}">
              <a16:creationId xmlns:a16="http://schemas.microsoft.com/office/drawing/2014/main" id="{00000000-0008-0000-0000-0000300A0000}"/>
            </a:ext>
          </a:extLst>
        </xdr:cNvPr>
        <xdr:cNvPicPr>
          <a:picLocks noChangeAspect="1"/>
        </xdr:cNvPicPr>
      </xdr:nvPicPr>
      <xdr:blipFill>
        <a:blip xmlns:r="http://schemas.openxmlformats.org/officeDocument/2006/relationships" r:embed="rId2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3036</xdr:row>
      <xdr:rowOff>0</xdr:rowOff>
    </xdr:from>
    <xdr:to>
      <xdr:col>0</xdr:col>
      <xdr:colOff>1323975</xdr:colOff>
      <xdr:row>3036</xdr:row>
      <xdr:rowOff>1514475</xdr:rowOff>
    </xdr:to>
    <xdr:pic>
      <xdr:nvPicPr>
        <xdr:cNvPr id="2609" name="Имя " descr="Descr ">
          <a:extLst>
            <a:ext uri="{FF2B5EF4-FFF2-40B4-BE49-F238E27FC236}">
              <a16:creationId xmlns:a16="http://schemas.microsoft.com/office/drawing/2014/main" id="{00000000-0008-0000-0000-0000310A0000}"/>
            </a:ext>
          </a:extLst>
        </xdr:cNvPr>
        <xdr:cNvPicPr>
          <a:picLocks noChangeAspect="1"/>
        </xdr:cNvPicPr>
      </xdr:nvPicPr>
      <xdr:blipFill>
        <a:blip xmlns:r="http://schemas.openxmlformats.org/officeDocument/2006/relationships" r:embed="rId2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3037</xdr:row>
      <xdr:rowOff>0</xdr:rowOff>
    </xdr:from>
    <xdr:to>
      <xdr:col>0</xdr:col>
      <xdr:colOff>1323975</xdr:colOff>
      <xdr:row>3037</xdr:row>
      <xdr:rowOff>1514475</xdr:rowOff>
    </xdr:to>
    <xdr:pic>
      <xdr:nvPicPr>
        <xdr:cNvPr id="2610" name="Имя " descr="Descr ">
          <a:extLst>
            <a:ext uri="{FF2B5EF4-FFF2-40B4-BE49-F238E27FC236}">
              <a16:creationId xmlns:a16="http://schemas.microsoft.com/office/drawing/2014/main" id="{00000000-0008-0000-0000-0000320A0000}"/>
            </a:ext>
          </a:extLst>
        </xdr:cNvPr>
        <xdr:cNvPicPr>
          <a:picLocks noChangeAspect="1"/>
        </xdr:cNvPicPr>
      </xdr:nvPicPr>
      <xdr:blipFill>
        <a:blip xmlns:r="http://schemas.openxmlformats.org/officeDocument/2006/relationships" r:embed="rId2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3038</xdr:row>
      <xdr:rowOff>0</xdr:rowOff>
    </xdr:from>
    <xdr:to>
      <xdr:col>0</xdr:col>
      <xdr:colOff>1323975</xdr:colOff>
      <xdr:row>3038</xdr:row>
      <xdr:rowOff>1514475</xdr:rowOff>
    </xdr:to>
    <xdr:pic>
      <xdr:nvPicPr>
        <xdr:cNvPr id="2611" name="Имя " descr="Descr ">
          <a:extLst>
            <a:ext uri="{FF2B5EF4-FFF2-40B4-BE49-F238E27FC236}">
              <a16:creationId xmlns:a16="http://schemas.microsoft.com/office/drawing/2014/main" id="{00000000-0008-0000-0000-0000330A0000}"/>
            </a:ext>
          </a:extLst>
        </xdr:cNvPr>
        <xdr:cNvPicPr>
          <a:picLocks noChangeAspect="1"/>
        </xdr:cNvPicPr>
      </xdr:nvPicPr>
      <xdr:blipFill>
        <a:blip xmlns:r="http://schemas.openxmlformats.org/officeDocument/2006/relationships" r:embed="rId2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3039</xdr:row>
      <xdr:rowOff>0</xdr:rowOff>
    </xdr:from>
    <xdr:to>
      <xdr:col>0</xdr:col>
      <xdr:colOff>1323975</xdr:colOff>
      <xdr:row>3039</xdr:row>
      <xdr:rowOff>1514475</xdr:rowOff>
    </xdr:to>
    <xdr:pic>
      <xdr:nvPicPr>
        <xdr:cNvPr id="2612" name="Имя " descr="Descr ">
          <a:extLst>
            <a:ext uri="{FF2B5EF4-FFF2-40B4-BE49-F238E27FC236}">
              <a16:creationId xmlns:a16="http://schemas.microsoft.com/office/drawing/2014/main" id="{00000000-0008-0000-0000-0000340A0000}"/>
            </a:ext>
          </a:extLst>
        </xdr:cNvPr>
        <xdr:cNvPicPr>
          <a:picLocks noChangeAspect="1"/>
        </xdr:cNvPicPr>
      </xdr:nvPicPr>
      <xdr:blipFill>
        <a:blip xmlns:r="http://schemas.openxmlformats.org/officeDocument/2006/relationships" r:embed="rId2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3040</xdr:row>
      <xdr:rowOff>0</xdr:rowOff>
    </xdr:from>
    <xdr:to>
      <xdr:col>0</xdr:col>
      <xdr:colOff>1323975</xdr:colOff>
      <xdr:row>3040</xdr:row>
      <xdr:rowOff>1514475</xdr:rowOff>
    </xdr:to>
    <xdr:pic>
      <xdr:nvPicPr>
        <xdr:cNvPr id="2613" name="Имя " descr="Descr ">
          <a:extLst>
            <a:ext uri="{FF2B5EF4-FFF2-40B4-BE49-F238E27FC236}">
              <a16:creationId xmlns:a16="http://schemas.microsoft.com/office/drawing/2014/main" id="{00000000-0008-0000-0000-0000350A0000}"/>
            </a:ext>
          </a:extLst>
        </xdr:cNvPr>
        <xdr:cNvPicPr>
          <a:picLocks noChangeAspect="1"/>
        </xdr:cNvPicPr>
      </xdr:nvPicPr>
      <xdr:blipFill>
        <a:blip xmlns:r="http://schemas.openxmlformats.org/officeDocument/2006/relationships" r:embed="rId2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3041</xdr:row>
      <xdr:rowOff>0</xdr:rowOff>
    </xdr:from>
    <xdr:to>
      <xdr:col>0</xdr:col>
      <xdr:colOff>1323975</xdr:colOff>
      <xdr:row>3041</xdr:row>
      <xdr:rowOff>1514475</xdr:rowOff>
    </xdr:to>
    <xdr:pic>
      <xdr:nvPicPr>
        <xdr:cNvPr id="2614" name="Имя " descr="Descr ">
          <a:extLst>
            <a:ext uri="{FF2B5EF4-FFF2-40B4-BE49-F238E27FC236}">
              <a16:creationId xmlns:a16="http://schemas.microsoft.com/office/drawing/2014/main" id="{00000000-0008-0000-0000-0000360A0000}"/>
            </a:ext>
          </a:extLst>
        </xdr:cNvPr>
        <xdr:cNvPicPr>
          <a:picLocks noChangeAspect="1"/>
        </xdr:cNvPicPr>
      </xdr:nvPicPr>
      <xdr:blipFill>
        <a:blip xmlns:r="http://schemas.openxmlformats.org/officeDocument/2006/relationships" r:embed="rId2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3042</xdr:row>
      <xdr:rowOff>0</xdr:rowOff>
    </xdr:from>
    <xdr:to>
      <xdr:col>0</xdr:col>
      <xdr:colOff>1323975</xdr:colOff>
      <xdr:row>3042</xdr:row>
      <xdr:rowOff>1514475</xdr:rowOff>
    </xdr:to>
    <xdr:pic>
      <xdr:nvPicPr>
        <xdr:cNvPr id="2615" name="Имя " descr="Descr ">
          <a:extLst>
            <a:ext uri="{FF2B5EF4-FFF2-40B4-BE49-F238E27FC236}">
              <a16:creationId xmlns:a16="http://schemas.microsoft.com/office/drawing/2014/main" id="{00000000-0008-0000-0000-0000370A0000}"/>
            </a:ext>
          </a:extLst>
        </xdr:cNvPr>
        <xdr:cNvPicPr>
          <a:picLocks noChangeAspect="1"/>
        </xdr:cNvPicPr>
      </xdr:nvPicPr>
      <xdr:blipFill>
        <a:blip xmlns:r="http://schemas.openxmlformats.org/officeDocument/2006/relationships" r:embed="rId2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3043</xdr:row>
      <xdr:rowOff>0</xdr:rowOff>
    </xdr:from>
    <xdr:to>
      <xdr:col>0</xdr:col>
      <xdr:colOff>1323975</xdr:colOff>
      <xdr:row>3043</xdr:row>
      <xdr:rowOff>1514475</xdr:rowOff>
    </xdr:to>
    <xdr:pic>
      <xdr:nvPicPr>
        <xdr:cNvPr id="2616" name="Имя " descr="Descr ">
          <a:extLst>
            <a:ext uri="{FF2B5EF4-FFF2-40B4-BE49-F238E27FC236}">
              <a16:creationId xmlns:a16="http://schemas.microsoft.com/office/drawing/2014/main" id="{00000000-0008-0000-0000-0000380A0000}"/>
            </a:ext>
          </a:extLst>
        </xdr:cNvPr>
        <xdr:cNvPicPr>
          <a:picLocks noChangeAspect="1"/>
        </xdr:cNvPicPr>
      </xdr:nvPicPr>
      <xdr:blipFill>
        <a:blip xmlns:r="http://schemas.openxmlformats.org/officeDocument/2006/relationships" r:embed="rId2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3044</xdr:row>
      <xdr:rowOff>0</xdr:rowOff>
    </xdr:from>
    <xdr:to>
      <xdr:col>0</xdr:col>
      <xdr:colOff>1323975</xdr:colOff>
      <xdr:row>3044</xdr:row>
      <xdr:rowOff>1514475</xdr:rowOff>
    </xdr:to>
    <xdr:pic>
      <xdr:nvPicPr>
        <xdr:cNvPr id="2617" name="Имя " descr="Descr ">
          <a:extLst>
            <a:ext uri="{FF2B5EF4-FFF2-40B4-BE49-F238E27FC236}">
              <a16:creationId xmlns:a16="http://schemas.microsoft.com/office/drawing/2014/main" id="{00000000-0008-0000-0000-0000390A0000}"/>
            </a:ext>
          </a:extLst>
        </xdr:cNvPr>
        <xdr:cNvPicPr>
          <a:picLocks noChangeAspect="1"/>
        </xdr:cNvPicPr>
      </xdr:nvPicPr>
      <xdr:blipFill>
        <a:blip xmlns:r="http://schemas.openxmlformats.org/officeDocument/2006/relationships" r:embed="rId2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3045</xdr:row>
      <xdr:rowOff>0</xdr:rowOff>
    </xdr:from>
    <xdr:to>
      <xdr:col>0</xdr:col>
      <xdr:colOff>1323975</xdr:colOff>
      <xdr:row>3045</xdr:row>
      <xdr:rowOff>1514475</xdr:rowOff>
    </xdr:to>
    <xdr:pic>
      <xdr:nvPicPr>
        <xdr:cNvPr id="2618" name="Имя " descr="Descr ">
          <a:extLst>
            <a:ext uri="{FF2B5EF4-FFF2-40B4-BE49-F238E27FC236}">
              <a16:creationId xmlns:a16="http://schemas.microsoft.com/office/drawing/2014/main" id="{00000000-0008-0000-0000-00003A0A0000}"/>
            </a:ext>
          </a:extLst>
        </xdr:cNvPr>
        <xdr:cNvPicPr>
          <a:picLocks noChangeAspect="1"/>
        </xdr:cNvPicPr>
      </xdr:nvPicPr>
      <xdr:blipFill>
        <a:blip xmlns:r="http://schemas.openxmlformats.org/officeDocument/2006/relationships" r:embed="rId2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3046</xdr:row>
      <xdr:rowOff>0</xdr:rowOff>
    </xdr:from>
    <xdr:to>
      <xdr:col>0</xdr:col>
      <xdr:colOff>1323975</xdr:colOff>
      <xdr:row>3046</xdr:row>
      <xdr:rowOff>1514475</xdr:rowOff>
    </xdr:to>
    <xdr:pic>
      <xdr:nvPicPr>
        <xdr:cNvPr id="2619" name="Имя " descr="Descr ">
          <a:extLst>
            <a:ext uri="{FF2B5EF4-FFF2-40B4-BE49-F238E27FC236}">
              <a16:creationId xmlns:a16="http://schemas.microsoft.com/office/drawing/2014/main" id="{00000000-0008-0000-0000-00003B0A0000}"/>
            </a:ext>
          </a:extLst>
        </xdr:cNvPr>
        <xdr:cNvPicPr>
          <a:picLocks noChangeAspect="1"/>
        </xdr:cNvPicPr>
      </xdr:nvPicPr>
      <xdr:blipFill>
        <a:blip xmlns:r="http://schemas.openxmlformats.org/officeDocument/2006/relationships" r:embed="rId2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3047</xdr:row>
      <xdr:rowOff>0</xdr:rowOff>
    </xdr:from>
    <xdr:to>
      <xdr:col>0</xdr:col>
      <xdr:colOff>1323975</xdr:colOff>
      <xdr:row>3047</xdr:row>
      <xdr:rowOff>1514475</xdr:rowOff>
    </xdr:to>
    <xdr:pic>
      <xdr:nvPicPr>
        <xdr:cNvPr id="2620" name="Имя " descr="Descr ">
          <a:extLst>
            <a:ext uri="{FF2B5EF4-FFF2-40B4-BE49-F238E27FC236}">
              <a16:creationId xmlns:a16="http://schemas.microsoft.com/office/drawing/2014/main" id="{00000000-0008-0000-0000-00003C0A0000}"/>
            </a:ext>
          </a:extLst>
        </xdr:cNvPr>
        <xdr:cNvPicPr>
          <a:picLocks noChangeAspect="1"/>
        </xdr:cNvPicPr>
      </xdr:nvPicPr>
      <xdr:blipFill>
        <a:blip xmlns:r="http://schemas.openxmlformats.org/officeDocument/2006/relationships" r:embed="rId2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3049</xdr:row>
      <xdr:rowOff>0</xdr:rowOff>
    </xdr:from>
    <xdr:to>
      <xdr:col>0</xdr:col>
      <xdr:colOff>1323975</xdr:colOff>
      <xdr:row>3049</xdr:row>
      <xdr:rowOff>1514475</xdr:rowOff>
    </xdr:to>
    <xdr:pic>
      <xdr:nvPicPr>
        <xdr:cNvPr id="2621" name="Имя " descr="Descr ">
          <a:extLst>
            <a:ext uri="{FF2B5EF4-FFF2-40B4-BE49-F238E27FC236}">
              <a16:creationId xmlns:a16="http://schemas.microsoft.com/office/drawing/2014/main" id="{00000000-0008-0000-0000-00003D0A0000}"/>
            </a:ext>
          </a:extLst>
        </xdr:cNvPr>
        <xdr:cNvPicPr>
          <a:picLocks noChangeAspect="1"/>
        </xdr:cNvPicPr>
      </xdr:nvPicPr>
      <xdr:blipFill>
        <a:blip xmlns:r="http://schemas.openxmlformats.org/officeDocument/2006/relationships" r:embed="rId2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3050</xdr:row>
      <xdr:rowOff>0</xdr:rowOff>
    </xdr:from>
    <xdr:to>
      <xdr:col>0</xdr:col>
      <xdr:colOff>1323975</xdr:colOff>
      <xdr:row>3050</xdr:row>
      <xdr:rowOff>1514475</xdr:rowOff>
    </xdr:to>
    <xdr:pic>
      <xdr:nvPicPr>
        <xdr:cNvPr id="2622" name="Имя " descr="Descr ">
          <a:extLst>
            <a:ext uri="{FF2B5EF4-FFF2-40B4-BE49-F238E27FC236}">
              <a16:creationId xmlns:a16="http://schemas.microsoft.com/office/drawing/2014/main" id="{00000000-0008-0000-0000-00003E0A0000}"/>
            </a:ext>
          </a:extLst>
        </xdr:cNvPr>
        <xdr:cNvPicPr>
          <a:picLocks noChangeAspect="1"/>
        </xdr:cNvPicPr>
      </xdr:nvPicPr>
      <xdr:blipFill>
        <a:blip xmlns:r="http://schemas.openxmlformats.org/officeDocument/2006/relationships" r:embed="rId2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3051</xdr:row>
      <xdr:rowOff>0</xdr:rowOff>
    </xdr:from>
    <xdr:to>
      <xdr:col>0</xdr:col>
      <xdr:colOff>1323975</xdr:colOff>
      <xdr:row>3051</xdr:row>
      <xdr:rowOff>1514475</xdr:rowOff>
    </xdr:to>
    <xdr:pic>
      <xdr:nvPicPr>
        <xdr:cNvPr id="2623" name="Имя " descr="Descr ">
          <a:extLst>
            <a:ext uri="{FF2B5EF4-FFF2-40B4-BE49-F238E27FC236}">
              <a16:creationId xmlns:a16="http://schemas.microsoft.com/office/drawing/2014/main" id="{00000000-0008-0000-0000-00003F0A0000}"/>
            </a:ext>
          </a:extLst>
        </xdr:cNvPr>
        <xdr:cNvPicPr>
          <a:picLocks noChangeAspect="1"/>
        </xdr:cNvPicPr>
      </xdr:nvPicPr>
      <xdr:blipFill>
        <a:blip xmlns:r="http://schemas.openxmlformats.org/officeDocument/2006/relationships" r:embed="rId2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3052</xdr:row>
      <xdr:rowOff>0</xdr:rowOff>
    </xdr:from>
    <xdr:to>
      <xdr:col>0</xdr:col>
      <xdr:colOff>1323975</xdr:colOff>
      <xdr:row>3052</xdr:row>
      <xdr:rowOff>1514475</xdr:rowOff>
    </xdr:to>
    <xdr:pic>
      <xdr:nvPicPr>
        <xdr:cNvPr id="2624" name="Имя " descr="Descr ">
          <a:extLst>
            <a:ext uri="{FF2B5EF4-FFF2-40B4-BE49-F238E27FC236}">
              <a16:creationId xmlns:a16="http://schemas.microsoft.com/office/drawing/2014/main" id="{00000000-0008-0000-0000-0000400A0000}"/>
            </a:ext>
          </a:extLst>
        </xdr:cNvPr>
        <xdr:cNvPicPr>
          <a:picLocks noChangeAspect="1"/>
        </xdr:cNvPicPr>
      </xdr:nvPicPr>
      <xdr:blipFill>
        <a:blip xmlns:r="http://schemas.openxmlformats.org/officeDocument/2006/relationships" r:embed="rId2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3053</xdr:row>
      <xdr:rowOff>0</xdr:rowOff>
    </xdr:from>
    <xdr:to>
      <xdr:col>0</xdr:col>
      <xdr:colOff>1323975</xdr:colOff>
      <xdr:row>3053</xdr:row>
      <xdr:rowOff>1514475</xdr:rowOff>
    </xdr:to>
    <xdr:pic>
      <xdr:nvPicPr>
        <xdr:cNvPr id="2625" name="Имя " descr="Descr ">
          <a:extLst>
            <a:ext uri="{FF2B5EF4-FFF2-40B4-BE49-F238E27FC236}">
              <a16:creationId xmlns:a16="http://schemas.microsoft.com/office/drawing/2014/main" id="{00000000-0008-0000-0000-0000410A0000}"/>
            </a:ext>
          </a:extLst>
        </xdr:cNvPr>
        <xdr:cNvPicPr>
          <a:picLocks noChangeAspect="1"/>
        </xdr:cNvPicPr>
      </xdr:nvPicPr>
      <xdr:blipFill>
        <a:blip xmlns:r="http://schemas.openxmlformats.org/officeDocument/2006/relationships" r:embed="rId2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3054</xdr:row>
      <xdr:rowOff>0</xdr:rowOff>
    </xdr:from>
    <xdr:to>
      <xdr:col>0</xdr:col>
      <xdr:colOff>1323975</xdr:colOff>
      <xdr:row>3054</xdr:row>
      <xdr:rowOff>1514475</xdr:rowOff>
    </xdr:to>
    <xdr:pic>
      <xdr:nvPicPr>
        <xdr:cNvPr id="2626" name="Имя " descr="Descr ">
          <a:extLst>
            <a:ext uri="{FF2B5EF4-FFF2-40B4-BE49-F238E27FC236}">
              <a16:creationId xmlns:a16="http://schemas.microsoft.com/office/drawing/2014/main" id="{00000000-0008-0000-0000-0000420A0000}"/>
            </a:ext>
          </a:extLst>
        </xdr:cNvPr>
        <xdr:cNvPicPr>
          <a:picLocks noChangeAspect="1"/>
        </xdr:cNvPicPr>
      </xdr:nvPicPr>
      <xdr:blipFill>
        <a:blip xmlns:r="http://schemas.openxmlformats.org/officeDocument/2006/relationships" r:embed="rId2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3055</xdr:row>
      <xdr:rowOff>0</xdr:rowOff>
    </xdr:from>
    <xdr:to>
      <xdr:col>0</xdr:col>
      <xdr:colOff>1323975</xdr:colOff>
      <xdr:row>3055</xdr:row>
      <xdr:rowOff>1514475</xdr:rowOff>
    </xdr:to>
    <xdr:pic>
      <xdr:nvPicPr>
        <xdr:cNvPr id="2627" name="Имя " descr="Descr ">
          <a:extLst>
            <a:ext uri="{FF2B5EF4-FFF2-40B4-BE49-F238E27FC236}">
              <a16:creationId xmlns:a16="http://schemas.microsoft.com/office/drawing/2014/main" id="{00000000-0008-0000-0000-0000430A0000}"/>
            </a:ext>
          </a:extLst>
        </xdr:cNvPr>
        <xdr:cNvPicPr>
          <a:picLocks noChangeAspect="1"/>
        </xdr:cNvPicPr>
      </xdr:nvPicPr>
      <xdr:blipFill>
        <a:blip xmlns:r="http://schemas.openxmlformats.org/officeDocument/2006/relationships" r:embed="rId2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3056</xdr:row>
      <xdr:rowOff>0</xdr:rowOff>
    </xdr:from>
    <xdr:to>
      <xdr:col>0</xdr:col>
      <xdr:colOff>1323975</xdr:colOff>
      <xdr:row>3056</xdr:row>
      <xdr:rowOff>1514475</xdr:rowOff>
    </xdr:to>
    <xdr:pic>
      <xdr:nvPicPr>
        <xdr:cNvPr id="2628" name="Имя " descr="Descr ">
          <a:extLst>
            <a:ext uri="{FF2B5EF4-FFF2-40B4-BE49-F238E27FC236}">
              <a16:creationId xmlns:a16="http://schemas.microsoft.com/office/drawing/2014/main" id="{00000000-0008-0000-0000-0000440A0000}"/>
            </a:ext>
          </a:extLst>
        </xdr:cNvPr>
        <xdr:cNvPicPr>
          <a:picLocks noChangeAspect="1"/>
        </xdr:cNvPicPr>
      </xdr:nvPicPr>
      <xdr:blipFill>
        <a:blip xmlns:r="http://schemas.openxmlformats.org/officeDocument/2006/relationships" r:embed="rId2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3057</xdr:row>
      <xdr:rowOff>0</xdr:rowOff>
    </xdr:from>
    <xdr:to>
      <xdr:col>0</xdr:col>
      <xdr:colOff>1323975</xdr:colOff>
      <xdr:row>3057</xdr:row>
      <xdr:rowOff>1514475</xdr:rowOff>
    </xdr:to>
    <xdr:pic>
      <xdr:nvPicPr>
        <xdr:cNvPr id="2629" name="Имя " descr="Descr ">
          <a:extLst>
            <a:ext uri="{FF2B5EF4-FFF2-40B4-BE49-F238E27FC236}">
              <a16:creationId xmlns:a16="http://schemas.microsoft.com/office/drawing/2014/main" id="{00000000-0008-0000-0000-0000450A0000}"/>
            </a:ext>
          </a:extLst>
        </xdr:cNvPr>
        <xdr:cNvPicPr>
          <a:picLocks noChangeAspect="1"/>
        </xdr:cNvPicPr>
      </xdr:nvPicPr>
      <xdr:blipFill>
        <a:blip xmlns:r="http://schemas.openxmlformats.org/officeDocument/2006/relationships" r:embed="rId2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3059</xdr:row>
      <xdr:rowOff>0</xdr:rowOff>
    </xdr:from>
    <xdr:to>
      <xdr:col>0</xdr:col>
      <xdr:colOff>1323975</xdr:colOff>
      <xdr:row>3059</xdr:row>
      <xdr:rowOff>1514475</xdr:rowOff>
    </xdr:to>
    <xdr:pic>
      <xdr:nvPicPr>
        <xdr:cNvPr id="2630" name="Имя " descr="Descr ">
          <a:extLst>
            <a:ext uri="{FF2B5EF4-FFF2-40B4-BE49-F238E27FC236}">
              <a16:creationId xmlns:a16="http://schemas.microsoft.com/office/drawing/2014/main" id="{00000000-0008-0000-0000-0000460A0000}"/>
            </a:ext>
          </a:extLst>
        </xdr:cNvPr>
        <xdr:cNvPicPr>
          <a:picLocks noChangeAspect="1"/>
        </xdr:cNvPicPr>
      </xdr:nvPicPr>
      <xdr:blipFill>
        <a:blip xmlns:r="http://schemas.openxmlformats.org/officeDocument/2006/relationships" r:embed="rId2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3060</xdr:row>
      <xdr:rowOff>0</xdr:rowOff>
    </xdr:from>
    <xdr:to>
      <xdr:col>0</xdr:col>
      <xdr:colOff>1323975</xdr:colOff>
      <xdr:row>3060</xdr:row>
      <xdr:rowOff>1514475</xdr:rowOff>
    </xdr:to>
    <xdr:pic>
      <xdr:nvPicPr>
        <xdr:cNvPr id="2631" name="Имя " descr="Descr ">
          <a:extLst>
            <a:ext uri="{FF2B5EF4-FFF2-40B4-BE49-F238E27FC236}">
              <a16:creationId xmlns:a16="http://schemas.microsoft.com/office/drawing/2014/main" id="{00000000-0008-0000-0000-0000470A0000}"/>
            </a:ext>
          </a:extLst>
        </xdr:cNvPr>
        <xdr:cNvPicPr>
          <a:picLocks noChangeAspect="1"/>
        </xdr:cNvPicPr>
      </xdr:nvPicPr>
      <xdr:blipFill>
        <a:blip xmlns:r="http://schemas.openxmlformats.org/officeDocument/2006/relationships" r:embed="rId2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3061</xdr:row>
      <xdr:rowOff>0</xdr:rowOff>
    </xdr:from>
    <xdr:to>
      <xdr:col>0</xdr:col>
      <xdr:colOff>1323975</xdr:colOff>
      <xdr:row>3061</xdr:row>
      <xdr:rowOff>1514475</xdr:rowOff>
    </xdr:to>
    <xdr:pic>
      <xdr:nvPicPr>
        <xdr:cNvPr id="2632" name="Имя " descr="Descr ">
          <a:extLst>
            <a:ext uri="{FF2B5EF4-FFF2-40B4-BE49-F238E27FC236}">
              <a16:creationId xmlns:a16="http://schemas.microsoft.com/office/drawing/2014/main" id="{00000000-0008-0000-0000-0000480A0000}"/>
            </a:ext>
          </a:extLst>
        </xdr:cNvPr>
        <xdr:cNvPicPr>
          <a:picLocks noChangeAspect="1"/>
        </xdr:cNvPicPr>
      </xdr:nvPicPr>
      <xdr:blipFill>
        <a:blip xmlns:r="http://schemas.openxmlformats.org/officeDocument/2006/relationships" r:embed="rId2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3062</xdr:row>
      <xdr:rowOff>0</xdr:rowOff>
    </xdr:from>
    <xdr:to>
      <xdr:col>0</xdr:col>
      <xdr:colOff>1323975</xdr:colOff>
      <xdr:row>3062</xdr:row>
      <xdr:rowOff>1514475</xdr:rowOff>
    </xdr:to>
    <xdr:pic>
      <xdr:nvPicPr>
        <xdr:cNvPr id="2633" name="Имя " descr="Descr ">
          <a:extLst>
            <a:ext uri="{FF2B5EF4-FFF2-40B4-BE49-F238E27FC236}">
              <a16:creationId xmlns:a16="http://schemas.microsoft.com/office/drawing/2014/main" id="{00000000-0008-0000-0000-0000490A0000}"/>
            </a:ext>
          </a:extLst>
        </xdr:cNvPr>
        <xdr:cNvPicPr>
          <a:picLocks noChangeAspect="1"/>
        </xdr:cNvPicPr>
      </xdr:nvPicPr>
      <xdr:blipFill>
        <a:blip xmlns:r="http://schemas.openxmlformats.org/officeDocument/2006/relationships" r:embed="rId2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3063</xdr:row>
      <xdr:rowOff>0</xdr:rowOff>
    </xdr:from>
    <xdr:to>
      <xdr:col>0</xdr:col>
      <xdr:colOff>1323975</xdr:colOff>
      <xdr:row>3063</xdr:row>
      <xdr:rowOff>1514475</xdr:rowOff>
    </xdr:to>
    <xdr:pic>
      <xdr:nvPicPr>
        <xdr:cNvPr id="2634" name="Имя " descr="Descr ">
          <a:extLst>
            <a:ext uri="{FF2B5EF4-FFF2-40B4-BE49-F238E27FC236}">
              <a16:creationId xmlns:a16="http://schemas.microsoft.com/office/drawing/2014/main" id="{00000000-0008-0000-0000-00004A0A0000}"/>
            </a:ext>
          </a:extLst>
        </xdr:cNvPr>
        <xdr:cNvPicPr>
          <a:picLocks noChangeAspect="1"/>
        </xdr:cNvPicPr>
      </xdr:nvPicPr>
      <xdr:blipFill>
        <a:blip xmlns:r="http://schemas.openxmlformats.org/officeDocument/2006/relationships" r:embed="rId2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3064</xdr:row>
      <xdr:rowOff>0</xdr:rowOff>
    </xdr:from>
    <xdr:to>
      <xdr:col>0</xdr:col>
      <xdr:colOff>1323975</xdr:colOff>
      <xdr:row>3064</xdr:row>
      <xdr:rowOff>1514475</xdr:rowOff>
    </xdr:to>
    <xdr:pic>
      <xdr:nvPicPr>
        <xdr:cNvPr id="2635" name="Имя " descr="Descr ">
          <a:extLst>
            <a:ext uri="{FF2B5EF4-FFF2-40B4-BE49-F238E27FC236}">
              <a16:creationId xmlns:a16="http://schemas.microsoft.com/office/drawing/2014/main" id="{00000000-0008-0000-0000-00004B0A0000}"/>
            </a:ext>
          </a:extLst>
        </xdr:cNvPr>
        <xdr:cNvPicPr>
          <a:picLocks noChangeAspect="1"/>
        </xdr:cNvPicPr>
      </xdr:nvPicPr>
      <xdr:blipFill>
        <a:blip xmlns:r="http://schemas.openxmlformats.org/officeDocument/2006/relationships" r:embed="rId2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3065</xdr:row>
      <xdr:rowOff>0</xdr:rowOff>
    </xdr:from>
    <xdr:to>
      <xdr:col>0</xdr:col>
      <xdr:colOff>1323975</xdr:colOff>
      <xdr:row>3065</xdr:row>
      <xdr:rowOff>1514475</xdr:rowOff>
    </xdr:to>
    <xdr:pic>
      <xdr:nvPicPr>
        <xdr:cNvPr id="2636" name="Имя " descr="Descr ">
          <a:extLst>
            <a:ext uri="{FF2B5EF4-FFF2-40B4-BE49-F238E27FC236}">
              <a16:creationId xmlns:a16="http://schemas.microsoft.com/office/drawing/2014/main" id="{00000000-0008-0000-0000-00004C0A0000}"/>
            </a:ext>
          </a:extLst>
        </xdr:cNvPr>
        <xdr:cNvPicPr>
          <a:picLocks noChangeAspect="1"/>
        </xdr:cNvPicPr>
      </xdr:nvPicPr>
      <xdr:blipFill>
        <a:blip xmlns:r="http://schemas.openxmlformats.org/officeDocument/2006/relationships" r:embed="rId2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3066</xdr:row>
      <xdr:rowOff>0</xdr:rowOff>
    </xdr:from>
    <xdr:to>
      <xdr:col>0</xdr:col>
      <xdr:colOff>1323975</xdr:colOff>
      <xdr:row>3066</xdr:row>
      <xdr:rowOff>1514475</xdr:rowOff>
    </xdr:to>
    <xdr:pic>
      <xdr:nvPicPr>
        <xdr:cNvPr id="2637" name="Имя " descr="Descr ">
          <a:extLst>
            <a:ext uri="{FF2B5EF4-FFF2-40B4-BE49-F238E27FC236}">
              <a16:creationId xmlns:a16="http://schemas.microsoft.com/office/drawing/2014/main" id="{00000000-0008-0000-0000-00004D0A0000}"/>
            </a:ext>
          </a:extLst>
        </xdr:cNvPr>
        <xdr:cNvPicPr>
          <a:picLocks noChangeAspect="1"/>
        </xdr:cNvPicPr>
      </xdr:nvPicPr>
      <xdr:blipFill>
        <a:blip xmlns:r="http://schemas.openxmlformats.org/officeDocument/2006/relationships" r:embed="rId2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3067</xdr:row>
      <xdr:rowOff>0</xdr:rowOff>
    </xdr:from>
    <xdr:to>
      <xdr:col>0</xdr:col>
      <xdr:colOff>1323975</xdr:colOff>
      <xdr:row>3067</xdr:row>
      <xdr:rowOff>1514475</xdr:rowOff>
    </xdr:to>
    <xdr:pic>
      <xdr:nvPicPr>
        <xdr:cNvPr id="2638" name="Имя " descr="Descr ">
          <a:extLst>
            <a:ext uri="{FF2B5EF4-FFF2-40B4-BE49-F238E27FC236}">
              <a16:creationId xmlns:a16="http://schemas.microsoft.com/office/drawing/2014/main" id="{00000000-0008-0000-0000-00004E0A0000}"/>
            </a:ext>
          </a:extLst>
        </xdr:cNvPr>
        <xdr:cNvPicPr>
          <a:picLocks noChangeAspect="1"/>
        </xdr:cNvPicPr>
      </xdr:nvPicPr>
      <xdr:blipFill>
        <a:blip xmlns:r="http://schemas.openxmlformats.org/officeDocument/2006/relationships" r:embed="rId2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3068</xdr:row>
      <xdr:rowOff>0</xdr:rowOff>
    </xdr:from>
    <xdr:to>
      <xdr:col>0</xdr:col>
      <xdr:colOff>1323975</xdr:colOff>
      <xdr:row>3068</xdr:row>
      <xdr:rowOff>1514475</xdr:rowOff>
    </xdr:to>
    <xdr:pic>
      <xdr:nvPicPr>
        <xdr:cNvPr id="2639" name="Имя " descr="Descr ">
          <a:extLst>
            <a:ext uri="{FF2B5EF4-FFF2-40B4-BE49-F238E27FC236}">
              <a16:creationId xmlns:a16="http://schemas.microsoft.com/office/drawing/2014/main" id="{00000000-0008-0000-0000-00004F0A0000}"/>
            </a:ext>
          </a:extLst>
        </xdr:cNvPr>
        <xdr:cNvPicPr>
          <a:picLocks noChangeAspect="1"/>
        </xdr:cNvPicPr>
      </xdr:nvPicPr>
      <xdr:blipFill>
        <a:blip xmlns:r="http://schemas.openxmlformats.org/officeDocument/2006/relationships" r:embed="rId2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3069</xdr:row>
      <xdr:rowOff>0</xdr:rowOff>
    </xdr:from>
    <xdr:to>
      <xdr:col>0</xdr:col>
      <xdr:colOff>1323975</xdr:colOff>
      <xdr:row>3069</xdr:row>
      <xdr:rowOff>1514475</xdr:rowOff>
    </xdr:to>
    <xdr:pic>
      <xdr:nvPicPr>
        <xdr:cNvPr id="2640" name="Имя " descr="Descr ">
          <a:extLst>
            <a:ext uri="{FF2B5EF4-FFF2-40B4-BE49-F238E27FC236}">
              <a16:creationId xmlns:a16="http://schemas.microsoft.com/office/drawing/2014/main" id="{00000000-0008-0000-0000-0000500A0000}"/>
            </a:ext>
          </a:extLst>
        </xdr:cNvPr>
        <xdr:cNvPicPr>
          <a:picLocks noChangeAspect="1"/>
        </xdr:cNvPicPr>
      </xdr:nvPicPr>
      <xdr:blipFill>
        <a:blip xmlns:r="http://schemas.openxmlformats.org/officeDocument/2006/relationships" r:embed="rId2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3070</xdr:row>
      <xdr:rowOff>0</xdr:rowOff>
    </xdr:from>
    <xdr:to>
      <xdr:col>0</xdr:col>
      <xdr:colOff>1323975</xdr:colOff>
      <xdr:row>3070</xdr:row>
      <xdr:rowOff>1514475</xdr:rowOff>
    </xdr:to>
    <xdr:pic>
      <xdr:nvPicPr>
        <xdr:cNvPr id="2641" name="Имя " descr="Descr ">
          <a:extLst>
            <a:ext uri="{FF2B5EF4-FFF2-40B4-BE49-F238E27FC236}">
              <a16:creationId xmlns:a16="http://schemas.microsoft.com/office/drawing/2014/main" id="{00000000-0008-0000-0000-0000510A0000}"/>
            </a:ext>
          </a:extLst>
        </xdr:cNvPr>
        <xdr:cNvPicPr>
          <a:picLocks noChangeAspect="1"/>
        </xdr:cNvPicPr>
      </xdr:nvPicPr>
      <xdr:blipFill>
        <a:blip xmlns:r="http://schemas.openxmlformats.org/officeDocument/2006/relationships" r:embed="rId2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3071</xdr:row>
      <xdr:rowOff>0</xdr:rowOff>
    </xdr:from>
    <xdr:to>
      <xdr:col>0</xdr:col>
      <xdr:colOff>1323975</xdr:colOff>
      <xdr:row>3071</xdr:row>
      <xdr:rowOff>1514475</xdr:rowOff>
    </xdr:to>
    <xdr:pic>
      <xdr:nvPicPr>
        <xdr:cNvPr id="2642" name="Имя " descr="Descr ">
          <a:extLst>
            <a:ext uri="{FF2B5EF4-FFF2-40B4-BE49-F238E27FC236}">
              <a16:creationId xmlns:a16="http://schemas.microsoft.com/office/drawing/2014/main" id="{00000000-0008-0000-0000-0000520A0000}"/>
            </a:ext>
          </a:extLst>
        </xdr:cNvPr>
        <xdr:cNvPicPr>
          <a:picLocks noChangeAspect="1"/>
        </xdr:cNvPicPr>
      </xdr:nvPicPr>
      <xdr:blipFill>
        <a:blip xmlns:r="http://schemas.openxmlformats.org/officeDocument/2006/relationships" r:embed="rId2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3072</xdr:row>
      <xdr:rowOff>0</xdr:rowOff>
    </xdr:from>
    <xdr:to>
      <xdr:col>0</xdr:col>
      <xdr:colOff>1323975</xdr:colOff>
      <xdr:row>3072</xdr:row>
      <xdr:rowOff>1514475</xdr:rowOff>
    </xdr:to>
    <xdr:pic>
      <xdr:nvPicPr>
        <xdr:cNvPr id="2643" name="Имя " descr="Descr ">
          <a:extLst>
            <a:ext uri="{FF2B5EF4-FFF2-40B4-BE49-F238E27FC236}">
              <a16:creationId xmlns:a16="http://schemas.microsoft.com/office/drawing/2014/main" id="{00000000-0008-0000-0000-0000530A0000}"/>
            </a:ext>
          </a:extLst>
        </xdr:cNvPr>
        <xdr:cNvPicPr>
          <a:picLocks noChangeAspect="1"/>
        </xdr:cNvPicPr>
      </xdr:nvPicPr>
      <xdr:blipFill>
        <a:blip xmlns:r="http://schemas.openxmlformats.org/officeDocument/2006/relationships" r:embed="rId2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3073</xdr:row>
      <xdr:rowOff>0</xdr:rowOff>
    </xdr:from>
    <xdr:to>
      <xdr:col>0</xdr:col>
      <xdr:colOff>1323975</xdr:colOff>
      <xdr:row>3073</xdr:row>
      <xdr:rowOff>1514475</xdr:rowOff>
    </xdr:to>
    <xdr:pic>
      <xdr:nvPicPr>
        <xdr:cNvPr id="2644" name="Имя " descr="Descr ">
          <a:extLst>
            <a:ext uri="{FF2B5EF4-FFF2-40B4-BE49-F238E27FC236}">
              <a16:creationId xmlns:a16="http://schemas.microsoft.com/office/drawing/2014/main" id="{00000000-0008-0000-0000-0000540A0000}"/>
            </a:ext>
          </a:extLst>
        </xdr:cNvPr>
        <xdr:cNvPicPr>
          <a:picLocks noChangeAspect="1"/>
        </xdr:cNvPicPr>
      </xdr:nvPicPr>
      <xdr:blipFill>
        <a:blip xmlns:r="http://schemas.openxmlformats.org/officeDocument/2006/relationships" r:embed="rId2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3074</xdr:row>
      <xdr:rowOff>0</xdr:rowOff>
    </xdr:from>
    <xdr:to>
      <xdr:col>0</xdr:col>
      <xdr:colOff>1323975</xdr:colOff>
      <xdr:row>3074</xdr:row>
      <xdr:rowOff>1514475</xdr:rowOff>
    </xdr:to>
    <xdr:pic>
      <xdr:nvPicPr>
        <xdr:cNvPr id="2645" name="Имя " descr="Descr ">
          <a:extLst>
            <a:ext uri="{FF2B5EF4-FFF2-40B4-BE49-F238E27FC236}">
              <a16:creationId xmlns:a16="http://schemas.microsoft.com/office/drawing/2014/main" id="{00000000-0008-0000-0000-0000550A0000}"/>
            </a:ext>
          </a:extLst>
        </xdr:cNvPr>
        <xdr:cNvPicPr>
          <a:picLocks noChangeAspect="1"/>
        </xdr:cNvPicPr>
      </xdr:nvPicPr>
      <xdr:blipFill>
        <a:blip xmlns:r="http://schemas.openxmlformats.org/officeDocument/2006/relationships" r:embed="rId2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3075</xdr:row>
      <xdr:rowOff>0</xdr:rowOff>
    </xdr:from>
    <xdr:to>
      <xdr:col>0</xdr:col>
      <xdr:colOff>1323975</xdr:colOff>
      <xdr:row>3075</xdr:row>
      <xdr:rowOff>1514475</xdr:rowOff>
    </xdr:to>
    <xdr:pic>
      <xdr:nvPicPr>
        <xdr:cNvPr id="2646" name="Имя " descr="Descr ">
          <a:extLst>
            <a:ext uri="{FF2B5EF4-FFF2-40B4-BE49-F238E27FC236}">
              <a16:creationId xmlns:a16="http://schemas.microsoft.com/office/drawing/2014/main" id="{00000000-0008-0000-0000-0000560A0000}"/>
            </a:ext>
          </a:extLst>
        </xdr:cNvPr>
        <xdr:cNvPicPr>
          <a:picLocks noChangeAspect="1"/>
        </xdr:cNvPicPr>
      </xdr:nvPicPr>
      <xdr:blipFill>
        <a:blip xmlns:r="http://schemas.openxmlformats.org/officeDocument/2006/relationships" r:embed="rId2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3076</xdr:row>
      <xdr:rowOff>0</xdr:rowOff>
    </xdr:from>
    <xdr:to>
      <xdr:col>0</xdr:col>
      <xdr:colOff>1323975</xdr:colOff>
      <xdr:row>3076</xdr:row>
      <xdr:rowOff>1514475</xdr:rowOff>
    </xdr:to>
    <xdr:pic>
      <xdr:nvPicPr>
        <xdr:cNvPr id="2647" name="Имя " descr="Descr ">
          <a:extLst>
            <a:ext uri="{FF2B5EF4-FFF2-40B4-BE49-F238E27FC236}">
              <a16:creationId xmlns:a16="http://schemas.microsoft.com/office/drawing/2014/main" id="{00000000-0008-0000-0000-0000570A0000}"/>
            </a:ext>
          </a:extLst>
        </xdr:cNvPr>
        <xdr:cNvPicPr>
          <a:picLocks noChangeAspect="1"/>
        </xdr:cNvPicPr>
      </xdr:nvPicPr>
      <xdr:blipFill>
        <a:blip xmlns:r="http://schemas.openxmlformats.org/officeDocument/2006/relationships" r:embed="rId2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3077</xdr:row>
      <xdr:rowOff>0</xdr:rowOff>
    </xdr:from>
    <xdr:to>
      <xdr:col>0</xdr:col>
      <xdr:colOff>1323975</xdr:colOff>
      <xdr:row>3077</xdr:row>
      <xdr:rowOff>1514475</xdr:rowOff>
    </xdr:to>
    <xdr:pic>
      <xdr:nvPicPr>
        <xdr:cNvPr id="2648" name="Имя " descr="Descr ">
          <a:extLst>
            <a:ext uri="{FF2B5EF4-FFF2-40B4-BE49-F238E27FC236}">
              <a16:creationId xmlns:a16="http://schemas.microsoft.com/office/drawing/2014/main" id="{00000000-0008-0000-0000-0000580A0000}"/>
            </a:ext>
          </a:extLst>
        </xdr:cNvPr>
        <xdr:cNvPicPr>
          <a:picLocks noChangeAspect="1"/>
        </xdr:cNvPicPr>
      </xdr:nvPicPr>
      <xdr:blipFill>
        <a:blip xmlns:r="http://schemas.openxmlformats.org/officeDocument/2006/relationships" r:embed="rId2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3078</xdr:row>
      <xdr:rowOff>0</xdr:rowOff>
    </xdr:from>
    <xdr:to>
      <xdr:col>0</xdr:col>
      <xdr:colOff>1323975</xdr:colOff>
      <xdr:row>3078</xdr:row>
      <xdr:rowOff>1514475</xdr:rowOff>
    </xdr:to>
    <xdr:pic>
      <xdr:nvPicPr>
        <xdr:cNvPr id="2649" name="Имя " descr="Descr ">
          <a:extLst>
            <a:ext uri="{FF2B5EF4-FFF2-40B4-BE49-F238E27FC236}">
              <a16:creationId xmlns:a16="http://schemas.microsoft.com/office/drawing/2014/main" id="{00000000-0008-0000-0000-0000590A0000}"/>
            </a:ext>
          </a:extLst>
        </xdr:cNvPr>
        <xdr:cNvPicPr>
          <a:picLocks noChangeAspect="1"/>
        </xdr:cNvPicPr>
      </xdr:nvPicPr>
      <xdr:blipFill>
        <a:blip xmlns:r="http://schemas.openxmlformats.org/officeDocument/2006/relationships" r:embed="rId2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3079</xdr:row>
      <xdr:rowOff>0</xdr:rowOff>
    </xdr:from>
    <xdr:to>
      <xdr:col>0</xdr:col>
      <xdr:colOff>1323975</xdr:colOff>
      <xdr:row>3079</xdr:row>
      <xdr:rowOff>1514475</xdr:rowOff>
    </xdr:to>
    <xdr:pic>
      <xdr:nvPicPr>
        <xdr:cNvPr id="2650" name="Имя " descr="Descr ">
          <a:extLst>
            <a:ext uri="{FF2B5EF4-FFF2-40B4-BE49-F238E27FC236}">
              <a16:creationId xmlns:a16="http://schemas.microsoft.com/office/drawing/2014/main" id="{00000000-0008-0000-0000-00005A0A0000}"/>
            </a:ext>
          </a:extLst>
        </xdr:cNvPr>
        <xdr:cNvPicPr>
          <a:picLocks noChangeAspect="1"/>
        </xdr:cNvPicPr>
      </xdr:nvPicPr>
      <xdr:blipFill>
        <a:blip xmlns:r="http://schemas.openxmlformats.org/officeDocument/2006/relationships" r:embed="rId2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3080</xdr:row>
      <xdr:rowOff>0</xdr:rowOff>
    </xdr:from>
    <xdr:to>
      <xdr:col>0</xdr:col>
      <xdr:colOff>1323975</xdr:colOff>
      <xdr:row>3080</xdr:row>
      <xdr:rowOff>1514475</xdr:rowOff>
    </xdr:to>
    <xdr:pic>
      <xdr:nvPicPr>
        <xdr:cNvPr id="2651" name="Имя " descr="Descr ">
          <a:extLst>
            <a:ext uri="{FF2B5EF4-FFF2-40B4-BE49-F238E27FC236}">
              <a16:creationId xmlns:a16="http://schemas.microsoft.com/office/drawing/2014/main" id="{00000000-0008-0000-0000-00005B0A0000}"/>
            </a:ext>
          </a:extLst>
        </xdr:cNvPr>
        <xdr:cNvPicPr>
          <a:picLocks noChangeAspect="1"/>
        </xdr:cNvPicPr>
      </xdr:nvPicPr>
      <xdr:blipFill>
        <a:blip xmlns:r="http://schemas.openxmlformats.org/officeDocument/2006/relationships" r:embed="rId2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3081</xdr:row>
      <xdr:rowOff>0</xdr:rowOff>
    </xdr:from>
    <xdr:to>
      <xdr:col>0</xdr:col>
      <xdr:colOff>1323975</xdr:colOff>
      <xdr:row>3081</xdr:row>
      <xdr:rowOff>1514475</xdr:rowOff>
    </xdr:to>
    <xdr:pic>
      <xdr:nvPicPr>
        <xdr:cNvPr id="2652" name="Имя " descr="Descr ">
          <a:extLst>
            <a:ext uri="{FF2B5EF4-FFF2-40B4-BE49-F238E27FC236}">
              <a16:creationId xmlns:a16="http://schemas.microsoft.com/office/drawing/2014/main" id="{00000000-0008-0000-0000-00005C0A0000}"/>
            </a:ext>
          </a:extLst>
        </xdr:cNvPr>
        <xdr:cNvPicPr>
          <a:picLocks noChangeAspect="1"/>
        </xdr:cNvPicPr>
      </xdr:nvPicPr>
      <xdr:blipFill>
        <a:blip xmlns:r="http://schemas.openxmlformats.org/officeDocument/2006/relationships" r:embed="rId2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3082</xdr:row>
      <xdr:rowOff>0</xdr:rowOff>
    </xdr:from>
    <xdr:to>
      <xdr:col>0</xdr:col>
      <xdr:colOff>1323975</xdr:colOff>
      <xdr:row>3082</xdr:row>
      <xdr:rowOff>1514475</xdr:rowOff>
    </xdr:to>
    <xdr:pic>
      <xdr:nvPicPr>
        <xdr:cNvPr id="2653" name="Имя " descr="Descr ">
          <a:extLst>
            <a:ext uri="{FF2B5EF4-FFF2-40B4-BE49-F238E27FC236}">
              <a16:creationId xmlns:a16="http://schemas.microsoft.com/office/drawing/2014/main" id="{00000000-0008-0000-0000-00005D0A0000}"/>
            </a:ext>
          </a:extLst>
        </xdr:cNvPr>
        <xdr:cNvPicPr>
          <a:picLocks noChangeAspect="1"/>
        </xdr:cNvPicPr>
      </xdr:nvPicPr>
      <xdr:blipFill>
        <a:blip xmlns:r="http://schemas.openxmlformats.org/officeDocument/2006/relationships" r:embed="rId2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3083</xdr:row>
      <xdr:rowOff>0</xdr:rowOff>
    </xdr:from>
    <xdr:to>
      <xdr:col>0</xdr:col>
      <xdr:colOff>1323975</xdr:colOff>
      <xdr:row>3083</xdr:row>
      <xdr:rowOff>1514475</xdr:rowOff>
    </xdr:to>
    <xdr:pic>
      <xdr:nvPicPr>
        <xdr:cNvPr id="2654" name="Имя " descr="Descr ">
          <a:extLst>
            <a:ext uri="{FF2B5EF4-FFF2-40B4-BE49-F238E27FC236}">
              <a16:creationId xmlns:a16="http://schemas.microsoft.com/office/drawing/2014/main" id="{00000000-0008-0000-0000-00005E0A0000}"/>
            </a:ext>
          </a:extLst>
        </xdr:cNvPr>
        <xdr:cNvPicPr>
          <a:picLocks noChangeAspect="1"/>
        </xdr:cNvPicPr>
      </xdr:nvPicPr>
      <xdr:blipFill>
        <a:blip xmlns:r="http://schemas.openxmlformats.org/officeDocument/2006/relationships" r:embed="rId2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3084</xdr:row>
      <xdr:rowOff>0</xdr:rowOff>
    </xdr:from>
    <xdr:to>
      <xdr:col>0</xdr:col>
      <xdr:colOff>1323975</xdr:colOff>
      <xdr:row>3084</xdr:row>
      <xdr:rowOff>1514475</xdr:rowOff>
    </xdr:to>
    <xdr:pic>
      <xdr:nvPicPr>
        <xdr:cNvPr id="2655" name="Имя " descr="Descr ">
          <a:extLst>
            <a:ext uri="{FF2B5EF4-FFF2-40B4-BE49-F238E27FC236}">
              <a16:creationId xmlns:a16="http://schemas.microsoft.com/office/drawing/2014/main" id="{00000000-0008-0000-0000-00005F0A0000}"/>
            </a:ext>
          </a:extLst>
        </xdr:cNvPr>
        <xdr:cNvPicPr>
          <a:picLocks noChangeAspect="1"/>
        </xdr:cNvPicPr>
      </xdr:nvPicPr>
      <xdr:blipFill>
        <a:blip xmlns:r="http://schemas.openxmlformats.org/officeDocument/2006/relationships" r:embed="rId2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3085</xdr:row>
      <xdr:rowOff>0</xdr:rowOff>
    </xdr:from>
    <xdr:to>
      <xdr:col>0</xdr:col>
      <xdr:colOff>1323975</xdr:colOff>
      <xdr:row>3085</xdr:row>
      <xdr:rowOff>1514475</xdr:rowOff>
    </xdr:to>
    <xdr:pic>
      <xdr:nvPicPr>
        <xdr:cNvPr id="2656" name="Имя " descr="Descr ">
          <a:extLst>
            <a:ext uri="{FF2B5EF4-FFF2-40B4-BE49-F238E27FC236}">
              <a16:creationId xmlns:a16="http://schemas.microsoft.com/office/drawing/2014/main" id="{00000000-0008-0000-0000-0000600A0000}"/>
            </a:ext>
          </a:extLst>
        </xdr:cNvPr>
        <xdr:cNvPicPr>
          <a:picLocks noChangeAspect="1"/>
        </xdr:cNvPicPr>
      </xdr:nvPicPr>
      <xdr:blipFill>
        <a:blip xmlns:r="http://schemas.openxmlformats.org/officeDocument/2006/relationships" r:embed="rId2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3086</xdr:row>
      <xdr:rowOff>0</xdr:rowOff>
    </xdr:from>
    <xdr:to>
      <xdr:col>0</xdr:col>
      <xdr:colOff>1323975</xdr:colOff>
      <xdr:row>3086</xdr:row>
      <xdr:rowOff>1514475</xdr:rowOff>
    </xdr:to>
    <xdr:pic>
      <xdr:nvPicPr>
        <xdr:cNvPr id="2657" name="Имя " descr="Descr ">
          <a:extLst>
            <a:ext uri="{FF2B5EF4-FFF2-40B4-BE49-F238E27FC236}">
              <a16:creationId xmlns:a16="http://schemas.microsoft.com/office/drawing/2014/main" id="{00000000-0008-0000-0000-0000610A0000}"/>
            </a:ext>
          </a:extLst>
        </xdr:cNvPr>
        <xdr:cNvPicPr>
          <a:picLocks noChangeAspect="1"/>
        </xdr:cNvPicPr>
      </xdr:nvPicPr>
      <xdr:blipFill>
        <a:blip xmlns:r="http://schemas.openxmlformats.org/officeDocument/2006/relationships" r:embed="rId2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3087</xdr:row>
      <xdr:rowOff>0</xdr:rowOff>
    </xdr:from>
    <xdr:to>
      <xdr:col>0</xdr:col>
      <xdr:colOff>1323975</xdr:colOff>
      <xdr:row>3087</xdr:row>
      <xdr:rowOff>1514475</xdr:rowOff>
    </xdr:to>
    <xdr:pic>
      <xdr:nvPicPr>
        <xdr:cNvPr id="2658" name="Имя " descr="Descr ">
          <a:extLst>
            <a:ext uri="{FF2B5EF4-FFF2-40B4-BE49-F238E27FC236}">
              <a16:creationId xmlns:a16="http://schemas.microsoft.com/office/drawing/2014/main" id="{00000000-0008-0000-0000-0000620A0000}"/>
            </a:ext>
          </a:extLst>
        </xdr:cNvPr>
        <xdr:cNvPicPr>
          <a:picLocks noChangeAspect="1"/>
        </xdr:cNvPicPr>
      </xdr:nvPicPr>
      <xdr:blipFill>
        <a:blip xmlns:r="http://schemas.openxmlformats.org/officeDocument/2006/relationships" r:embed="rId2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3088</xdr:row>
      <xdr:rowOff>0</xdr:rowOff>
    </xdr:from>
    <xdr:to>
      <xdr:col>0</xdr:col>
      <xdr:colOff>1323975</xdr:colOff>
      <xdr:row>3088</xdr:row>
      <xdr:rowOff>1514475</xdr:rowOff>
    </xdr:to>
    <xdr:pic>
      <xdr:nvPicPr>
        <xdr:cNvPr id="2659" name="Имя " descr="Descr ">
          <a:extLst>
            <a:ext uri="{FF2B5EF4-FFF2-40B4-BE49-F238E27FC236}">
              <a16:creationId xmlns:a16="http://schemas.microsoft.com/office/drawing/2014/main" id="{00000000-0008-0000-0000-0000630A0000}"/>
            </a:ext>
          </a:extLst>
        </xdr:cNvPr>
        <xdr:cNvPicPr>
          <a:picLocks noChangeAspect="1"/>
        </xdr:cNvPicPr>
      </xdr:nvPicPr>
      <xdr:blipFill>
        <a:blip xmlns:r="http://schemas.openxmlformats.org/officeDocument/2006/relationships" r:embed="rId2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3089</xdr:row>
      <xdr:rowOff>0</xdr:rowOff>
    </xdr:from>
    <xdr:to>
      <xdr:col>0</xdr:col>
      <xdr:colOff>1323975</xdr:colOff>
      <xdr:row>3089</xdr:row>
      <xdr:rowOff>1514475</xdr:rowOff>
    </xdr:to>
    <xdr:pic>
      <xdr:nvPicPr>
        <xdr:cNvPr id="2660" name="Имя " descr="Descr ">
          <a:extLst>
            <a:ext uri="{FF2B5EF4-FFF2-40B4-BE49-F238E27FC236}">
              <a16:creationId xmlns:a16="http://schemas.microsoft.com/office/drawing/2014/main" id="{00000000-0008-0000-0000-0000640A0000}"/>
            </a:ext>
          </a:extLst>
        </xdr:cNvPr>
        <xdr:cNvPicPr>
          <a:picLocks noChangeAspect="1"/>
        </xdr:cNvPicPr>
      </xdr:nvPicPr>
      <xdr:blipFill>
        <a:blip xmlns:r="http://schemas.openxmlformats.org/officeDocument/2006/relationships" r:embed="rId2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3090</xdr:row>
      <xdr:rowOff>0</xdr:rowOff>
    </xdr:from>
    <xdr:to>
      <xdr:col>0</xdr:col>
      <xdr:colOff>1323975</xdr:colOff>
      <xdr:row>3090</xdr:row>
      <xdr:rowOff>1514475</xdr:rowOff>
    </xdr:to>
    <xdr:pic>
      <xdr:nvPicPr>
        <xdr:cNvPr id="2661" name="Имя " descr="Descr ">
          <a:extLst>
            <a:ext uri="{FF2B5EF4-FFF2-40B4-BE49-F238E27FC236}">
              <a16:creationId xmlns:a16="http://schemas.microsoft.com/office/drawing/2014/main" id="{00000000-0008-0000-0000-0000650A0000}"/>
            </a:ext>
          </a:extLst>
        </xdr:cNvPr>
        <xdr:cNvPicPr>
          <a:picLocks noChangeAspect="1"/>
        </xdr:cNvPicPr>
      </xdr:nvPicPr>
      <xdr:blipFill>
        <a:blip xmlns:r="http://schemas.openxmlformats.org/officeDocument/2006/relationships" r:embed="rId2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3091</xdr:row>
      <xdr:rowOff>0</xdr:rowOff>
    </xdr:from>
    <xdr:to>
      <xdr:col>0</xdr:col>
      <xdr:colOff>1323975</xdr:colOff>
      <xdr:row>3091</xdr:row>
      <xdr:rowOff>1514475</xdr:rowOff>
    </xdr:to>
    <xdr:pic>
      <xdr:nvPicPr>
        <xdr:cNvPr id="2662" name="Имя " descr="Descr ">
          <a:extLst>
            <a:ext uri="{FF2B5EF4-FFF2-40B4-BE49-F238E27FC236}">
              <a16:creationId xmlns:a16="http://schemas.microsoft.com/office/drawing/2014/main" id="{00000000-0008-0000-0000-0000660A0000}"/>
            </a:ext>
          </a:extLst>
        </xdr:cNvPr>
        <xdr:cNvPicPr>
          <a:picLocks noChangeAspect="1"/>
        </xdr:cNvPicPr>
      </xdr:nvPicPr>
      <xdr:blipFill>
        <a:blip xmlns:r="http://schemas.openxmlformats.org/officeDocument/2006/relationships" r:embed="rId2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3092</xdr:row>
      <xdr:rowOff>0</xdr:rowOff>
    </xdr:from>
    <xdr:to>
      <xdr:col>0</xdr:col>
      <xdr:colOff>1323975</xdr:colOff>
      <xdr:row>3092</xdr:row>
      <xdr:rowOff>1514475</xdr:rowOff>
    </xdr:to>
    <xdr:pic>
      <xdr:nvPicPr>
        <xdr:cNvPr id="2663" name="Имя " descr="Descr ">
          <a:extLst>
            <a:ext uri="{FF2B5EF4-FFF2-40B4-BE49-F238E27FC236}">
              <a16:creationId xmlns:a16="http://schemas.microsoft.com/office/drawing/2014/main" id="{00000000-0008-0000-0000-0000670A0000}"/>
            </a:ext>
          </a:extLst>
        </xdr:cNvPr>
        <xdr:cNvPicPr>
          <a:picLocks noChangeAspect="1"/>
        </xdr:cNvPicPr>
      </xdr:nvPicPr>
      <xdr:blipFill>
        <a:blip xmlns:r="http://schemas.openxmlformats.org/officeDocument/2006/relationships" r:embed="rId2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3093</xdr:row>
      <xdr:rowOff>0</xdr:rowOff>
    </xdr:from>
    <xdr:to>
      <xdr:col>0</xdr:col>
      <xdr:colOff>1323975</xdr:colOff>
      <xdr:row>3093</xdr:row>
      <xdr:rowOff>1514475</xdr:rowOff>
    </xdr:to>
    <xdr:pic>
      <xdr:nvPicPr>
        <xdr:cNvPr id="2664" name="Имя " descr="Descr ">
          <a:extLst>
            <a:ext uri="{FF2B5EF4-FFF2-40B4-BE49-F238E27FC236}">
              <a16:creationId xmlns:a16="http://schemas.microsoft.com/office/drawing/2014/main" id="{00000000-0008-0000-0000-0000680A0000}"/>
            </a:ext>
          </a:extLst>
        </xdr:cNvPr>
        <xdr:cNvPicPr>
          <a:picLocks noChangeAspect="1"/>
        </xdr:cNvPicPr>
      </xdr:nvPicPr>
      <xdr:blipFill>
        <a:blip xmlns:r="http://schemas.openxmlformats.org/officeDocument/2006/relationships" r:embed="rId2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3094</xdr:row>
      <xdr:rowOff>0</xdr:rowOff>
    </xdr:from>
    <xdr:to>
      <xdr:col>0</xdr:col>
      <xdr:colOff>1323975</xdr:colOff>
      <xdr:row>3094</xdr:row>
      <xdr:rowOff>1514475</xdr:rowOff>
    </xdr:to>
    <xdr:pic>
      <xdr:nvPicPr>
        <xdr:cNvPr id="2665" name="Имя " descr="Descr ">
          <a:extLst>
            <a:ext uri="{FF2B5EF4-FFF2-40B4-BE49-F238E27FC236}">
              <a16:creationId xmlns:a16="http://schemas.microsoft.com/office/drawing/2014/main" id="{00000000-0008-0000-0000-0000690A0000}"/>
            </a:ext>
          </a:extLst>
        </xdr:cNvPr>
        <xdr:cNvPicPr>
          <a:picLocks noChangeAspect="1"/>
        </xdr:cNvPicPr>
      </xdr:nvPicPr>
      <xdr:blipFill>
        <a:blip xmlns:r="http://schemas.openxmlformats.org/officeDocument/2006/relationships" r:embed="rId2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3095</xdr:row>
      <xdr:rowOff>0</xdr:rowOff>
    </xdr:from>
    <xdr:to>
      <xdr:col>0</xdr:col>
      <xdr:colOff>1323975</xdr:colOff>
      <xdr:row>3095</xdr:row>
      <xdr:rowOff>1514475</xdr:rowOff>
    </xdr:to>
    <xdr:pic>
      <xdr:nvPicPr>
        <xdr:cNvPr id="2666" name="Имя " descr="Descr ">
          <a:extLst>
            <a:ext uri="{FF2B5EF4-FFF2-40B4-BE49-F238E27FC236}">
              <a16:creationId xmlns:a16="http://schemas.microsoft.com/office/drawing/2014/main" id="{00000000-0008-0000-0000-00006A0A0000}"/>
            </a:ext>
          </a:extLst>
        </xdr:cNvPr>
        <xdr:cNvPicPr>
          <a:picLocks noChangeAspect="1"/>
        </xdr:cNvPicPr>
      </xdr:nvPicPr>
      <xdr:blipFill>
        <a:blip xmlns:r="http://schemas.openxmlformats.org/officeDocument/2006/relationships" r:embed="rId2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3096</xdr:row>
      <xdr:rowOff>0</xdr:rowOff>
    </xdr:from>
    <xdr:to>
      <xdr:col>0</xdr:col>
      <xdr:colOff>1323975</xdr:colOff>
      <xdr:row>3096</xdr:row>
      <xdr:rowOff>1514475</xdr:rowOff>
    </xdr:to>
    <xdr:pic>
      <xdr:nvPicPr>
        <xdr:cNvPr id="2667" name="Имя " descr="Descr ">
          <a:extLst>
            <a:ext uri="{FF2B5EF4-FFF2-40B4-BE49-F238E27FC236}">
              <a16:creationId xmlns:a16="http://schemas.microsoft.com/office/drawing/2014/main" id="{00000000-0008-0000-0000-00006B0A0000}"/>
            </a:ext>
          </a:extLst>
        </xdr:cNvPr>
        <xdr:cNvPicPr>
          <a:picLocks noChangeAspect="1"/>
        </xdr:cNvPicPr>
      </xdr:nvPicPr>
      <xdr:blipFill>
        <a:blip xmlns:r="http://schemas.openxmlformats.org/officeDocument/2006/relationships" r:embed="rId2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3097</xdr:row>
      <xdr:rowOff>0</xdr:rowOff>
    </xdr:from>
    <xdr:to>
      <xdr:col>0</xdr:col>
      <xdr:colOff>1323975</xdr:colOff>
      <xdr:row>3097</xdr:row>
      <xdr:rowOff>1514475</xdr:rowOff>
    </xdr:to>
    <xdr:pic>
      <xdr:nvPicPr>
        <xdr:cNvPr id="2668" name="Имя " descr="Descr ">
          <a:extLst>
            <a:ext uri="{FF2B5EF4-FFF2-40B4-BE49-F238E27FC236}">
              <a16:creationId xmlns:a16="http://schemas.microsoft.com/office/drawing/2014/main" id="{00000000-0008-0000-0000-00006C0A0000}"/>
            </a:ext>
          </a:extLst>
        </xdr:cNvPr>
        <xdr:cNvPicPr>
          <a:picLocks noChangeAspect="1"/>
        </xdr:cNvPicPr>
      </xdr:nvPicPr>
      <xdr:blipFill>
        <a:blip xmlns:r="http://schemas.openxmlformats.org/officeDocument/2006/relationships" r:embed="rId2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3098</xdr:row>
      <xdr:rowOff>0</xdr:rowOff>
    </xdr:from>
    <xdr:to>
      <xdr:col>0</xdr:col>
      <xdr:colOff>1323975</xdr:colOff>
      <xdr:row>3098</xdr:row>
      <xdr:rowOff>1514475</xdr:rowOff>
    </xdr:to>
    <xdr:pic>
      <xdr:nvPicPr>
        <xdr:cNvPr id="2669" name="Имя " descr="Descr ">
          <a:extLst>
            <a:ext uri="{FF2B5EF4-FFF2-40B4-BE49-F238E27FC236}">
              <a16:creationId xmlns:a16="http://schemas.microsoft.com/office/drawing/2014/main" id="{00000000-0008-0000-0000-00006D0A0000}"/>
            </a:ext>
          </a:extLst>
        </xdr:cNvPr>
        <xdr:cNvPicPr>
          <a:picLocks noChangeAspect="1"/>
        </xdr:cNvPicPr>
      </xdr:nvPicPr>
      <xdr:blipFill>
        <a:blip xmlns:r="http://schemas.openxmlformats.org/officeDocument/2006/relationships" r:embed="rId2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3099</xdr:row>
      <xdr:rowOff>0</xdr:rowOff>
    </xdr:from>
    <xdr:to>
      <xdr:col>0</xdr:col>
      <xdr:colOff>1323975</xdr:colOff>
      <xdr:row>3099</xdr:row>
      <xdr:rowOff>1514475</xdr:rowOff>
    </xdr:to>
    <xdr:pic>
      <xdr:nvPicPr>
        <xdr:cNvPr id="2670" name="Имя " descr="Descr ">
          <a:extLst>
            <a:ext uri="{FF2B5EF4-FFF2-40B4-BE49-F238E27FC236}">
              <a16:creationId xmlns:a16="http://schemas.microsoft.com/office/drawing/2014/main" id="{00000000-0008-0000-0000-00006E0A0000}"/>
            </a:ext>
          </a:extLst>
        </xdr:cNvPr>
        <xdr:cNvPicPr>
          <a:picLocks noChangeAspect="1"/>
        </xdr:cNvPicPr>
      </xdr:nvPicPr>
      <xdr:blipFill>
        <a:blip xmlns:r="http://schemas.openxmlformats.org/officeDocument/2006/relationships" r:embed="rId2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3100</xdr:row>
      <xdr:rowOff>0</xdr:rowOff>
    </xdr:from>
    <xdr:to>
      <xdr:col>0</xdr:col>
      <xdr:colOff>1323975</xdr:colOff>
      <xdr:row>3100</xdr:row>
      <xdr:rowOff>1514475</xdr:rowOff>
    </xdr:to>
    <xdr:pic>
      <xdr:nvPicPr>
        <xdr:cNvPr id="2671" name="Имя " descr="Descr ">
          <a:extLst>
            <a:ext uri="{FF2B5EF4-FFF2-40B4-BE49-F238E27FC236}">
              <a16:creationId xmlns:a16="http://schemas.microsoft.com/office/drawing/2014/main" id="{00000000-0008-0000-0000-00006F0A0000}"/>
            </a:ext>
          </a:extLst>
        </xdr:cNvPr>
        <xdr:cNvPicPr>
          <a:picLocks noChangeAspect="1"/>
        </xdr:cNvPicPr>
      </xdr:nvPicPr>
      <xdr:blipFill>
        <a:blip xmlns:r="http://schemas.openxmlformats.org/officeDocument/2006/relationships" r:embed="rId2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3101</xdr:row>
      <xdr:rowOff>0</xdr:rowOff>
    </xdr:from>
    <xdr:to>
      <xdr:col>0</xdr:col>
      <xdr:colOff>1323975</xdr:colOff>
      <xdr:row>3101</xdr:row>
      <xdr:rowOff>1514475</xdr:rowOff>
    </xdr:to>
    <xdr:pic>
      <xdr:nvPicPr>
        <xdr:cNvPr id="2672" name="Имя " descr="Descr ">
          <a:extLst>
            <a:ext uri="{FF2B5EF4-FFF2-40B4-BE49-F238E27FC236}">
              <a16:creationId xmlns:a16="http://schemas.microsoft.com/office/drawing/2014/main" id="{00000000-0008-0000-0000-0000700A0000}"/>
            </a:ext>
          </a:extLst>
        </xdr:cNvPr>
        <xdr:cNvPicPr>
          <a:picLocks noChangeAspect="1"/>
        </xdr:cNvPicPr>
      </xdr:nvPicPr>
      <xdr:blipFill>
        <a:blip xmlns:r="http://schemas.openxmlformats.org/officeDocument/2006/relationships" r:embed="rId2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3102</xdr:row>
      <xdr:rowOff>0</xdr:rowOff>
    </xdr:from>
    <xdr:to>
      <xdr:col>0</xdr:col>
      <xdr:colOff>1323975</xdr:colOff>
      <xdr:row>3102</xdr:row>
      <xdr:rowOff>1514475</xdr:rowOff>
    </xdr:to>
    <xdr:pic>
      <xdr:nvPicPr>
        <xdr:cNvPr id="2673" name="Имя " descr="Descr ">
          <a:extLst>
            <a:ext uri="{FF2B5EF4-FFF2-40B4-BE49-F238E27FC236}">
              <a16:creationId xmlns:a16="http://schemas.microsoft.com/office/drawing/2014/main" id="{00000000-0008-0000-0000-0000710A0000}"/>
            </a:ext>
          </a:extLst>
        </xdr:cNvPr>
        <xdr:cNvPicPr>
          <a:picLocks noChangeAspect="1"/>
        </xdr:cNvPicPr>
      </xdr:nvPicPr>
      <xdr:blipFill>
        <a:blip xmlns:r="http://schemas.openxmlformats.org/officeDocument/2006/relationships" r:embed="rId2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3103</xdr:row>
      <xdr:rowOff>0</xdr:rowOff>
    </xdr:from>
    <xdr:to>
      <xdr:col>0</xdr:col>
      <xdr:colOff>1323975</xdr:colOff>
      <xdr:row>3103</xdr:row>
      <xdr:rowOff>1514475</xdr:rowOff>
    </xdr:to>
    <xdr:pic>
      <xdr:nvPicPr>
        <xdr:cNvPr id="2674" name="Имя " descr="Descr ">
          <a:extLst>
            <a:ext uri="{FF2B5EF4-FFF2-40B4-BE49-F238E27FC236}">
              <a16:creationId xmlns:a16="http://schemas.microsoft.com/office/drawing/2014/main" id="{00000000-0008-0000-0000-0000720A0000}"/>
            </a:ext>
          </a:extLst>
        </xdr:cNvPr>
        <xdr:cNvPicPr>
          <a:picLocks noChangeAspect="1"/>
        </xdr:cNvPicPr>
      </xdr:nvPicPr>
      <xdr:blipFill>
        <a:blip xmlns:r="http://schemas.openxmlformats.org/officeDocument/2006/relationships" r:embed="rId2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3104</xdr:row>
      <xdr:rowOff>0</xdr:rowOff>
    </xdr:from>
    <xdr:to>
      <xdr:col>0</xdr:col>
      <xdr:colOff>1323975</xdr:colOff>
      <xdr:row>3104</xdr:row>
      <xdr:rowOff>1514475</xdr:rowOff>
    </xdr:to>
    <xdr:pic>
      <xdr:nvPicPr>
        <xdr:cNvPr id="2675" name="Имя " descr="Descr ">
          <a:extLst>
            <a:ext uri="{FF2B5EF4-FFF2-40B4-BE49-F238E27FC236}">
              <a16:creationId xmlns:a16="http://schemas.microsoft.com/office/drawing/2014/main" id="{00000000-0008-0000-0000-0000730A0000}"/>
            </a:ext>
          </a:extLst>
        </xdr:cNvPr>
        <xdr:cNvPicPr>
          <a:picLocks noChangeAspect="1"/>
        </xdr:cNvPicPr>
      </xdr:nvPicPr>
      <xdr:blipFill>
        <a:blip xmlns:r="http://schemas.openxmlformats.org/officeDocument/2006/relationships" r:embed="rId2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3105</xdr:row>
      <xdr:rowOff>0</xdr:rowOff>
    </xdr:from>
    <xdr:to>
      <xdr:col>0</xdr:col>
      <xdr:colOff>1323975</xdr:colOff>
      <xdr:row>3105</xdr:row>
      <xdr:rowOff>1514475</xdr:rowOff>
    </xdr:to>
    <xdr:pic>
      <xdr:nvPicPr>
        <xdr:cNvPr id="2676" name="Имя " descr="Descr ">
          <a:extLst>
            <a:ext uri="{FF2B5EF4-FFF2-40B4-BE49-F238E27FC236}">
              <a16:creationId xmlns:a16="http://schemas.microsoft.com/office/drawing/2014/main" id="{00000000-0008-0000-0000-0000740A0000}"/>
            </a:ext>
          </a:extLst>
        </xdr:cNvPr>
        <xdr:cNvPicPr>
          <a:picLocks noChangeAspect="1"/>
        </xdr:cNvPicPr>
      </xdr:nvPicPr>
      <xdr:blipFill>
        <a:blip xmlns:r="http://schemas.openxmlformats.org/officeDocument/2006/relationships" r:embed="rId2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3106</xdr:row>
      <xdr:rowOff>0</xdr:rowOff>
    </xdr:from>
    <xdr:to>
      <xdr:col>0</xdr:col>
      <xdr:colOff>1323975</xdr:colOff>
      <xdr:row>3106</xdr:row>
      <xdr:rowOff>1514475</xdr:rowOff>
    </xdr:to>
    <xdr:pic>
      <xdr:nvPicPr>
        <xdr:cNvPr id="2677" name="Имя " descr="Descr ">
          <a:extLst>
            <a:ext uri="{FF2B5EF4-FFF2-40B4-BE49-F238E27FC236}">
              <a16:creationId xmlns:a16="http://schemas.microsoft.com/office/drawing/2014/main" id="{00000000-0008-0000-0000-0000750A0000}"/>
            </a:ext>
          </a:extLst>
        </xdr:cNvPr>
        <xdr:cNvPicPr>
          <a:picLocks noChangeAspect="1"/>
        </xdr:cNvPicPr>
      </xdr:nvPicPr>
      <xdr:blipFill>
        <a:blip xmlns:r="http://schemas.openxmlformats.org/officeDocument/2006/relationships" r:embed="rId2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3107</xdr:row>
      <xdr:rowOff>0</xdr:rowOff>
    </xdr:from>
    <xdr:to>
      <xdr:col>0</xdr:col>
      <xdr:colOff>1323975</xdr:colOff>
      <xdr:row>3107</xdr:row>
      <xdr:rowOff>1514475</xdr:rowOff>
    </xdr:to>
    <xdr:pic>
      <xdr:nvPicPr>
        <xdr:cNvPr id="2678" name="Имя " descr="Descr ">
          <a:extLst>
            <a:ext uri="{FF2B5EF4-FFF2-40B4-BE49-F238E27FC236}">
              <a16:creationId xmlns:a16="http://schemas.microsoft.com/office/drawing/2014/main" id="{00000000-0008-0000-0000-0000760A0000}"/>
            </a:ext>
          </a:extLst>
        </xdr:cNvPr>
        <xdr:cNvPicPr>
          <a:picLocks noChangeAspect="1"/>
        </xdr:cNvPicPr>
      </xdr:nvPicPr>
      <xdr:blipFill>
        <a:blip xmlns:r="http://schemas.openxmlformats.org/officeDocument/2006/relationships" r:embed="rId2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3108</xdr:row>
      <xdr:rowOff>0</xdr:rowOff>
    </xdr:from>
    <xdr:to>
      <xdr:col>0</xdr:col>
      <xdr:colOff>1323975</xdr:colOff>
      <xdr:row>3108</xdr:row>
      <xdr:rowOff>1514475</xdr:rowOff>
    </xdr:to>
    <xdr:pic>
      <xdr:nvPicPr>
        <xdr:cNvPr id="2679" name="Имя " descr="Descr ">
          <a:extLst>
            <a:ext uri="{FF2B5EF4-FFF2-40B4-BE49-F238E27FC236}">
              <a16:creationId xmlns:a16="http://schemas.microsoft.com/office/drawing/2014/main" id="{00000000-0008-0000-0000-0000770A0000}"/>
            </a:ext>
          </a:extLst>
        </xdr:cNvPr>
        <xdr:cNvPicPr>
          <a:picLocks noChangeAspect="1"/>
        </xdr:cNvPicPr>
      </xdr:nvPicPr>
      <xdr:blipFill>
        <a:blip xmlns:r="http://schemas.openxmlformats.org/officeDocument/2006/relationships" r:embed="rId2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3109</xdr:row>
      <xdr:rowOff>0</xdr:rowOff>
    </xdr:from>
    <xdr:to>
      <xdr:col>0</xdr:col>
      <xdr:colOff>1323975</xdr:colOff>
      <xdr:row>3109</xdr:row>
      <xdr:rowOff>1514475</xdr:rowOff>
    </xdr:to>
    <xdr:pic>
      <xdr:nvPicPr>
        <xdr:cNvPr id="2680" name="Имя " descr="Descr ">
          <a:extLst>
            <a:ext uri="{FF2B5EF4-FFF2-40B4-BE49-F238E27FC236}">
              <a16:creationId xmlns:a16="http://schemas.microsoft.com/office/drawing/2014/main" id="{00000000-0008-0000-0000-0000780A0000}"/>
            </a:ext>
          </a:extLst>
        </xdr:cNvPr>
        <xdr:cNvPicPr>
          <a:picLocks noChangeAspect="1"/>
        </xdr:cNvPicPr>
      </xdr:nvPicPr>
      <xdr:blipFill>
        <a:blip xmlns:r="http://schemas.openxmlformats.org/officeDocument/2006/relationships" r:embed="rId2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3110</xdr:row>
      <xdr:rowOff>0</xdr:rowOff>
    </xdr:from>
    <xdr:to>
      <xdr:col>0</xdr:col>
      <xdr:colOff>1323975</xdr:colOff>
      <xdr:row>3110</xdr:row>
      <xdr:rowOff>1514475</xdr:rowOff>
    </xdr:to>
    <xdr:pic>
      <xdr:nvPicPr>
        <xdr:cNvPr id="2681" name="Имя " descr="Descr ">
          <a:extLst>
            <a:ext uri="{FF2B5EF4-FFF2-40B4-BE49-F238E27FC236}">
              <a16:creationId xmlns:a16="http://schemas.microsoft.com/office/drawing/2014/main" id="{00000000-0008-0000-0000-0000790A0000}"/>
            </a:ext>
          </a:extLst>
        </xdr:cNvPr>
        <xdr:cNvPicPr>
          <a:picLocks noChangeAspect="1"/>
        </xdr:cNvPicPr>
      </xdr:nvPicPr>
      <xdr:blipFill>
        <a:blip xmlns:r="http://schemas.openxmlformats.org/officeDocument/2006/relationships" r:embed="rId2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3111</xdr:row>
      <xdr:rowOff>0</xdr:rowOff>
    </xdr:from>
    <xdr:to>
      <xdr:col>0</xdr:col>
      <xdr:colOff>1323975</xdr:colOff>
      <xdr:row>3111</xdr:row>
      <xdr:rowOff>1514475</xdr:rowOff>
    </xdr:to>
    <xdr:pic>
      <xdr:nvPicPr>
        <xdr:cNvPr id="2682" name="Имя " descr="Descr ">
          <a:extLst>
            <a:ext uri="{FF2B5EF4-FFF2-40B4-BE49-F238E27FC236}">
              <a16:creationId xmlns:a16="http://schemas.microsoft.com/office/drawing/2014/main" id="{00000000-0008-0000-0000-00007A0A0000}"/>
            </a:ext>
          </a:extLst>
        </xdr:cNvPr>
        <xdr:cNvPicPr>
          <a:picLocks noChangeAspect="1"/>
        </xdr:cNvPicPr>
      </xdr:nvPicPr>
      <xdr:blipFill>
        <a:blip xmlns:r="http://schemas.openxmlformats.org/officeDocument/2006/relationships" r:embed="rId2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3112</xdr:row>
      <xdr:rowOff>0</xdr:rowOff>
    </xdr:from>
    <xdr:to>
      <xdr:col>0</xdr:col>
      <xdr:colOff>1323975</xdr:colOff>
      <xdr:row>3112</xdr:row>
      <xdr:rowOff>1514475</xdr:rowOff>
    </xdr:to>
    <xdr:pic>
      <xdr:nvPicPr>
        <xdr:cNvPr id="2683" name="Имя " descr="Descr ">
          <a:extLst>
            <a:ext uri="{FF2B5EF4-FFF2-40B4-BE49-F238E27FC236}">
              <a16:creationId xmlns:a16="http://schemas.microsoft.com/office/drawing/2014/main" id="{00000000-0008-0000-0000-00007B0A0000}"/>
            </a:ext>
          </a:extLst>
        </xdr:cNvPr>
        <xdr:cNvPicPr>
          <a:picLocks noChangeAspect="1"/>
        </xdr:cNvPicPr>
      </xdr:nvPicPr>
      <xdr:blipFill>
        <a:blip xmlns:r="http://schemas.openxmlformats.org/officeDocument/2006/relationships" r:embed="rId2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3113</xdr:row>
      <xdr:rowOff>0</xdr:rowOff>
    </xdr:from>
    <xdr:to>
      <xdr:col>0</xdr:col>
      <xdr:colOff>1323975</xdr:colOff>
      <xdr:row>3113</xdr:row>
      <xdr:rowOff>1514475</xdr:rowOff>
    </xdr:to>
    <xdr:pic>
      <xdr:nvPicPr>
        <xdr:cNvPr id="2684" name="Имя " descr="Descr ">
          <a:extLst>
            <a:ext uri="{FF2B5EF4-FFF2-40B4-BE49-F238E27FC236}">
              <a16:creationId xmlns:a16="http://schemas.microsoft.com/office/drawing/2014/main" id="{00000000-0008-0000-0000-00007C0A0000}"/>
            </a:ext>
          </a:extLst>
        </xdr:cNvPr>
        <xdr:cNvPicPr>
          <a:picLocks noChangeAspect="1"/>
        </xdr:cNvPicPr>
      </xdr:nvPicPr>
      <xdr:blipFill>
        <a:blip xmlns:r="http://schemas.openxmlformats.org/officeDocument/2006/relationships" r:embed="rId2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3114</xdr:row>
      <xdr:rowOff>0</xdr:rowOff>
    </xdr:from>
    <xdr:to>
      <xdr:col>0</xdr:col>
      <xdr:colOff>1323975</xdr:colOff>
      <xdr:row>3114</xdr:row>
      <xdr:rowOff>1514475</xdr:rowOff>
    </xdr:to>
    <xdr:pic>
      <xdr:nvPicPr>
        <xdr:cNvPr id="2685" name="Имя " descr="Descr ">
          <a:extLst>
            <a:ext uri="{FF2B5EF4-FFF2-40B4-BE49-F238E27FC236}">
              <a16:creationId xmlns:a16="http://schemas.microsoft.com/office/drawing/2014/main" id="{00000000-0008-0000-0000-00007D0A0000}"/>
            </a:ext>
          </a:extLst>
        </xdr:cNvPr>
        <xdr:cNvPicPr>
          <a:picLocks noChangeAspect="1"/>
        </xdr:cNvPicPr>
      </xdr:nvPicPr>
      <xdr:blipFill>
        <a:blip xmlns:r="http://schemas.openxmlformats.org/officeDocument/2006/relationships" r:embed="rId2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3115</xdr:row>
      <xdr:rowOff>0</xdr:rowOff>
    </xdr:from>
    <xdr:to>
      <xdr:col>0</xdr:col>
      <xdr:colOff>1323975</xdr:colOff>
      <xdr:row>3115</xdr:row>
      <xdr:rowOff>1514475</xdr:rowOff>
    </xdr:to>
    <xdr:pic>
      <xdr:nvPicPr>
        <xdr:cNvPr id="2686" name="Имя " descr="Descr ">
          <a:extLst>
            <a:ext uri="{FF2B5EF4-FFF2-40B4-BE49-F238E27FC236}">
              <a16:creationId xmlns:a16="http://schemas.microsoft.com/office/drawing/2014/main" id="{00000000-0008-0000-0000-00007E0A0000}"/>
            </a:ext>
          </a:extLst>
        </xdr:cNvPr>
        <xdr:cNvPicPr>
          <a:picLocks noChangeAspect="1"/>
        </xdr:cNvPicPr>
      </xdr:nvPicPr>
      <xdr:blipFill>
        <a:blip xmlns:r="http://schemas.openxmlformats.org/officeDocument/2006/relationships" r:embed="rId2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3116</xdr:row>
      <xdr:rowOff>0</xdr:rowOff>
    </xdr:from>
    <xdr:to>
      <xdr:col>0</xdr:col>
      <xdr:colOff>1323975</xdr:colOff>
      <xdr:row>3116</xdr:row>
      <xdr:rowOff>1514475</xdr:rowOff>
    </xdr:to>
    <xdr:pic>
      <xdr:nvPicPr>
        <xdr:cNvPr id="2687" name="Имя " descr="Descr ">
          <a:extLst>
            <a:ext uri="{FF2B5EF4-FFF2-40B4-BE49-F238E27FC236}">
              <a16:creationId xmlns:a16="http://schemas.microsoft.com/office/drawing/2014/main" id="{00000000-0008-0000-0000-00007F0A0000}"/>
            </a:ext>
          </a:extLst>
        </xdr:cNvPr>
        <xdr:cNvPicPr>
          <a:picLocks noChangeAspect="1"/>
        </xdr:cNvPicPr>
      </xdr:nvPicPr>
      <xdr:blipFill>
        <a:blip xmlns:r="http://schemas.openxmlformats.org/officeDocument/2006/relationships" r:embed="rId2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3117</xdr:row>
      <xdr:rowOff>0</xdr:rowOff>
    </xdr:from>
    <xdr:to>
      <xdr:col>0</xdr:col>
      <xdr:colOff>1323975</xdr:colOff>
      <xdr:row>3117</xdr:row>
      <xdr:rowOff>1514475</xdr:rowOff>
    </xdr:to>
    <xdr:pic>
      <xdr:nvPicPr>
        <xdr:cNvPr id="2688" name="Имя " descr="Descr ">
          <a:extLst>
            <a:ext uri="{FF2B5EF4-FFF2-40B4-BE49-F238E27FC236}">
              <a16:creationId xmlns:a16="http://schemas.microsoft.com/office/drawing/2014/main" id="{00000000-0008-0000-0000-0000800A0000}"/>
            </a:ext>
          </a:extLst>
        </xdr:cNvPr>
        <xdr:cNvPicPr>
          <a:picLocks noChangeAspect="1"/>
        </xdr:cNvPicPr>
      </xdr:nvPicPr>
      <xdr:blipFill>
        <a:blip xmlns:r="http://schemas.openxmlformats.org/officeDocument/2006/relationships" r:embed="rId2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3118</xdr:row>
      <xdr:rowOff>0</xdr:rowOff>
    </xdr:from>
    <xdr:to>
      <xdr:col>0</xdr:col>
      <xdr:colOff>1323975</xdr:colOff>
      <xdr:row>3118</xdr:row>
      <xdr:rowOff>1514475</xdr:rowOff>
    </xdr:to>
    <xdr:pic>
      <xdr:nvPicPr>
        <xdr:cNvPr id="2689" name="Имя " descr="Descr ">
          <a:extLst>
            <a:ext uri="{FF2B5EF4-FFF2-40B4-BE49-F238E27FC236}">
              <a16:creationId xmlns:a16="http://schemas.microsoft.com/office/drawing/2014/main" id="{00000000-0008-0000-0000-0000810A0000}"/>
            </a:ext>
          </a:extLst>
        </xdr:cNvPr>
        <xdr:cNvPicPr>
          <a:picLocks noChangeAspect="1"/>
        </xdr:cNvPicPr>
      </xdr:nvPicPr>
      <xdr:blipFill>
        <a:blip xmlns:r="http://schemas.openxmlformats.org/officeDocument/2006/relationships" r:embed="rId2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3119</xdr:row>
      <xdr:rowOff>0</xdr:rowOff>
    </xdr:from>
    <xdr:to>
      <xdr:col>0</xdr:col>
      <xdr:colOff>1323975</xdr:colOff>
      <xdr:row>3119</xdr:row>
      <xdr:rowOff>1514475</xdr:rowOff>
    </xdr:to>
    <xdr:pic>
      <xdr:nvPicPr>
        <xdr:cNvPr id="2690" name="Имя " descr="Descr ">
          <a:extLst>
            <a:ext uri="{FF2B5EF4-FFF2-40B4-BE49-F238E27FC236}">
              <a16:creationId xmlns:a16="http://schemas.microsoft.com/office/drawing/2014/main" id="{00000000-0008-0000-0000-0000820A0000}"/>
            </a:ext>
          </a:extLst>
        </xdr:cNvPr>
        <xdr:cNvPicPr>
          <a:picLocks noChangeAspect="1"/>
        </xdr:cNvPicPr>
      </xdr:nvPicPr>
      <xdr:blipFill>
        <a:blip xmlns:r="http://schemas.openxmlformats.org/officeDocument/2006/relationships" r:embed="rId2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3120</xdr:row>
      <xdr:rowOff>0</xdr:rowOff>
    </xdr:from>
    <xdr:to>
      <xdr:col>0</xdr:col>
      <xdr:colOff>1323975</xdr:colOff>
      <xdr:row>3120</xdr:row>
      <xdr:rowOff>1514475</xdr:rowOff>
    </xdr:to>
    <xdr:pic>
      <xdr:nvPicPr>
        <xdr:cNvPr id="2691" name="Имя " descr="Descr ">
          <a:extLst>
            <a:ext uri="{FF2B5EF4-FFF2-40B4-BE49-F238E27FC236}">
              <a16:creationId xmlns:a16="http://schemas.microsoft.com/office/drawing/2014/main" id="{00000000-0008-0000-0000-0000830A0000}"/>
            </a:ext>
          </a:extLst>
        </xdr:cNvPr>
        <xdr:cNvPicPr>
          <a:picLocks noChangeAspect="1"/>
        </xdr:cNvPicPr>
      </xdr:nvPicPr>
      <xdr:blipFill>
        <a:blip xmlns:r="http://schemas.openxmlformats.org/officeDocument/2006/relationships" r:embed="rId2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3121</xdr:row>
      <xdr:rowOff>0</xdr:rowOff>
    </xdr:from>
    <xdr:to>
      <xdr:col>0</xdr:col>
      <xdr:colOff>1323975</xdr:colOff>
      <xdr:row>3121</xdr:row>
      <xdr:rowOff>1514475</xdr:rowOff>
    </xdr:to>
    <xdr:pic>
      <xdr:nvPicPr>
        <xdr:cNvPr id="2692" name="Имя " descr="Descr ">
          <a:extLst>
            <a:ext uri="{FF2B5EF4-FFF2-40B4-BE49-F238E27FC236}">
              <a16:creationId xmlns:a16="http://schemas.microsoft.com/office/drawing/2014/main" id="{00000000-0008-0000-0000-0000840A0000}"/>
            </a:ext>
          </a:extLst>
        </xdr:cNvPr>
        <xdr:cNvPicPr>
          <a:picLocks noChangeAspect="1"/>
        </xdr:cNvPicPr>
      </xdr:nvPicPr>
      <xdr:blipFill>
        <a:blip xmlns:r="http://schemas.openxmlformats.org/officeDocument/2006/relationships" r:embed="rId2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3122</xdr:row>
      <xdr:rowOff>0</xdr:rowOff>
    </xdr:from>
    <xdr:to>
      <xdr:col>0</xdr:col>
      <xdr:colOff>1323975</xdr:colOff>
      <xdr:row>3122</xdr:row>
      <xdr:rowOff>1514475</xdr:rowOff>
    </xdr:to>
    <xdr:pic>
      <xdr:nvPicPr>
        <xdr:cNvPr id="2693" name="Имя " descr="Descr ">
          <a:extLst>
            <a:ext uri="{FF2B5EF4-FFF2-40B4-BE49-F238E27FC236}">
              <a16:creationId xmlns:a16="http://schemas.microsoft.com/office/drawing/2014/main" id="{00000000-0008-0000-0000-0000850A0000}"/>
            </a:ext>
          </a:extLst>
        </xdr:cNvPr>
        <xdr:cNvPicPr>
          <a:picLocks noChangeAspect="1"/>
        </xdr:cNvPicPr>
      </xdr:nvPicPr>
      <xdr:blipFill>
        <a:blip xmlns:r="http://schemas.openxmlformats.org/officeDocument/2006/relationships" r:embed="rId2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3123</xdr:row>
      <xdr:rowOff>0</xdr:rowOff>
    </xdr:from>
    <xdr:to>
      <xdr:col>0</xdr:col>
      <xdr:colOff>1323975</xdr:colOff>
      <xdr:row>3123</xdr:row>
      <xdr:rowOff>1514475</xdr:rowOff>
    </xdr:to>
    <xdr:pic>
      <xdr:nvPicPr>
        <xdr:cNvPr id="2694" name="Имя " descr="Descr ">
          <a:extLst>
            <a:ext uri="{FF2B5EF4-FFF2-40B4-BE49-F238E27FC236}">
              <a16:creationId xmlns:a16="http://schemas.microsoft.com/office/drawing/2014/main" id="{00000000-0008-0000-0000-0000860A0000}"/>
            </a:ext>
          </a:extLst>
        </xdr:cNvPr>
        <xdr:cNvPicPr>
          <a:picLocks noChangeAspect="1"/>
        </xdr:cNvPicPr>
      </xdr:nvPicPr>
      <xdr:blipFill>
        <a:blip xmlns:r="http://schemas.openxmlformats.org/officeDocument/2006/relationships" r:embed="rId2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3124</xdr:row>
      <xdr:rowOff>0</xdr:rowOff>
    </xdr:from>
    <xdr:to>
      <xdr:col>0</xdr:col>
      <xdr:colOff>1323975</xdr:colOff>
      <xdr:row>3124</xdr:row>
      <xdr:rowOff>1514475</xdr:rowOff>
    </xdr:to>
    <xdr:pic>
      <xdr:nvPicPr>
        <xdr:cNvPr id="2695" name="Имя " descr="Descr ">
          <a:extLst>
            <a:ext uri="{FF2B5EF4-FFF2-40B4-BE49-F238E27FC236}">
              <a16:creationId xmlns:a16="http://schemas.microsoft.com/office/drawing/2014/main" id="{00000000-0008-0000-0000-0000870A0000}"/>
            </a:ext>
          </a:extLst>
        </xdr:cNvPr>
        <xdr:cNvPicPr>
          <a:picLocks noChangeAspect="1"/>
        </xdr:cNvPicPr>
      </xdr:nvPicPr>
      <xdr:blipFill>
        <a:blip xmlns:r="http://schemas.openxmlformats.org/officeDocument/2006/relationships" r:embed="rId2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3125</xdr:row>
      <xdr:rowOff>0</xdr:rowOff>
    </xdr:from>
    <xdr:to>
      <xdr:col>0</xdr:col>
      <xdr:colOff>1323975</xdr:colOff>
      <xdr:row>3125</xdr:row>
      <xdr:rowOff>1514475</xdr:rowOff>
    </xdr:to>
    <xdr:pic>
      <xdr:nvPicPr>
        <xdr:cNvPr id="2696" name="Имя " descr="Descr ">
          <a:extLst>
            <a:ext uri="{FF2B5EF4-FFF2-40B4-BE49-F238E27FC236}">
              <a16:creationId xmlns:a16="http://schemas.microsoft.com/office/drawing/2014/main" id="{00000000-0008-0000-0000-0000880A0000}"/>
            </a:ext>
          </a:extLst>
        </xdr:cNvPr>
        <xdr:cNvPicPr>
          <a:picLocks noChangeAspect="1"/>
        </xdr:cNvPicPr>
      </xdr:nvPicPr>
      <xdr:blipFill>
        <a:blip xmlns:r="http://schemas.openxmlformats.org/officeDocument/2006/relationships" r:embed="rId2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3126</xdr:row>
      <xdr:rowOff>0</xdr:rowOff>
    </xdr:from>
    <xdr:to>
      <xdr:col>0</xdr:col>
      <xdr:colOff>1323975</xdr:colOff>
      <xdr:row>3126</xdr:row>
      <xdr:rowOff>1514475</xdr:rowOff>
    </xdr:to>
    <xdr:pic>
      <xdr:nvPicPr>
        <xdr:cNvPr id="2697" name="Имя " descr="Descr ">
          <a:extLst>
            <a:ext uri="{FF2B5EF4-FFF2-40B4-BE49-F238E27FC236}">
              <a16:creationId xmlns:a16="http://schemas.microsoft.com/office/drawing/2014/main" id="{00000000-0008-0000-0000-0000890A0000}"/>
            </a:ext>
          </a:extLst>
        </xdr:cNvPr>
        <xdr:cNvPicPr>
          <a:picLocks noChangeAspect="1"/>
        </xdr:cNvPicPr>
      </xdr:nvPicPr>
      <xdr:blipFill>
        <a:blip xmlns:r="http://schemas.openxmlformats.org/officeDocument/2006/relationships" r:embed="rId2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3127</xdr:row>
      <xdr:rowOff>0</xdr:rowOff>
    </xdr:from>
    <xdr:to>
      <xdr:col>0</xdr:col>
      <xdr:colOff>1323975</xdr:colOff>
      <xdr:row>3127</xdr:row>
      <xdr:rowOff>1514475</xdr:rowOff>
    </xdr:to>
    <xdr:pic>
      <xdr:nvPicPr>
        <xdr:cNvPr id="2698" name="Имя " descr="Descr ">
          <a:extLst>
            <a:ext uri="{FF2B5EF4-FFF2-40B4-BE49-F238E27FC236}">
              <a16:creationId xmlns:a16="http://schemas.microsoft.com/office/drawing/2014/main" id="{00000000-0008-0000-0000-00008A0A0000}"/>
            </a:ext>
          </a:extLst>
        </xdr:cNvPr>
        <xdr:cNvPicPr>
          <a:picLocks noChangeAspect="1"/>
        </xdr:cNvPicPr>
      </xdr:nvPicPr>
      <xdr:blipFill>
        <a:blip xmlns:r="http://schemas.openxmlformats.org/officeDocument/2006/relationships" r:embed="rId2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3128</xdr:row>
      <xdr:rowOff>0</xdr:rowOff>
    </xdr:from>
    <xdr:to>
      <xdr:col>0</xdr:col>
      <xdr:colOff>1323975</xdr:colOff>
      <xdr:row>3128</xdr:row>
      <xdr:rowOff>1514475</xdr:rowOff>
    </xdr:to>
    <xdr:pic>
      <xdr:nvPicPr>
        <xdr:cNvPr id="2699" name="Имя " descr="Descr ">
          <a:extLst>
            <a:ext uri="{FF2B5EF4-FFF2-40B4-BE49-F238E27FC236}">
              <a16:creationId xmlns:a16="http://schemas.microsoft.com/office/drawing/2014/main" id="{00000000-0008-0000-0000-00008B0A0000}"/>
            </a:ext>
          </a:extLst>
        </xdr:cNvPr>
        <xdr:cNvPicPr>
          <a:picLocks noChangeAspect="1"/>
        </xdr:cNvPicPr>
      </xdr:nvPicPr>
      <xdr:blipFill>
        <a:blip xmlns:r="http://schemas.openxmlformats.org/officeDocument/2006/relationships" r:embed="rId2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3129</xdr:row>
      <xdr:rowOff>0</xdr:rowOff>
    </xdr:from>
    <xdr:to>
      <xdr:col>0</xdr:col>
      <xdr:colOff>1323975</xdr:colOff>
      <xdr:row>3129</xdr:row>
      <xdr:rowOff>1514475</xdr:rowOff>
    </xdr:to>
    <xdr:pic>
      <xdr:nvPicPr>
        <xdr:cNvPr id="2700" name="Имя " descr="Descr ">
          <a:extLst>
            <a:ext uri="{FF2B5EF4-FFF2-40B4-BE49-F238E27FC236}">
              <a16:creationId xmlns:a16="http://schemas.microsoft.com/office/drawing/2014/main" id="{00000000-0008-0000-0000-00008C0A0000}"/>
            </a:ext>
          </a:extLst>
        </xdr:cNvPr>
        <xdr:cNvPicPr>
          <a:picLocks noChangeAspect="1"/>
        </xdr:cNvPicPr>
      </xdr:nvPicPr>
      <xdr:blipFill>
        <a:blip xmlns:r="http://schemas.openxmlformats.org/officeDocument/2006/relationships" r:embed="rId2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3130</xdr:row>
      <xdr:rowOff>0</xdr:rowOff>
    </xdr:from>
    <xdr:to>
      <xdr:col>0</xdr:col>
      <xdr:colOff>1323975</xdr:colOff>
      <xdr:row>3130</xdr:row>
      <xdr:rowOff>1514475</xdr:rowOff>
    </xdr:to>
    <xdr:pic>
      <xdr:nvPicPr>
        <xdr:cNvPr id="2701" name="Имя " descr="Descr ">
          <a:extLst>
            <a:ext uri="{FF2B5EF4-FFF2-40B4-BE49-F238E27FC236}">
              <a16:creationId xmlns:a16="http://schemas.microsoft.com/office/drawing/2014/main" id="{00000000-0008-0000-0000-00008D0A0000}"/>
            </a:ext>
          </a:extLst>
        </xdr:cNvPr>
        <xdr:cNvPicPr>
          <a:picLocks noChangeAspect="1"/>
        </xdr:cNvPicPr>
      </xdr:nvPicPr>
      <xdr:blipFill>
        <a:blip xmlns:r="http://schemas.openxmlformats.org/officeDocument/2006/relationships" r:embed="rId2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3131</xdr:row>
      <xdr:rowOff>0</xdr:rowOff>
    </xdr:from>
    <xdr:to>
      <xdr:col>0</xdr:col>
      <xdr:colOff>1323975</xdr:colOff>
      <xdr:row>3131</xdr:row>
      <xdr:rowOff>1514475</xdr:rowOff>
    </xdr:to>
    <xdr:pic>
      <xdr:nvPicPr>
        <xdr:cNvPr id="2702" name="Имя " descr="Descr ">
          <a:extLst>
            <a:ext uri="{FF2B5EF4-FFF2-40B4-BE49-F238E27FC236}">
              <a16:creationId xmlns:a16="http://schemas.microsoft.com/office/drawing/2014/main" id="{00000000-0008-0000-0000-00008E0A0000}"/>
            </a:ext>
          </a:extLst>
        </xdr:cNvPr>
        <xdr:cNvPicPr>
          <a:picLocks noChangeAspect="1"/>
        </xdr:cNvPicPr>
      </xdr:nvPicPr>
      <xdr:blipFill>
        <a:blip xmlns:r="http://schemas.openxmlformats.org/officeDocument/2006/relationships" r:embed="rId2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3132</xdr:row>
      <xdr:rowOff>0</xdr:rowOff>
    </xdr:from>
    <xdr:to>
      <xdr:col>0</xdr:col>
      <xdr:colOff>1323975</xdr:colOff>
      <xdr:row>3132</xdr:row>
      <xdr:rowOff>1514475</xdr:rowOff>
    </xdr:to>
    <xdr:pic>
      <xdr:nvPicPr>
        <xdr:cNvPr id="2703" name="Имя " descr="Descr ">
          <a:extLst>
            <a:ext uri="{FF2B5EF4-FFF2-40B4-BE49-F238E27FC236}">
              <a16:creationId xmlns:a16="http://schemas.microsoft.com/office/drawing/2014/main" id="{00000000-0008-0000-0000-00008F0A0000}"/>
            </a:ext>
          </a:extLst>
        </xdr:cNvPr>
        <xdr:cNvPicPr>
          <a:picLocks noChangeAspect="1"/>
        </xdr:cNvPicPr>
      </xdr:nvPicPr>
      <xdr:blipFill>
        <a:blip xmlns:r="http://schemas.openxmlformats.org/officeDocument/2006/relationships" r:embed="rId2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3133</xdr:row>
      <xdr:rowOff>0</xdr:rowOff>
    </xdr:from>
    <xdr:to>
      <xdr:col>0</xdr:col>
      <xdr:colOff>1323975</xdr:colOff>
      <xdr:row>3133</xdr:row>
      <xdr:rowOff>1514475</xdr:rowOff>
    </xdr:to>
    <xdr:pic>
      <xdr:nvPicPr>
        <xdr:cNvPr id="2704" name="Имя " descr="Descr ">
          <a:extLst>
            <a:ext uri="{FF2B5EF4-FFF2-40B4-BE49-F238E27FC236}">
              <a16:creationId xmlns:a16="http://schemas.microsoft.com/office/drawing/2014/main" id="{00000000-0008-0000-0000-0000900A0000}"/>
            </a:ext>
          </a:extLst>
        </xdr:cNvPr>
        <xdr:cNvPicPr>
          <a:picLocks noChangeAspect="1"/>
        </xdr:cNvPicPr>
      </xdr:nvPicPr>
      <xdr:blipFill>
        <a:blip xmlns:r="http://schemas.openxmlformats.org/officeDocument/2006/relationships" r:embed="rId2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3134</xdr:row>
      <xdr:rowOff>0</xdr:rowOff>
    </xdr:from>
    <xdr:to>
      <xdr:col>0</xdr:col>
      <xdr:colOff>1323975</xdr:colOff>
      <xdr:row>3134</xdr:row>
      <xdr:rowOff>1514475</xdr:rowOff>
    </xdr:to>
    <xdr:pic>
      <xdr:nvPicPr>
        <xdr:cNvPr id="2705" name="Имя " descr="Descr ">
          <a:extLst>
            <a:ext uri="{FF2B5EF4-FFF2-40B4-BE49-F238E27FC236}">
              <a16:creationId xmlns:a16="http://schemas.microsoft.com/office/drawing/2014/main" id="{00000000-0008-0000-0000-0000910A0000}"/>
            </a:ext>
          </a:extLst>
        </xdr:cNvPr>
        <xdr:cNvPicPr>
          <a:picLocks noChangeAspect="1"/>
        </xdr:cNvPicPr>
      </xdr:nvPicPr>
      <xdr:blipFill>
        <a:blip xmlns:r="http://schemas.openxmlformats.org/officeDocument/2006/relationships" r:embed="rId2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3135</xdr:row>
      <xdr:rowOff>0</xdr:rowOff>
    </xdr:from>
    <xdr:to>
      <xdr:col>0</xdr:col>
      <xdr:colOff>1323975</xdr:colOff>
      <xdr:row>3135</xdr:row>
      <xdr:rowOff>1514475</xdr:rowOff>
    </xdr:to>
    <xdr:pic>
      <xdr:nvPicPr>
        <xdr:cNvPr id="2706" name="Имя " descr="Descr ">
          <a:extLst>
            <a:ext uri="{FF2B5EF4-FFF2-40B4-BE49-F238E27FC236}">
              <a16:creationId xmlns:a16="http://schemas.microsoft.com/office/drawing/2014/main" id="{00000000-0008-0000-0000-0000920A0000}"/>
            </a:ext>
          </a:extLst>
        </xdr:cNvPr>
        <xdr:cNvPicPr>
          <a:picLocks noChangeAspect="1"/>
        </xdr:cNvPicPr>
      </xdr:nvPicPr>
      <xdr:blipFill>
        <a:blip xmlns:r="http://schemas.openxmlformats.org/officeDocument/2006/relationships" r:embed="rId2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3136</xdr:row>
      <xdr:rowOff>0</xdr:rowOff>
    </xdr:from>
    <xdr:to>
      <xdr:col>0</xdr:col>
      <xdr:colOff>1323975</xdr:colOff>
      <xdr:row>3136</xdr:row>
      <xdr:rowOff>1514475</xdr:rowOff>
    </xdr:to>
    <xdr:pic>
      <xdr:nvPicPr>
        <xdr:cNvPr id="2707" name="Имя " descr="Descr ">
          <a:extLst>
            <a:ext uri="{FF2B5EF4-FFF2-40B4-BE49-F238E27FC236}">
              <a16:creationId xmlns:a16="http://schemas.microsoft.com/office/drawing/2014/main" id="{00000000-0008-0000-0000-0000930A0000}"/>
            </a:ext>
          </a:extLst>
        </xdr:cNvPr>
        <xdr:cNvPicPr>
          <a:picLocks noChangeAspect="1"/>
        </xdr:cNvPicPr>
      </xdr:nvPicPr>
      <xdr:blipFill>
        <a:blip xmlns:r="http://schemas.openxmlformats.org/officeDocument/2006/relationships" r:embed="rId2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3137</xdr:row>
      <xdr:rowOff>0</xdr:rowOff>
    </xdr:from>
    <xdr:to>
      <xdr:col>0</xdr:col>
      <xdr:colOff>1323975</xdr:colOff>
      <xdr:row>3137</xdr:row>
      <xdr:rowOff>1514475</xdr:rowOff>
    </xdr:to>
    <xdr:pic>
      <xdr:nvPicPr>
        <xdr:cNvPr id="2708" name="Имя " descr="Descr ">
          <a:extLst>
            <a:ext uri="{FF2B5EF4-FFF2-40B4-BE49-F238E27FC236}">
              <a16:creationId xmlns:a16="http://schemas.microsoft.com/office/drawing/2014/main" id="{00000000-0008-0000-0000-0000940A0000}"/>
            </a:ext>
          </a:extLst>
        </xdr:cNvPr>
        <xdr:cNvPicPr>
          <a:picLocks noChangeAspect="1"/>
        </xdr:cNvPicPr>
      </xdr:nvPicPr>
      <xdr:blipFill>
        <a:blip xmlns:r="http://schemas.openxmlformats.org/officeDocument/2006/relationships" r:embed="rId2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3138</xdr:row>
      <xdr:rowOff>0</xdr:rowOff>
    </xdr:from>
    <xdr:to>
      <xdr:col>0</xdr:col>
      <xdr:colOff>1323975</xdr:colOff>
      <xdr:row>3138</xdr:row>
      <xdr:rowOff>1514475</xdr:rowOff>
    </xdr:to>
    <xdr:pic>
      <xdr:nvPicPr>
        <xdr:cNvPr id="2709" name="Имя " descr="Descr ">
          <a:extLst>
            <a:ext uri="{FF2B5EF4-FFF2-40B4-BE49-F238E27FC236}">
              <a16:creationId xmlns:a16="http://schemas.microsoft.com/office/drawing/2014/main" id="{00000000-0008-0000-0000-0000950A0000}"/>
            </a:ext>
          </a:extLst>
        </xdr:cNvPr>
        <xdr:cNvPicPr>
          <a:picLocks noChangeAspect="1"/>
        </xdr:cNvPicPr>
      </xdr:nvPicPr>
      <xdr:blipFill>
        <a:blip xmlns:r="http://schemas.openxmlformats.org/officeDocument/2006/relationships" r:embed="rId2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3139</xdr:row>
      <xdr:rowOff>0</xdr:rowOff>
    </xdr:from>
    <xdr:to>
      <xdr:col>0</xdr:col>
      <xdr:colOff>1323975</xdr:colOff>
      <xdr:row>3139</xdr:row>
      <xdr:rowOff>1514475</xdr:rowOff>
    </xdr:to>
    <xdr:pic>
      <xdr:nvPicPr>
        <xdr:cNvPr id="2710" name="Имя " descr="Descr ">
          <a:extLst>
            <a:ext uri="{FF2B5EF4-FFF2-40B4-BE49-F238E27FC236}">
              <a16:creationId xmlns:a16="http://schemas.microsoft.com/office/drawing/2014/main" id="{00000000-0008-0000-0000-0000960A0000}"/>
            </a:ext>
          </a:extLst>
        </xdr:cNvPr>
        <xdr:cNvPicPr>
          <a:picLocks noChangeAspect="1"/>
        </xdr:cNvPicPr>
      </xdr:nvPicPr>
      <xdr:blipFill>
        <a:blip xmlns:r="http://schemas.openxmlformats.org/officeDocument/2006/relationships" r:embed="rId2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3140</xdr:row>
      <xdr:rowOff>0</xdr:rowOff>
    </xdr:from>
    <xdr:to>
      <xdr:col>0</xdr:col>
      <xdr:colOff>1323975</xdr:colOff>
      <xdr:row>3140</xdr:row>
      <xdr:rowOff>1514475</xdr:rowOff>
    </xdr:to>
    <xdr:pic>
      <xdr:nvPicPr>
        <xdr:cNvPr id="2711" name="Имя " descr="Descr ">
          <a:extLst>
            <a:ext uri="{FF2B5EF4-FFF2-40B4-BE49-F238E27FC236}">
              <a16:creationId xmlns:a16="http://schemas.microsoft.com/office/drawing/2014/main" id="{00000000-0008-0000-0000-0000970A0000}"/>
            </a:ext>
          </a:extLst>
        </xdr:cNvPr>
        <xdr:cNvPicPr>
          <a:picLocks noChangeAspect="1"/>
        </xdr:cNvPicPr>
      </xdr:nvPicPr>
      <xdr:blipFill>
        <a:blip xmlns:r="http://schemas.openxmlformats.org/officeDocument/2006/relationships" r:embed="rId2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3141</xdr:row>
      <xdr:rowOff>0</xdr:rowOff>
    </xdr:from>
    <xdr:to>
      <xdr:col>0</xdr:col>
      <xdr:colOff>1323975</xdr:colOff>
      <xdr:row>3141</xdr:row>
      <xdr:rowOff>1514475</xdr:rowOff>
    </xdr:to>
    <xdr:pic>
      <xdr:nvPicPr>
        <xdr:cNvPr id="2712" name="Имя " descr="Descr ">
          <a:extLst>
            <a:ext uri="{FF2B5EF4-FFF2-40B4-BE49-F238E27FC236}">
              <a16:creationId xmlns:a16="http://schemas.microsoft.com/office/drawing/2014/main" id="{00000000-0008-0000-0000-0000980A0000}"/>
            </a:ext>
          </a:extLst>
        </xdr:cNvPr>
        <xdr:cNvPicPr>
          <a:picLocks noChangeAspect="1"/>
        </xdr:cNvPicPr>
      </xdr:nvPicPr>
      <xdr:blipFill>
        <a:blip xmlns:r="http://schemas.openxmlformats.org/officeDocument/2006/relationships" r:embed="rId2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3142</xdr:row>
      <xdr:rowOff>0</xdr:rowOff>
    </xdr:from>
    <xdr:to>
      <xdr:col>0</xdr:col>
      <xdr:colOff>1323975</xdr:colOff>
      <xdr:row>3142</xdr:row>
      <xdr:rowOff>1514475</xdr:rowOff>
    </xdr:to>
    <xdr:pic>
      <xdr:nvPicPr>
        <xdr:cNvPr id="2713" name="Имя " descr="Descr ">
          <a:extLst>
            <a:ext uri="{FF2B5EF4-FFF2-40B4-BE49-F238E27FC236}">
              <a16:creationId xmlns:a16="http://schemas.microsoft.com/office/drawing/2014/main" id="{00000000-0008-0000-0000-0000990A0000}"/>
            </a:ext>
          </a:extLst>
        </xdr:cNvPr>
        <xdr:cNvPicPr>
          <a:picLocks noChangeAspect="1"/>
        </xdr:cNvPicPr>
      </xdr:nvPicPr>
      <xdr:blipFill>
        <a:blip xmlns:r="http://schemas.openxmlformats.org/officeDocument/2006/relationships" r:embed="rId2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3143</xdr:row>
      <xdr:rowOff>0</xdr:rowOff>
    </xdr:from>
    <xdr:to>
      <xdr:col>0</xdr:col>
      <xdr:colOff>1323975</xdr:colOff>
      <xdr:row>3143</xdr:row>
      <xdr:rowOff>1514475</xdr:rowOff>
    </xdr:to>
    <xdr:pic>
      <xdr:nvPicPr>
        <xdr:cNvPr id="2714" name="Имя " descr="Descr ">
          <a:extLst>
            <a:ext uri="{FF2B5EF4-FFF2-40B4-BE49-F238E27FC236}">
              <a16:creationId xmlns:a16="http://schemas.microsoft.com/office/drawing/2014/main" id="{00000000-0008-0000-0000-00009A0A0000}"/>
            </a:ext>
          </a:extLst>
        </xdr:cNvPr>
        <xdr:cNvPicPr>
          <a:picLocks noChangeAspect="1"/>
        </xdr:cNvPicPr>
      </xdr:nvPicPr>
      <xdr:blipFill>
        <a:blip xmlns:r="http://schemas.openxmlformats.org/officeDocument/2006/relationships" r:embed="rId2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3144</xdr:row>
      <xdr:rowOff>0</xdr:rowOff>
    </xdr:from>
    <xdr:to>
      <xdr:col>0</xdr:col>
      <xdr:colOff>1323975</xdr:colOff>
      <xdr:row>3144</xdr:row>
      <xdr:rowOff>1514475</xdr:rowOff>
    </xdr:to>
    <xdr:pic>
      <xdr:nvPicPr>
        <xdr:cNvPr id="2715" name="Имя " descr="Descr ">
          <a:extLst>
            <a:ext uri="{FF2B5EF4-FFF2-40B4-BE49-F238E27FC236}">
              <a16:creationId xmlns:a16="http://schemas.microsoft.com/office/drawing/2014/main" id="{00000000-0008-0000-0000-00009B0A0000}"/>
            </a:ext>
          </a:extLst>
        </xdr:cNvPr>
        <xdr:cNvPicPr>
          <a:picLocks noChangeAspect="1"/>
        </xdr:cNvPicPr>
      </xdr:nvPicPr>
      <xdr:blipFill>
        <a:blip xmlns:r="http://schemas.openxmlformats.org/officeDocument/2006/relationships" r:embed="rId2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3145</xdr:row>
      <xdr:rowOff>0</xdr:rowOff>
    </xdr:from>
    <xdr:to>
      <xdr:col>0</xdr:col>
      <xdr:colOff>1323975</xdr:colOff>
      <xdr:row>3145</xdr:row>
      <xdr:rowOff>1514475</xdr:rowOff>
    </xdr:to>
    <xdr:pic>
      <xdr:nvPicPr>
        <xdr:cNvPr id="2716" name="Имя " descr="Descr ">
          <a:extLst>
            <a:ext uri="{FF2B5EF4-FFF2-40B4-BE49-F238E27FC236}">
              <a16:creationId xmlns:a16="http://schemas.microsoft.com/office/drawing/2014/main" id="{00000000-0008-0000-0000-00009C0A0000}"/>
            </a:ext>
          </a:extLst>
        </xdr:cNvPr>
        <xdr:cNvPicPr>
          <a:picLocks noChangeAspect="1"/>
        </xdr:cNvPicPr>
      </xdr:nvPicPr>
      <xdr:blipFill>
        <a:blip xmlns:r="http://schemas.openxmlformats.org/officeDocument/2006/relationships" r:embed="rId2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3146</xdr:row>
      <xdr:rowOff>0</xdr:rowOff>
    </xdr:from>
    <xdr:to>
      <xdr:col>0</xdr:col>
      <xdr:colOff>1323975</xdr:colOff>
      <xdr:row>3146</xdr:row>
      <xdr:rowOff>1514475</xdr:rowOff>
    </xdr:to>
    <xdr:pic>
      <xdr:nvPicPr>
        <xdr:cNvPr id="2717" name="Имя " descr="Descr ">
          <a:extLst>
            <a:ext uri="{FF2B5EF4-FFF2-40B4-BE49-F238E27FC236}">
              <a16:creationId xmlns:a16="http://schemas.microsoft.com/office/drawing/2014/main" id="{00000000-0008-0000-0000-00009D0A0000}"/>
            </a:ext>
          </a:extLst>
        </xdr:cNvPr>
        <xdr:cNvPicPr>
          <a:picLocks noChangeAspect="1"/>
        </xdr:cNvPicPr>
      </xdr:nvPicPr>
      <xdr:blipFill>
        <a:blip xmlns:r="http://schemas.openxmlformats.org/officeDocument/2006/relationships" r:embed="rId2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3147</xdr:row>
      <xdr:rowOff>0</xdr:rowOff>
    </xdr:from>
    <xdr:to>
      <xdr:col>0</xdr:col>
      <xdr:colOff>1323975</xdr:colOff>
      <xdr:row>3147</xdr:row>
      <xdr:rowOff>1514475</xdr:rowOff>
    </xdr:to>
    <xdr:pic>
      <xdr:nvPicPr>
        <xdr:cNvPr id="2718" name="Имя " descr="Descr ">
          <a:extLst>
            <a:ext uri="{FF2B5EF4-FFF2-40B4-BE49-F238E27FC236}">
              <a16:creationId xmlns:a16="http://schemas.microsoft.com/office/drawing/2014/main" id="{00000000-0008-0000-0000-00009E0A0000}"/>
            </a:ext>
          </a:extLst>
        </xdr:cNvPr>
        <xdr:cNvPicPr>
          <a:picLocks noChangeAspect="1"/>
        </xdr:cNvPicPr>
      </xdr:nvPicPr>
      <xdr:blipFill>
        <a:blip xmlns:r="http://schemas.openxmlformats.org/officeDocument/2006/relationships" r:embed="rId2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3148</xdr:row>
      <xdr:rowOff>0</xdr:rowOff>
    </xdr:from>
    <xdr:to>
      <xdr:col>0</xdr:col>
      <xdr:colOff>1323975</xdr:colOff>
      <xdr:row>3148</xdr:row>
      <xdr:rowOff>1514475</xdr:rowOff>
    </xdr:to>
    <xdr:pic>
      <xdr:nvPicPr>
        <xdr:cNvPr id="2719" name="Имя " descr="Descr ">
          <a:extLst>
            <a:ext uri="{FF2B5EF4-FFF2-40B4-BE49-F238E27FC236}">
              <a16:creationId xmlns:a16="http://schemas.microsoft.com/office/drawing/2014/main" id="{00000000-0008-0000-0000-00009F0A0000}"/>
            </a:ext>
          </a:extLst>
        </xdr:cNvPr>
        <xdr:cNvPicPr>
          <a:picLocks noChangeAspect="1"/>
        </xdr:cNvPicPr>
      </xdr:nvPicPr>
      <xdr:blipFill>
        <a:blip xmlns:r="http://schemas.openxmlformats.org/officeDocument/2006/relationships" r:embed="rId2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3149</xdr:row>
      <xdr:rowOff>0</xdr:rowOff>
    </xdr:from>
    <xdr:to>
      <xdr:col>0</xdr:col>
      <xdr:colOff>1323975</xdr:colOff>
      <xdr:row>3149</xdr:row>
      <xdr:rowOff>1514475</xdr:rowOff>
    </xdr:to>
    <xdr:pic>
      <xdr:nvPicPr>
        <xdr:cNvPr id="2720" name="Имя " descr="Descr ">
          <a:extLst>
            <a:ext uri="{FF2B5EF4-FFF2-40B4-BE49-F238E27FC236}">
              <a16:creationId xmlns:a16="http://schemas.microsoft.com/office/drawing/2014/main" id="{00000000-0008-0000-0000-0000A00A0000}"/>
            </a:ext>
          </a:extLst>
        </xdr:cNvPr>
        <xdr:cNvPicPr>
          <a:picLocks noChangeAspect="1"/>
        </xdr:cNvPicPr>
      </xdr:nvPicPr>
      <xdr:blipFill>
        <a:blip xmlns:r="http://schemas.openxmlformats.org/officeDocument/2006/relationships" r:embed="rId2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3150</xdr:row>
      <xdr:rowOff>0</xdr:rowOff>
    </xdr:from>
    <xdr:to>
      <xdr:col>0</xdr:col>
      <xdr:colOff>1323975</xdr:colOff>
      <xdr:row>3150</xdr:row>
      <xdr:rowOff>1514475</xdr:rowOff>
    </xdr:to>
    <xdr:pic>
      <xdr:nvPicPr>
        <xdr:cNvPr id="2721" name="Имя " descr="Descr ">
          <a:extLst>
            <a:ext uri="{FF2B5EF4-FFF2-40B4-BE49-F238E27FC236}">
              <a16:creationId xmlns:a16="http://schemas.microsoft.com/office/drawing/2014/main" id="{00000000-0008-0000-0000-0000A10A0000}"/>
            </a:ext>
          </a:extLst>
        </xdr:cNvPr>
        <xdr:cNvPicPr>
          <a:picLocks noChangeAspect="1"/>
        </xdr:cNvPicPr>
      </xdr:nvPicPr>
      <xdr:blipFill>
        <a:blip xmlns:r="http://schemas.openxmlformats.org/officeDocument/2006/relationships" r:embed="rId2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3151</xdr:row>
      <xdr:rowOff>0</xdr:rowOff>
    </xdr:from>
    <xdr:to>
      <xdr:col>0</xdr:col>
      <xdr:colOff>1323975</xdr:colOff>
      <xdr:row>3151</xdr:row>
      <xdr:rowOff>1514475</xdr:rowOff>
    </xdr:to>
    <xdr:pic>
      <xdr:nvPicPr>
        <xdr:cNvPr id="2722" name="Имя " descr="Descr ">
          <a:extLst>
            <a:ext uri="{FF2B5EF4-FFF2-40B4-BE49-F238E27FC236}">
              <a16:creationId xmlns:a16="http://schemas.microsoft.com/office/drawing/2014/main" id="{00000000-0008-0000-0000-0000A20A0000}"/>
            </a:ext>
          </a:extLst>
        </xdr:cNvPr>
        <xdr:cNvPicPr>
          <a:picLocks noChangeAspect="1"/>
        </xdr:cNvPicPr>
      </xdr:nvPicPr>
      <xdr:blipFill>
        <a:blip xmlns:r="http://schemas.openxmlformats.org/officeDocument/2006/relationships" r:embed="rId2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3153</xdr:row>
      <xdr:rowOff>0</xdr:rowOff>
    </xdr:from>
    <xdr:to>
      <xdr:col>0</xdr:col>
      <xdr:colOff>1323975</xdr:colOff>
      <xdr:row>3153</xdr:row>
      <xdr:rowOff>1514475</xdr:rowOff>
    </xdr:to>
    <xdr:pic>
      <xdr:nvPicPr>
        <xdr:cNvPr id="2723" name="Имя " descr="Descr ">
          <a:extLst>
            <a:ext uri="{FF2B5EF4-FFF2-40B4-BE49-F238E27FC236}">
              <a16:creationId xmlns:a16="http://schemas.microsoft.com/office/drawing/2014/main" id="{00000000-0008-0000-0000-0000A30A0000}"/>
            </a:ext>
          </a:extLst>
        </xdr:cNvPr>
        <xdr:cNvPicPr>
          <a:picLocks noChangeAspect="1"/>
        </xdr:cNvPicPr>
      </xdr:nvPicPr>
      <xdr:blipFill>
        <a:blip xmlns:r="http://schemas.openxmlformats.org/officeDocument/2006/relationships" r:embed="rId2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3154</xdr:row>
      <xdr:rowOff>0</xdr:rowOff>
    </xdr:from>
    <xdr:to>
      <xdr:col>0</xdr:col>
      <xdr:colOff>1323975</xdr:colOff>
      <xdr:row>3154</xdr:row>
      <xdr:rowOff>1514475</xdr:rowOff>
    </xdr:to>
    <xdr:pic>
      <xdr:nvPicPr>
        <xdr:cNvPr id="2724" name="Имя " descr="Descr ">
          <a:extLst>
            <a:ext uri="{FF2B5EF4-FFF2-40B4-BE49-F238E27FC236}">
              <a16:creationId xmlns:a16="http://schemas.microsoft.com/office/drawing/2014/main" id="{00000000-0008-0000-0000-0000A40A0000}"/>
            </a:ext>
          </a:extLst>
        </xdr:cNvPr>
        <xdr:cNvPicPr>
          <a:picLocks noChangeAspect="1"/>
        </xdr:cNvPicPr>
      </xdr:nvPicPr>
      <xdr:blipFill>
        <a:blip xmlns:r="http://schemas.openxmlformats.org/officeDocument/2006/relationships" r:embed="rId2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3155</xdr:row>
      <xdr:rowOff>0</xdr:rowOff>
    </xdr:from>
    <xdr:to>
      <xdr:col>0</xdr:col>
      <xdr:colOff>1323975</xdr:colOff>
      <xdr:row>3155</xdr:row>
      <xdr:rowOff>1514475</xdr:rowOff>
    </xdr:to>
    <xdr:pic>
      <xdr:nvPicPr>
        <xdr:cNvPr id="2725" name="Имя " descr="Descr ">
          <a:extLst>
            <a:ext uri="{FF2B5EF4-FFF2-40B4-BE49-F238E27FC236}">
              <a16:creationId xmlns:a16="http://schemas.microsoft.com/office/drawing/2014/main" id="{00000000-0008-0000-0000-0000A50A0000}"/>
            </a:ext>
          </a:extLst>
        </xdr:cNvPr>
        <xdr:cNvPicPr>
          <a:picLocks noChangeAspect="1"/>
        </xdr:cNvPicPr>
      </xdr:nvPicPr>
      <xdr:blipFill>
        <a:blip xmlns:r="http://schemas.openxmlformats.org/officeDocument/2006/relationships" r:embed="rId2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3156</xdr:row>
      <xdr:rowOff>0</xdr:rowOff>
    </xdr:from>
    <xdr:to>
      <xdr:col>0</xdr:col>
      <xdr:colOff>1323975</xdr:colOff>
      <xdr:row>3156</xdr:row>
      <xdr:rowOff>1514475</xdr:rowOff>
    </xdr:to>
    <xdr:pic>
      <xdr:nvPicPr>
        <xdr:cNvPr id="2726" name="Имя " descr="Descr ">
          <a:extLst>
            <a:ext uri="{FF2B5EF4-FFF2-40B4-BE49-F238E27FC236}">
              <a16:creationId xmlns:a16="http://schemas.microsoft.com/office/drawing/2014/main" id="{00000000-0008-0000-0000-0000A60A0000}"/>
            </a:ext>
          </a:extLst>
        </xdr:cNvPr>
        <xdr:cNvPicPr>
          <a:picLocks noChangeAspect="1"/>
        </xdr:cNvPicPr>
      </xdr:nvPicPr>
      <xdr:blipFill>
        <a:blip xmlns:r="http://schemas.openxmlformats.org/officeDocument/2006/relationships" r:embed="rId2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3157</xdr:row>
      <xdr:rowOff>0</xdr:rowOff>
    </xdr:from>
    <xdr:to>
      <xdr:col>0</xdr:col>
      <xdr:colOff>1323975</xdr:colOff>
      <xdr:row>3157</xdr:row>
      <xdr:rowOff>1514475</xdr:rowOff>
    </xdr:to>
    <xdr:pic>
      <xdr:nvPicPr>
        <xdr:cNvPr id="2727" name="Имя " descr="Descr ">
          <a:extLst>
            <a:ext uri="{FF2B5EF4-FFF2-40B4-BE49-F238E27FC236}">
              <a16:creationId xmlns:a16="http://schemas.microsoft.com/office/drawing/2014/main" id="{00000000-0008-0000-0000-0000A70A0000}"/>
            </a:ext>
          </a:extLst>
        </xdr:cNvPr>
        <xdr:cNvPicPr>
          <a:picLocks noChangeAspect="1"/>
        </xdr:cNvPicPr>
      </xdr:nvPicPr>
      <xdr:blipFill>
        <a:blip xmlns:r="http://schemas.openxmlformats.org/officeDocument/2006/relationships" r:embed="rId2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3158</xdr:row>
      <xdr:rowOff>0</xdr:rowOff>
    </xdr:from>
    <xdr:to>
      <xdr:col>0</xdr:col>
      <xdr:colOff>1323975</xdr:colOff>
      <xdr:row>3158</xdr:row>
      <xdr:rowOff>1514475</xdr:rowOff>
    </xdr:to>
    <xdr:pic>
      <xdr:nvPicPr>
        <xdr:cNvPr id="2728" name="Имя " descr="Descr ">
          <a:extLst>
            <a:ext uri="{FF2B5EF4-FFF2-40B4-BE49-F238E27FC236}">
              <a16:creationId xmlns:a16="http://schemas.microsoft.com/office/drawing/2014/main" id="{00000000-0008-0000-0000-0000A80A0000}"/>
            </a:ext>
          </a:extLst>
        </xdr:cNvPr>
        <xdr:cNvPicPr>
          <a:picLocks noChangeAspect="1"/>
        </xdr:cNvPicPr>
      </xdr:nvPicPr>
      <xdr:blipFill>
        <a:blip xmlns:r="http://schemas.openxmlformats.org/officeDocument/2006/relationships" r:embed="rId2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3159</xdr:row>
      <xdr:rowOff>0</xdr:rowOff>
    </xdr:from>
    <xdr:to>
      <xdr:col>0</xdr:col>
      <xdr:colOff>1323975</xdr:colOff>
      <xdr:row>3159</xdr:row>
      <xdr:rowOff>1514475</xdr:rowOff>
    </xdr:to>
    <xdr:pic>
      <xdr:nvPicPr>
        <xdr:cNvPr id="2729" name="Имя " descr="Descr ">
          <a:extLst>
            <a:ext uri="{FF2B5EF4-FFF2-40B4-BE49-F238E27FC236}">
              <a16:creationId xmlns:a16="http://schemas.microsoft.com/office/drawing/2014/main" id="{00000000-0008-0000-0000-0000A90A0000}"/>
            </a:ext>
          </a:extLst>
        </xdr:cNvPr>
        <xdr:cNvPicPr>
          <a:picLocks noChangeAspect="1"/>
        </xdr:cNvPicPr>
      </xdr:nvPicPr>
      <xdr:blipFill>
        <a:blip xmlns:r="http://schemas.openxmlformats.org/officeDocument/2006/relationships" r:embed="rId2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3160</xdr:row>
      <xdr:rowOff>0</xdr:rowOff>
    </xdr:from>
    <xdr:to>
      <xdr:col>0</xdr:col>
      <xdr:colOff>1323975</xdr:colOff>
      <xdr:row>3160</xdr:row>
      <xdr:rowOff>1514475</xdr:rowOff>
    </xdr:to>
    <xdr:pic>
      <xdr:nvPicPr>
        <xdr:cNvPr id="2730" name="Имя " descr="Descr ">
          <a:extLst>
            <a:ext uri="{FF2B5EF4-FFF2-40B4-BE49-F238E27FC236}">
              <a16:creationId xmlns:a16="http://schemas.microsoft.com/office/drawing/2014/main" id="{00000000-0008-0000-0000-0000AA0A0000}"/>
            </a:ext>
          </a:extLst>
        </xdr:cNvPr>
        <xdr:cNvPicPr>
          <a:picLocks noChangeAspect="1"/>
        </xdr:cNvPicPr>
      </xdr:nvPicPr>
      <xdr:blipFill>
        <a:blip xmlns:r="http://schemas.openxmlformats.org/officeDocument/2006/relationships" r:embed="rId2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3161</xdr:row>
      <xdr:rowOff>0</xdr:rowOff>
    </xdr:from>
    <xdr:to>
      <xdr:col>0</xdr:col>
      <xdr:colOff>1323975</xdr:colOff>
      <xdr:row>3161</xdr:row>
      <xdr:rowOff>1514475</xdr:rowOff>
    </xdr:to>
    <xdr:pic>
      <xdr:nvPicPr>
        <xdr:cNvPr id="2731" name="Имя " descr="Descr ">
          <a:extLst>
            <a:ext uri="{FF2B5EF4-FFF2-40B4-BE49-F238E27FC236}">
              <a16:creationId xmlns:a16="http://schemas.microsoft.com/office/drawing/2014/main" id="{00000000-0008-0000-0000-0000AB0A0000}"/>
            </a:ext>
          </a:extLst>
        </xdr:cNvPr>
        <xdr:cNvPicPr>
          <a:picLocks noChangeAspect="1"/>
        </xdr:cNvPicPr>
      </xdr:nvPicPr>
      <xdr:blipFill>
        <a:blip xmlns:r="http://schemas.openxmlformats.org/officeDocument/2006/relationships" r:embed="rId2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3162</xdr:row>
      <xdr:rowOff>0</xdr:rowOff>
    </xdr:from>
    <xdr:to>
      <xdr:col>0</xdr:col>
      <xdr:colOff>1323975</xdr:colOff>
      <xdr:row>3162</xdr:row>
      <xdr:rowOff>1514475</xdr:rowOff>
    </xdr:to>
    <xdr:pic>
      <xdr:nvPicPr>
        <xdr:cNvPr id="2732" name="Имя " descr="Descr ">
          <a:extLst>
            <a:ext uri="{FF2B5EF4-FFF2-40B4-BE49-F238E27FC236}">
              <a16:creationId xmlns:a16="http://schemas.microsoft.com/office/drawing/2014/main" id="{00000000-0008-0000-0000-0000AC0A0000}"/>
            </a:ext>
          </a:extLst>
        </xdr:cNvPr>
        <xdr:cNvPicPr>
          <a:picLocks noChangeAspect="1"/>
        </xdr:cNvPicPr>
      </xdr:nvPicPr>
      <xdr:blipFill>
        <a:blip xmlns:r="http://schemas.openxmlformats.org/officeDocument/2006/relationships" r:embed="rId2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3163</xdr:row>
      <xdr:rowOff>0</xdr:rowOff>
    </xdr:from>
    <xdr:to>
      <xdr:col>0</xdr:col>
      <xdr:colOff>1323975</xdr:colOff>
      <xdr:row>3163</xdr:row>
      <xdr:rowOff>1514475</xdr:rowOff>
    </xdr:to>
    <xdr:pic>
      <xdr:nvPicPr>
        <xdr:cNvPr id="2733" name="Имя " descr="Descr ">
          <a:extLst>
            <a:ext uri="{FF2B5EF4-FFF2-40B4-BE49-F238E27FC236}">
              <a16:creationId xmlns:a16="http://schemas.microsoft.com/office/drawing/2014/main" id="{00000000-0008-0000-0000-0000AD0A0000}"/>
            </a:ext>
          </a:extLst>
        </xdr:cNvPr>
        <xdr:cNvPicPr>
          <a:picLocks noChangeAspect="1"/>
        </xdr:cNvPicPr>
      </xdr:nvPicPr>
      <xdr:blipFill>
        <a:blip xmlns:r="http://schemas.openxmlformats.org/officeDocument/2006/relationships" r:embed="rId2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3164</xdr:row>
      <xdr:rowOff>0</xdr:rowOff>
    </xdr:from>
    <xdr:to>
      <xdr:col>0</xdr:col>
      <xdr:colOff>1323975</xdr:colOff>
      <xdr:row>3164</xdr:row>
      <xdr:rowOff>1514475</xdr:rowOff>
    </xdr:to>
    <xdr:pic>
      <xdr:nvPicPr>
        <xdr:cNvPr id="2734" name="Имя " descr="Descr ">
          <a:extLst>
            <a:ext uri="{FF2B5EF4-FFF2-40B4-BE49-F238E27FC236}">
              <a16:creationId xmlns:a16="http://schemas.microsoft.com/office/drawing/2014/main" id="{00000000-0008-0000-0000-0000AE0A0000}"/>
            </a:ext>
          </a:extLst>
        </xdr:cNvPr>
        <xdr:cNvPicPr>
          <a:picLocks noChangeAspect="1"/>
        </xdr:cNvPicPr>
      </xdr:nvPicPr>
      <xdr:blipFill>
        <a:blip xmlns:r="http://schemas.openxmlformats.org/officeDocument/2006/relationships" r:embed="rId2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3165</xdr:row>
      <xdr:rowOff>0</xdr:rowOff>
    </xdr:from>
    <xdr:to>
      <xdr:col>0</xdr:col>
      <xdr:colOff>1323975</xdr:colOff>
      <xdr:row>3165</xdr:row>
      <xdr:rowOff>1514475</xdr:rowOff>
    </xdr:to>
    <xdr:pic>
      <xdr:nvPicPr>
        <xdr:cNvPr id="2735" name="Имя " descr="Descr ">
          <a:extLst>
            <a:ext uri="{FF2B5EF4-FFF2-40B4-BE49-F238E27FC236}">
              <a16:creationId xmlns:a16="http://schemas.microsoft.com/office/drawing/2014/main" id="{00000000-0008-0000-0000-0000AF0A0000}"/>
            </a:ext>
          </a:extLst>
        </xdr:cNvPr>
        <xdr:cNvPicPr>
          <a:picLocks noChangeAspect="1"/>
        </xdr:cNvPicPr>
      </xdr:nvPicPr>
      <xdr:blipFill>
        <a:blip xmlns:r="http://schemas.openxmlformats.org/officeDocument/2006/relationships" r:embed="rId2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3166</xdr:row>
      <xdr:rowOff>0</xdr:rowOff>
    </xdr:from>
    <xdr:to>
      <xdr:col>0</xdr:col>
      <xdr:colOff>1323975</xdr:colOff>
      <xdr:row>3166</xdr:row>
      <xdr:rowOff>1514475</xdr:rowOff>
    </xdr:to>
    <xdr:pic>
      <xdr:nvPicPr>
        <xdr:cNvPr id="2736" name="Имя " descr="Descr ">
          <a:extLst>
            <a:ext uri="{FF2B5EF4-FFF2-40B4-BE49-F238E27FC236}">
              <a16:creationId xmlns:a16="http://schemas.microsoft.com/office/drawing/2014/main" id="{00000000-0008-0000-0000-0000B00A0000}"/>
            </a:ext>
          </a:extLst>
        </xdr:cNvPr>
        <xdr:cNvPicPr>
          <a:picLocks noChangeAspect="1"/>
        </xdr:cNvPicPr>
      </xdr:nvPicPr>
      <xdr:blipFill>
        <a:blip xmlns:r="http://schemas.openxmlformats.org/officeDocument/2006/relationships" r:embed="rId2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3167</xdr:row>
      <xdr:rowOff>0</xdr:rowOff>
    </xdr:from>
    <xdr:to>
      <xdr:col>0</xdr:col>
      <xdr:colOff>1323975</xdr:colOff>
      <xdr:row>3167</xdr:row>
      <xdr:rowOff>1514475</xdr:rowOff>
    </xdr:to>
    <xdr:pic>
      <xdr:nvPicPr>
        <xdr:cNvPr id="2737" name="Имя " descr="Descr ">
          <a:extLst>
            <a:ext uri="{FF2B5EF4-FFF2-40B4-BE49-F238E27FC236}">
              <a16:creationId xmlns:a16="http://schemas.microsoft.com/office/drawing/2014/main" id="{00000000-0008-0000-0000-0000B10A0000}"/>
            </a:ext>
          </a:extLst>
        </xdr:cNvPr>
        <xdr:cNvPicPr>
          <a:picLocks noChangeAspect="1"/>
        </xdr:cNvPicPr>
      </xdr:nvPicPr>
      <xdr:blipFill>
        <a:blip xmlns:r="http://schemas.openxmlformats.org/officeDocument/2006/relationships" r:embed="rId2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3168</xdr:row>
      <xdr:rowOff>0</xdr:rowOff>
    </xdr:from>
    <xdr:to>
      <xdr:col>0</xdr:col>
      <xdr:colOff>1323975</xdr:colOff>
      <xdr:row>3168</xdr:row>
      <xdr:rowOff>1514475</xdr:rowOff>
    </xdr:to>
    <xdr:pic>
      <xdr:nvPicPr>
        <xdr:cNvPr id="2738" name="Имя " descr="Descr ">
          <a:extLst>
            <a:ext uri="{FF2B5EF4-FFF2-40B4-BE49-F238E27FC236}">
              <a16:creationId xmlns:a16="http://schemas.microsoft.com/office/drawing/2014/main" id="{00000000-0008-0000-0000-0000B20A0000}"/>
            </a:ext>
          </a:extLst>
        </xdr:cNvPr>
        <xdr:cNvPicPr>
          <a:picLocks noChangeAspect="1"/>
        </xdr:cNvPicPr>
      </xdr:nvPicPr>
      <xdr:blipFill>
        <a:blip xmlns:r="http://schemas.openxmlformats.org/officeDocument/2006/relationships" r:embed="rId2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3169</xdr:row>
      <xdr:rowOff>0</xdr:rowOff>
    </xdr:from>
    <xdr:to>
      <xdr:col>0</xdr:col>
      <xdr:colOff>1323975</xdr:colOff>
      <xdr:row>3169</xdr:row>
      <xdr:rowOff>1514475</xdr:rowOff>
    </xdr:to>
    <xdr:pic>
      <xdr:nvPicPr>
        <xdr:cNvPr id="2739" name="Имя " descr="Descr ">
          <a:extLst>
            <a:ext uri="{FF2B5EF4-FFF2-40B4-BE49-F238E27FC236}">
              <a16:creationId xmlns:a16="http://schemas.microsoft.com/office/drawing/2014/main" id="{00000000-0008-0000-0000-0000B30A0000}"/>
            </a:ext>
          </a:extLst>
        </xdr:cNvPr>
        <xdr:cNvPicPr>
          <a:picLocks noChangeAspect="1"/>
        </xdr:cNvPicPr>
      </xdr:nvPicPr>
      <xdr:blipFill>
        <a:blip xmlns:r="http://schemas.openxmlformats.org/officeDocument/2006/relationships" r:embed="rId2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3170</xdr:row>
      <xdr:rowOff>0</xdr:rowOff>
    </xdr:from>
    <xdr:to>
      <xdr:col>0</xdr:col>
      <xdr:colOff>1323975</xdr:colOff>
      <xdr:row>3170</xdr:row>
      <xdr:rowOff>1514475</xdr:rowOff>
    </xdr:to>
    <xdr:pic>
      <xdr:nvPicPr>
        <xdr:cNvPr id="2740" name="Имя " descr="Descr ">
          <a:extLst>
            <a:ext uri="{FF2B5EF4-FFF2-40B4-BE49-F238E27FC236}">
              <a16:creationId xmlns:a16="http://schemas.microsoft.com/office/drawing/2014/main" id="{00000000-0008-0000-0000-0000B40A0000}"/>
            </a:ext>
          </a:extLst>
        </xdr:cNvPr>
        <xdr:cNvPicPr>
          <a:picLocks noChangeAspect="1"/>
        </xdr:cNvPicPr>
      </xdr:nvPicPr>
      <xdr:blipFill>
        <a:blip xmlns:r="http://schemas.openxmlformats.org/officeDocument/2006/relationships" r:embed="rId2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3171</xdr:row>
      <xdr:rowOff>0</xdr:rowOff>
    </xdr:from>
    <xdr:to>
      <xdr:col>0</xdr:col>
      <xdr:colOff>1323975</xdr:colOff>
      <xdr:row>3171</xdr:row>
      <xdr:rowOff>1514475</xdr:rowOff>
    </xdr:to>
    <xdr:pic>
      <xdr:nvPicPr>
        <xdr:cNvPr id="2741" name="Имя " descr="Descr ">
          <a:extLst>
            <a:ext uri="{FF2B5EF4-FFF2-40B4-BE49-F238E27FC236}">
              <a16:creationId xmlns:a16="http://schemas.microsoft.com/office/drawing/2014/main" id="{00000000-0008-0000-0000-0000B50A0000}"/>
            </a:ext>
          </a:extLst>
        </xdr:cNvPr>
        <xdr:cNvPicPr>
          <a:picLocks noChangeAspect="1"/>
        </xdr:cNvPicPr>
      </xdr:nvPicPr>
      <xdr:blipFill>
        <a:blip xmlns:r="http://schemas.openxmlformats.org/officeDocument/2006/relationships" r:embed="rId2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3172</xdr:row>
      <xdr:rowOff>0</xdr:rowOff>
    </xdr:from>
    <xdr:to>
      <xdr:col>0</xdr:col>
      <xdr:colOff>1323975</xdr:colOff>
      <xdr:row>3172</xdr:row>
      <xdr:rowOff>1514475</xdr:rowOff>
    </xdr:to>
    <xdr:pic>
      <xdr:nvPicPr>
        <xdr:cNvPr id="2742" name="Имя " descr="Descr ">
          <a:extLst>
            <a:ext uri="{FF2B5EF4-FFF2-40B4-BE49-F238E27FC236}">
              <a16:creationId xmlns:a16="http://schemas.microsoft.com/office/drawing/2014/main" id="{00000000-0008-0000-0000-0000B60A0000}"/>
            </a:ext>
          </a:extLst>
        </xdr:cNvPr>
        <xdr:cNvPicPr>
          <a:picLocks noChangeAspect="1"/>
        </xdr:cNvPicPr>
      </xdr:nvPicPr>
      <xdr:blipFill>
        <a:blip xmlns:r="http://schemas.openxmlformats.org/officeDocument/2006/relationships" r:embed="rId2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3173</xdr:row>
      <xdr:rowOff>0</xdr:rowOff>
    </xdr:from>
    <xdr:to>
      <xdr:col>0</xdr:col>
      <xdr:colOff>1323975</xdr:colOff>
      <xdr:row>3173</xdr:row>
      <xdr:rowOff>1514475</xdr:rowOff>
    </xdr:to>
    <xdr:pic>
      <xdr:nvPicPr>
        <xdr:cNvPr id="2743" name="Имя " descr="Descr ">
          <a:extLst>
            <a:ext uri="{FF2B5EF4-FFF2-40B4-BE49-F238E27FC236}">
              <a16:creationId xmlns:a16="http://schemas.microsoft.com/office/drawing/2014/main" id="{00000000-0008-0000-0000-0000B70A0000}"/>
            </a:ext>
          </a:extLst>
        </xdr:cNvPr>
        <xdr:cNvPicPr>
          <a:picLocks noChangeAspect="1"/>
        </xdr:cNvPicPr>
      </xdr:nvPicPr>
      <xdr:blipFill>
        <a:blip xmlns:r="http://schemas.openxmlformats.org/officeDocument/2006/relationships" r:embed="rId2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3174</xdr:row>
      <xdr:rowOff>0</xdr:rowOff>
    </xdr:from>
    <xdr:to>
      <xdr:col>0</xdr:col>
      <xdr:colOff>1323975</xdr:colOff>
      <xdr:row>3174</xdr:row>
      <xdr:rowOff>1514475</xdr:rowOff>
    </xdr:to>
    <xdr:pic>
      <xdr:nvPicPr>
        <xdr:cNvPr id="2744" name="Имя " descr="Descr ">
          <a:extLst>
            <a:ext uri="{FF2B5EF4-FFF2-40B4-BE49-F238E27FC236}">
              <a16:creationId xmlns:a16="http://schemas.microsoft.com/office/drawing/2014/main" id="{00000000-0008-0000-0000-0000B80A0000}"/>
            </a:ext>
          </a:extLst>
        </xdr:cNvPr>
        <xdr:cNvPicPr>
          <a:picLocks noChangeAspect="1"/>
        </xdr:cNvPicPr>
      </xdr:nvPicPr>
      <xdr:blipFill>
        <a:blip xmlns:r="http://schemas.openxmlformats.org/officeDocument/2006/relationships" r:embed="rId2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3175</xdr:row>
      <xdr:rowOff>0</xdr:rowOff>
    </xdr:from>
    <xdr:to>
      <xdr:col>0</xdr:col>
      <xdr:colOff>1323975</xdr:colOff>
      <xdr:row>3175</xdr:row>
      <xdr:rowOff>1514475</xdr:rowOff>
    </xdr:to>
    <xdr:pic>
      <xdr:nvPicPr>
        <xdr:cNvPr id="2745" name="Имя " descr="Descr ">
          <a:extLst>
            <a:ext uri="{FF2B5EF4-FFF2-40B4-BE49-F238E27FC236}">
              <a16:creationId xmlns:a16="http://schemas.microsoft.com/office/drawing/2014/main" id="{00000000-0008-0000-0000-0000B90A0000}"/>
            </a:ext>
          </a:extLst>
        </xdr:cNvPr>
        <xdr:cNvPicPr>
          <a:picLocks noChangeAspect="1"/>
        </xdr:cNvPicPr>
      </xdr:nvPicPr>
      <xdr:blipFill>
        <a:blip xmlns:r="http://schemas.openxmlformats.org/officeDocument/2006/relationships" r:embed="rId2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3176</xdr:row>
      <xdr:rowOff>0</xdr:rowOff>
    </xdr:from>
    <xdr:to>
      <xdr:col>0</xdr:col>
      <xdr:colOff>1323975</xdr:colOff>
      <xdr:row>3176</xdr:row>
      <xdr:rowOff>1514475</xdr:rowOff>
    </xdr:to>
    <xdr:pic>
      <xdr:nvPicPr>
        <xdr:cNvPr id="2746" name="Имя " descr="Descr ">
          <a:extLst>
            <a:ext uri="{FF2B5EF4-FFF2-40B4-BE49-F238E27FC236}">
              <a16:creationId xmlns:a16="http://schemas.microsoft.com/office/drawing/2014/main" id="{00000000-0008-0000-0000-0000BA0A0000}"/>
            </a:ext>
          </a:extLst>
        </xdr:cNvPr>
        <xdr:cNvPicPr>
          <a:picLocks noChangeAspect="1"/>
        </xdr:cNvPicPr>
      </xdr:nvPicPr>
      <xdr:blipFill>
        <a:blip xmlns:r="http://schemas.openxmlformats.org/officeDocument/2006/relationships" r:embed="rId2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3177</xdr:row>
      <xdr:rowOff>0</xdr:rowOff>
    </xdr:from>
    <xdr:to>
      <xdr:col>0</xdr:col>
      <xdr:colOff>1323975</xdr:colOff>
      <xdr:row>3177</xdr:row>
      <xdr:rowOff>1514475</xdr:rowOff>
    </xdr:to>
    <xdr:pic>
      <xdr:nvPicPr>
        <xdr:cNvPr id="2747" name="Имя " descr="Descr ">
          <a:extLst>
            <a:ext uri="{FF2B5EF4-FFF2-40B4-BE49-F238E27FC236}">
              <a16:creationId xmlns:a16="http://schemas.microsoft.com/office/drawing/2014/main" id="{00000000-0008-0000-0000-0000BB0A0000}"/>
            </a:ext>
          </a:extLst>
        </xdr:cNvPr>
        <xdr:cNvPicPr>
          <a:picLocks noChangeAspect="1"/>
        </xdr:cNvPicPr>
      </xdr:nvPicPr>
      <xdr:blipFill>
        <a:blip xmlns:r="http://schemas.openxmlformats.org/officeDocument/2006/relationships" r:embed="rId2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3178</xdr:row>
      <xdr:rowOff>0</xdr:rowOff>
    </xdr:from>
    <xdr:to>
      <xdr:col>0</xdr:col>
      <xdr:colOff>1323975</xdr:colOff>
      <xdr:row>3178</xdr:row>
      <xdr:rowOff>1514475</xdr:rowOff>
    </xdr:to>
    <xdr:pic>
      <xdr:nvPicPr>
        <xdr:cNvPr id="2748" name="Имя " descr="Descr ">
          <a:extLst>
            <a:ext uri="{FF2B5EF4-FFF2-40B4-BE49-F238E27FC236}">
              <a16:creationId xmlns:a16="http://schemas.microsoft.com/office/drawing/2014/main" id="{00000000-0008-0000-0000-0000BC0A0000}"/>
            </a:ext>
          </a:extLst>
        </xdr:cNvPr>
        <xdr:cNvPicPr>
          <a:picLocks noChangeAspect="1"/>
        </xdr:cNvPicPr>
      </xdr:nvPicPr>
      <xdr:blipFill>
        <a:blip xmlns:r="http://schemas.openxmlformats.org/officeDocument/2006/relationships" r:embed="rId2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3179</xdr:row>
      <xdr:rowOff>0</xdr:rowOff>
    </xdr:from>
    <xdr:to>
      <xdr:col>0</xdr:col>
      <xdr:colOff>1323975</xdr:colOff>
      <xdr:row>3179</xdr:row>
      <xdr:rowOff>1514475</xdr:rowOff>
    </xdr:to>
    <xdr:pic>
      <xdr:nvPicPr>
        <xdr:cNvPr id="2749" name="Имя " descr="Descr ">
          <a:extLst>
            <a:ext uri="{FF2B5EF4-FFF2-40B4-BE49-F238E27FC236}">
              <a16:creationId xmlns:a16="http://schemas.microsoft.com/office/drawing/2014/main" id="{00000000-0008-0000-0000-0000BD0A0000}"/>
            </a:ext>
          </a:extLst>
        </xdr:cNvPr>
        <xdr:cNvPicPr>
          <a:picLocks noChangeAspect="1"/>
        </xdr:cNvPicPr>
      </xdr:nvPicPr>
      <xdr:blipFill>
        <a:blip xmlns:r="http://schemas.openxmlformats.org/officeDocument/2006/relationships" r:embed="rId2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3180</xdr:row>
      <xdr:rowOff>0</xdr:rowOff>
    </xdr:from>
    <xdr:to>
      <xdr:col>0</xdr:col>
      <xdr:colOff>1323975</xdr:colOff>
      <xdr:row>3180</xdr:row>
      <xdr:rowOff>1514475</xdr:rowOff>
    </xdr:to>
    <xdr:pic>
      <xdr:nvPicPr>
        <xdr:cNvPr id="2750" name="Имя " descr="Descr ">
          <a:extLst>
            <a:ext uri="{FF2B5EF4-FFF2-40B4-BE49-F238E27FC236}">
              <a16:creationId xmlns:a16="http://schemas.microsoft.com/office/drawing/2014/main" id="{00000000-0008-0000-0000-0000BE0A0000}"/>
            </a:ext>
          </a:extLst>
        </xdr:cNvPr>
        <xdr:cNvPicPr>
          <a:picLocks noChangeAspect="1"/>
        </xdr:cNvPicPr>
      </xdr:nvPicPr>
      <xdr:blipFill>
        <a:blip xmlns:r="http://schemas.openxmlformats.org/officeDocument/2006/relationships" r:embed="rId2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3181</xdr:row>
      <xdr:rowOff>0</xdr:rowOff>
    </xdr:from>
    <xdr:to>
      <xdr:col>0</xdr:col>
      <xdr:colOff>1323975</xdr:colOff>
      <xdr:row>3181</xdr:row>
      <xdr:rowOff>1514475</xdr:rowOff>
    </xdr:to>
    <xdr:pic>
      <xdr:nvPicPr>
        <xdr:cNvPr id="2751" name="Имя " descr="Descr ">
          <a:extLst>
            <a:ext uri="{FF2B5EF4-FFF2-40B4-BE49-F238E27FC236}">
              <a16:creationId xmlns:a16="http://schemas.microsoft.com/office/drawing/2014/main" id="{00000000-0008-0000-0000-0000BF0A0000}"/>
            </a:ext>
          </a:extLst>
        </xdr:cNvPr>
        <xdr:cNvPicPr>
          <a:picLocks noChangeAspect="1"/>
        </xdr:cNvPicPr>
      </xdr:nvPicPr>
      <xdr:blipFill>
        <a:blip xmlns:r="http://schemas.openxmlformats.org/officeDocument/2006/relationships" r:embed="rId2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3182</xdr:row>
      <xdr:rowOff>0</xdr:rowOff>
    </xdr:from>
    <xdr:to>
      <xdr:col>0</xdr:col>
      <xdr:colOff>1323975</xdr:colOff>
      <xdr:row>3182</xdr:row>
      <xdr:rowOff>1514475</xdr:rowOff>
    </xdr:to>
    <xdr:pic>
      <xdr:nvPicPr>
        <xdr:cNvPr id="2752" name="Имя " descr="Descr ">
          <a:extLst>
            <a:ext uri="{FF2B5EF4-FFF2-40B4-BE49-F238E27FC236}">
              <a16:creationId xmlns:a16="http://schemas.microsoft.com/office/drawing/2014/main" id="{00000000-0008-0000-0000-0000C00A0000}"/>
            </a:ext>
          </a:extLst>
        </xdr:cNvPr>
        <xdr:cNvPicPr>
          <a:picLocks noChangeAspect="1"/>
        </xdr:cNvPicPr>
      </xdr:nvPicPr>
      <xdr:blipFill>
        <a:blip xmlns:r="http://schemas.openxmlformats.org/officeDocument/2006/relationships" r:embed="rId2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3183</xdr:row>
      <xdr:rowOff>0</xdr:rowOff>
    </xdr:from>
    <xdr:to>
      <xdr:col>0</xdr:col>
      <xdr:colOff>1323975</xdr:colOff>
      <xdr:row>3183</xdr:row>
      <xdr:rowOff>1514475</xdr:rowOff>
    </xdr:to>
    <xdr:pic>
      <xdr:nvPicPr>
        <xdr:cNvPr id="2753" name="Имя " descr="Descr ">
          <a:extLst>
            <a:ext uri="{FF2B5EF4-FFF2-40B4-BE49-F238E27FC236}">
              <a16:creationId xmlns:a16="http://schemas.microsoft.com/office/drawing/2014/main" id="{00000000-0008-0000-0000-0000C10A0000}"/>
            </a:ext>
          </a:extLst>
        </xdr:cNvPr>
        <xdr:cNvPicPr>
          <a:picLocks noChangeAspect="1"/>
        </xdr:cNvPicPr>
      </xdr:nvPicPr>
      <xdr:blipFill>
        <a:blip xmlns:r="http://schemas.openxmlformats.org/officeDocument/2006/relationships" r:embed="rId2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3184</xdr:row>
      <xdr:rowOff>0</xdr:rowOff>
    </xdr:from>
    <xdr:to>
      <xdr:col>0</xdr:col>
      <xdr:colOff>1323975</xdr:colOff>
      <xdr:row>3184</xdr:row>
      <xdr:rowOff>1514475</xdr:rowOff>
    </xdr:to>
    <xdr:pic>
      <xdr:nvPicPr>
        <xdr:cNvPr id="2754" name="Имя " descr="Descr ">
          <a:extLst>
            <a:ext uri="{FF2B5EF4-FFF2-40B4-BE49-F238E27FC236}">
              <a16:creationId xmlns:a16="http://schemas.microsoft.com/office/drawing/2014/main" id="{00000000-0008-0000-0000-0000C20A0000}"/>
            </a:ext>
          </a:extLst>
        </xdr:cNvPr>
        <xdr:cNvPicPr>
          <a:picLocks noChangeAspect="1"/>
        </xdr:cNvPicPr>
      </xdr:nvPicPr>
      <xdr:blipFill>
        <a:blip xmlns:r="http://schemas.openxmlformats.org/officeDocument/2006/relationships" r:embed="rId2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3185</xdr:row>
      <xdr:rowOff>0</xdr:rowOff>
    </xdr:from>
    <xdr:to>
      <xdr:col>0</xdr:col>
      <xdr:colOff>1323975</xdr:colOff>
      <xdr:row>3185</xdr:row>
      <xdr:rowOff>1514475</xdr:rowOff>
    </xdr:to>
    <xdr:pic>
      <xdr:nvPicPr>
        <xdr:cNvPr id="2755" name="Имя " descr="Descr ">
          <a:extLst>
            <a:ext uri="{FF2B5EF4-FFF2-40B4-BE49-F238E27FC236}">
              <a16:creationId xmlns:a16="http://schemas.microsoft.com/office/drawing/2014/main" id="{00000000-0008-0000-0000-0000C30A0000}"/>
            </a:ext>
          </a:extLst>
        </xdr:cNvPr>
        <xdr:cNvPicPr>
          <a:picLocks noChangeAspect="1"/>
        </xdr:cNvPicPr>
      </xdr:nvPicPr>
      <xdr:blipFill>
        <a:blip xmlns:r="http://schemas.openxmlformats.org/officeDocument/2006/relationships" r:embed="rId2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3186</xdr:row>
      <xdr:rowOff>0</xdr:rowOff>
    </xdr:from>
    <xdr:to>
      <xdr:col>0</xdr:col>
      <xdr:colOff>1323975</xdr:colOff>
      <xdr:row>3186</xdr:row>
      <xdr:rowOff>1514475</xdr:rowOff>
    </xdr:to>
    <xdr:pic>
      <xdr:nvPicPr>
        <xdr:cNvPr id="2756" name="Имя " descr="Descr ">
          <a:extLst>
            <a:ext uri="{FF2B5EF4-FFF2-40B4-BE49-F238E27FC236}">
              <a16:creationId xmlns:a16="http://schemas.microsoft.com/office/drawing/2014/main" id="{00000000-0008-0000-0000-0000C40A0000}"/>
            </a:ext>
          </a:extLst>
        </xdr:cNvPr>
        <xdr:cNvPicPr>
          <a:picLocks noChangeAspect="1"/>
        </xdr:cNvPicPr>
      </xdr:nvPicPr>
      <xdr:blipFill>
        <a:blip xmlns:r="http://schemas.openxmlformats.org/officeDocument/2006/relationships" r:embed="rId2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3187</xdr:row>
      <xdr:rowOff>0</xdr:rowOff>
    </xdr:from>
    <xdr:to>
      <xdr:col>0</xdr:col>
      <xdr:colOff>1323975</xdr:colOff>
      <xdr:row>3187</xdr:row>
      <xdr:rowOff>1514475</xdr:rowOff>
    </xdr:to>
    <xdr:pic>
      <xdr:nvPicPr>
        <xdr:cNvPr id="2757" name="Имя " descr="Descr ">
          <a:extLst>
            <a:ext uri="{FF2B5EF4-FFF2-40B4-BE49-F238E27FC236}">
              <a16:creationId xmlns:a16="http://schemas.microsoft.com/office/drawing/2014/main" id="{00000000-0008-0000-0000-0000C50A0000}"/>
            </a:ext>
          </a:extLst>
        </xdr:cNvPr>
        <xdr:cNvPicPr>
          <a:picLocks noChangeAspect="1"/>
        </xdr:cNvPicPr>
      </xdr:nvPicPr>
      <xdr:blipFill>
        <a:blip xmlns:r="http://schemas.openxmlformats.org/officeDocument/2006/relationships" r:embed="rId2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3188</xdr:row>
      <xdr:rowOff>0</xdr:rowOff>
    </xdr:from>
    <xdr:to>
      <xdr:col>0</xdr:col>
      <xdr:colOff>1323975</xdr:colOff>
      <xdr:row>3188</xdr:row>
      <xdr:rowOff>1514475</xdr:rowOff>
    </xdr:to>
    <xdr:pic>
      <xdr:nvPicPr>
        <xdr:cNvPr id="2758" name="Имя " descr="Descr ">
          <a:extLst>
            <a:ext uri="{FF2B5EF4-FFF2-40B4-BE49-F238E27FC236}">
              <a16:creationId xmlns:a16="http://schemas.microsoft.com/office/drawing/2014/main" id="{00000000-0008-0000-0000-0000C60A0000}"/>
            </a:ext>
          </a:extLst>
        </xdr:cNvPr>
        <xdr:cNvPicPr>
          <a:picLocks noChangeAspect="1"/>
        </xdr:cNvPicPr>
      </xdr:nvPicPr>
      <xdr:blipFill>
        <a:blip xmlns:r="http://schemas.openxmlformats.org/officeDocument/2006/relationships" r:embed="rId2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3189</xdr:row>
      <xdr:rowOff>0</xdr:rowOff>
    </xdr:from>
    <xdr:to>
      <xdr:col>0</xdr:col>
      <xdr:colOff>1323975</xdr:colOff>
      <xdr:row>3189</xdr:row>
      <xdr:rowOff>1514475</xdr:rowOff>
    </xdr:to>
    <xdr:pic>
      <xdr:nvPicPr>
        <xdr:cNvPr id="2759" name="Имя " descr="Descr ">
          <a:extLst>
            <a:ext uri="{FF2B5EF4-FFF2-40B4-BE49-F238E27FC236}">
              <a16:creationId xmlns:a16="http://schemas.microsoft.com/office/drawing/2014/main" id="{00000000-0008-0000-0000-0000C70A0000}"/>
            </a:ext>
          </a:extLst>
        </xdr:cNvPr>
        <xdr:cNvPicPr>
          <a:picLocks noChangeAspect="1"/>
        </xdr:cNvPicPr>
      </xdr:nvPicPr>
      <xdr:blipFill>
        <a:blip xmlns:r="http://schemas.openxmlformats.org/officeDocument/2006/relationships" r:embed="rId2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3190</xdr:row>
      <xdr:rowOff>0</xdr:rowOff>
    </xdr:from>
    <xdr:to>
      <xdr:col>0</xdr:col>
      <xdr:colOff>1323975</xdr:colOff>
      <xdr:row>3190</xdr:row>
      <xdr:rowOff>1514475</xdr:rowOff>
    </xdr:to>
    <xdr:pic>
      <xdr:nvPicPr>
        <xdr:cNvPr id="2760" name="Имя " descr="Descr ">
          <a:extLst>
            <a:ext uri="{FF2B5EF4-FFF2-40B4-BE49-F238E27FC236}">
              <a16:creationId xmlns:a16="http://schemas.microsoft.com/office/drawing/2014/main" id="{00000000-0008-0000-0000-0000C80A0000}"/>
            </a:ext>
          </a:extLst>
        </xdr:cNvPr>
        <xdr:cNvPicPr>
          <a:picLocks noChangeAspect="1"/>
        </xdr:cNvPicPr>
      </xdr:nvPicPr>
      <xdr:blipFill>
        <a:blip xmlns:r="http://schemas.openxmlformats.org/officeDocument/2006/relationships" r:embed="rId2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3191</xdr:row>
      <xdr:rowOff>0</xdr:rowOff>
    </xdr:from>
    <xdr:to>
      <xdr:col>0</xdr:col>
      <xdr:colOff>1323975</xdr:colOff>
      <xdr:row>3191</xdr:row>
      <xdr:rowOff>1514475</xdr:rowOff>
    </xdr:to>
    <xdr:pic>
      <xdr:nvPicPr>
        <xdr:cNvPr id="2761" name="Имя " descr="Descr ">
          <a:extLst>
            <a:ext uri="{FF2B5EF4-FFF2-40B4-BE49-F238E27FC236}">
              <a16:creationId xmlns:a16="http://schemas.microsoft.com/office/drawing/2014/main" id="{00000000-0008-0000-0000-0000C90A0000}"/>
            </a:ext>
          </a:extLst>
        </xdr:cNvPr>
        <xdr:cNvPicPr>
          <a:picLocks noChangeAspect="1"/>
        </xdr:cNvPicPr>
      </xdr:nvPicPr>
      <xdr:blipFill>
        <a:blip xmlns:r="http://schemas.openxmlformats.org/officeDocument/2006/relationships" r:embed="rId2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3192</xdr:row>
      <xdr:rowOff>0</xdr:rowOff>
    </xdr:from>
    <xdr:to>
      <xdr:col>0</xdr:col>
      <xdr:colOff>1323975</xdr:colOff>
      <xdr:row>3192</xdr:row>
      <xdr:rowOff>1514475</xdr:rowOff>
    </xdr:to>
    <xdr:pic>
      <xdr:nvPicPr>
        <xdr:cNvPr id="2762" name="Имя " descr="Descr ">
          <a:extLst>
            <a:ext uri="{FF2B5EF4-FFF2-40B4-BE49-F238E27FC236}">
              <a16:creationId xmlns:a16="http://schemas.microsoft.com/office/drawing/2014/main" id="{00000000-0008-0000-0000-0000CA0A0000}"/>
            </a:ext>
          </a:extLst>
        </xdr:cNvPr>
        <xdr:cNvPicPr>
          <a:picLocks noChangeAspect="1"/>
        </xdr:cNvPicPr>
      </xdr:nvPicPr>
      <xdr:blipFill>
        <a:blip xmlns:r="http://schemas.openxmlformats.org/officeDocument/2006/relationships" r:embed="rId2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3193</xdr:row>
      <xdr:rowOff>0</xdr:rowOff>
    </xdr:from>
    <xdr:to>
      <xdr:col>0</xdr:col>
      <xdr:colOff>1323975</xdr:colOff>
      <xdr:row>3193</xdr:row>
      <xdr:rowOff>1514475</xdr:rowOff>
    </xdr:to>
    <xdr:pic>
      <xdr:nvPicPr>
        <xdr:cNvPr id="2763" name="Имя " descr="Descr ">
          <a:extLst>
            <a:ext uri="{FF2B5EF4-FFF2-40B4-BE49-F238E27FC236}">
              <a16:creationId xmlns:a16="http://schemas.microsoft.com/office/drawing/2014/main" id="{00000000-0008-0000-0000-0000CB0A0000}"/>
            </a:ext>
          </a:extLst>
        </xdr:cNvPr>
        <xdr:cNvPicPr>
          <a:picLocks noChangeAspect="1"/>
        </xdr:cNvPicPr>
      </xdr:nvPicPr>
      <xdr:blipFill>
        <a:blip xmlns:r="http://schemas.openxmlformats.org/officeDocument/2006/relationships" r:embed="rId2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3194</xdr:row>
      <xdr:rowOff>0</xdr:rowOff>
    </xdr:from>
    <xdr:to>
      <xdr:col>0</xdr:col>
      <xdr:colOff>1323975</xdr:colOff>
      <xdr:row>3194</xdr:row>
      <xdr:rowOff>1514475</xdr:rowOff>
    </xdr:to>
    <xdr:pic>
      <xdr:nvPicPr>
        <xdr:cNvPr id="2764" name="Имя " descr="Descr ">
          <a:extLst>
            <a:ext uri="{FF2B5EF4-FFF2-40B4-BE49-F238E27FC236}">
              <a16:creationId xmlns:a16="http://schemas.microsoft.com/office/drawing/2014/main" id="{00000000-0008-0000-0000-0000CC0A0000}"/>
            </a:ext>
          </a:extLst>
        </xdr:cNvPr>
        <xdr:cNvPicPr>
          <a:picLocks noChangeAspect="1"/>
        </xdr:cNvPicPr>
      </xdr:nvPicPr>
      <xdr:blipFill>
        <a:blip xmlns:r="http://schemas.openxmlformats.org/officeDocument/2006/relationships" r:embed="rId2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3195</xdr:row>
      <xdr:rowOff>0</xdr:rowOff>
    </xdr:from>
    <xdr:to>
      <xdr:col>0</xdr:col>
      <xdr:colOff>1323975</xdr:colOff>
      <xdr:row>3195</xdr:row>
      <xdr:rowOff>1514475</xdr:rowOff>
    </xdr:to>
    <xdr:pic>
      <xdr:nvPicPr>
        <xdr:cNvPr id="2765" name="Имя " descr="Descr ">
          <a:extLst>
            <a:ext uri="{FF2B5EF4-FFF2-40B4-BE49-F238E27FC236}">
              <a16:creationId xmlns:a16="http://schemas.microsoft.com/office/drawing/2014/main" id="{00000000-0008-0000-0000-0000CD0A0000}"/>
            </a:ext>
          </a:extLst>
        </xdr:cNvPr>
        <xdr:cNvPicPr>
          <a:picLocks noChangeAspect="1"/>
        </xdr:cNvPicPr>
      </xdr:nvPicPr>
      <xdr:blipFill>
        <a:blip xmlns:r="http://schemas.openxmlformats.org/officeDocument/2006/relationships" r:embed="rId2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3196</xdr:row>
      <xdr:rowOff>0</xdr:rowOff>
    </xdr:from>
    <xdr:to>
      <xdr:col>0</xdr:col>
      <xdr:colOff>1323975</xdr:colOff>
      <xdr:row>3196</xdr:row>
      <xdr:rowOff>1514475</xdr:rowOff>
    </xdr:to>
    <xdr:pic>
      <xdr:nvPicPr>
        <xdr:cNvPr id="2766" name="Имя " descr="Descr ">
          <a:extLst>
            <a:ext uri="{FF2B5EF4-FFF2-40B4-BE49-F238E27FC236}">
              <a16:creationId xmlns:a16="http://schemas.microsoft.com/office/drawing/2014/main" id="{00000000-0008-0000-0000-0000CE0A0000}"/>
            </a:ext>
          </a:extLst>
        </xdr:cNvPr>
        <xdr:cNvPicPr>
          <a:picLocks noChangeAspect="1"/>
        </xdr:cNvPicPr>
      </xdr:nvPicPr>
      <xdr:blipFill>
        <a:blip xmlns:r="http://schemas.openxmlformats.org/officeDocument/2006/relationships" r:embed="rId2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3197</xdr:row>
      <xdr:rowOff>0</xdr:rowOff>
    </xdr:from>
    <xdr:to>
      <xdr:col>0</xdr:col>
      <xdr:colOff>1323975</xdr:colOff>
      <xdr:row>3197</xdr:row>
      <xdr:rowOff>1514475</xdr:rowOff>
    </xdr:to>
    <xdr:pic>
      <xdr:nvPicPr>
        <xdr:cNvPr id="2767" name="Имя " descr="Descr ">
          <a:extLst>
            <a:ext uri="{FF2B5EF4-FFF2-40B4-BE49-F238E27FC236}">
              <a16:creationId xmlns:a16="http://schemas.microsoft.com/office/drawing/2014/main" id="{00000000-0008-0000-0000-0000CF0A0000}"/>
            </a:ext>
          </a:extLst>
        </xdr:cNvPr>
        <xdr:cNvPicPr>
          <a:picLocks noChangeAspect="1"/>
        </xdr:cNvPicPr>
      </xdr:nvPicPr>
      <xdr:blipFill>
        <a:blip xmlns:r="http://schemas.openxmlformats.org/officeDocument/2006/relationships" r:embed="rId2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3198</xdr:row>
      <xdr:rowOff>0</xdr:rowOff>
    </xdr:from>
    <xdr:to>
      <xdr:col>0</xdr:col>
      <xdr:colOff>1323975</xdr:colOff>
      <xdr:row>3198</xdr:row>
      <xdr:rowOff>1514475</xdr:rowOff>
    </xdr:to>
    <xdr:pic>
      <xdr:nvPicPr>
        <xdr:cNvPr id="2768" name="Имя " descr="Descr ">
          <a:extLst>
            <a:ext uri="{FF2B5EF4-FFF2-40B4-BE49-F238E27FC236}">
              <a16:creationId xmlns:a16="http://schemas.microsoft.com/office/drawing/2014/main" id="{00000000-0008-0000-0000-0000D00A0000}"/>
            </a:ext>
          </a:extLst>
        </xdr:cNvPr>
        <xdr:cNvPicPr>
          <a:picLocks noChangeAspect="1"/>
        </xdr:cNvPicPr>
      </xdr:nvPicPr>
      <xdr:blipFill>
        <a:blip xmlns:r="http://schemas.openxmlformats.org/officeDocument/2006/relationships" r:embed="rId2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3200</xdr:row>
      <xdr:rowOff>0</xdr:rowOff>
    </xdr:from>
    <xdr:to>
      <xdr:col>0</xdr:col>
      <xdr:colOff>1323975</xdr:colOff>
      <xdr:row>3200</xdr:row>
      <xdr:rowOff>1514475</xdr:rowOff>
    </xdr:to>
    <xdr:pic>
      <xdr:nvPicPr>
        <xdr:cNvPr id="2769" name="Имя " descr="Descr ">
          <a:extLst>
            <a:ext uri="{FF2B5EF4-FFF2-40B4-BE49-F238E27FC236}">
              <a16:creationId xmlns:a16="http://schemas.microsoft.com/office/drawing/2014/main" id="{00000000-0008-0000-0000-0000D10A0000}"/>
            </a:ext>
          </a:extLst>
        </xdr:cNvPr>
        <xdr:cNvPicPr>
          <a:picLocks noChangeAspect="1"/>
        </xdr:cNvPicPr>
      </xdr:nvPicPr>
      <xdr:blipFill>
        <a:blip xmlns:r="http://schemas.openxmlformats.org/officeDocument/2006/relationships" r:embed="rId2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3202</xdr:row>
      <xdr:rowOff>0</xdr:rowOff>
    </xdr:from>
    <xdr:to>
      <xdr:col>0</xdr:col>
      <xdr:colOff>1323975</xdr:colOff>
      <xdr:row>3202</xdr:row>
      <xdr:rowOff>1514475</xdr:rowOff>
    </xdr:to>
    <xdr:pic>
      <xdr:nvPicPr>
        <xdr:cNvPr id="2770" name="Имя " descr="Descr ">
          <a:extLst>
            <a:ext uri="{FF2B5EF4-FFF2-40B4-BE49-F238E27FC236}">
              <a16:creationId xmlns:a16="http://schemas.microsoft.com/office/drawing/2014/main" id="{00000000-0008-0000-0000-0000D20A0000}"/>
            </a:ext>
          </a:extLst>
        </xdr:cNvPr>
        <xdr:cNvPicPr>
          <a:picLocks noChangeAspect="1"/>
        </xdr:cNvPicPr>
      </xdr:nvPicPr>
      <xdr:blipFill>
        <a:blip xmlns:r="http://schemas.openxmlformats.org/officeDocument/2006/relationships" r:embed="rId2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3204</xdr:row>
      <xdr:rowOff>0</xdr:rowOff>
    </xdr:from>
    <xdr:to>
      <xdr:col>0</xdr:col>
      <xdr:colOff>1323975</xdr:colOff>
      <xdr:row>3204</xdr:row>
      <xdr:rowOff>1514475</xdr:rowOff>
    </xdr:to>
    <xdr:pic>
      <xdr:nvPicPr>
        <xdr:cNvPr id="2771" name="Имя " descr="Descr ">
          <a:extLst>
            <a:ext uri="{FF2B5EF4-FFF2-40B4-BE49-F238E27FC236}">
              <a16:creationId xmlns:a16="http://schemas.microsoft.com/office/drawing/2014/main" id="{00000000-0008-0000-0000-0000D30A0000}"/>
            </a:ext>
          </a:extLst>
        </xdr:cNvPr>
        <xdr:cNvPicPr>
          <a:picLocks noChangeAspect="1"/>
        </xdr:cNvPicPr>
      </xdr:nvPicPr>
      <xdr:blipFill>
        <a:blip xmlns:r="http://schemas.openxmlformats.org/officeDocument/2006/relationships" r:embed="rId2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3205</xdr:row>
      <xdr:rowOff>0</xdr:rowOff>
    </xdr:from>
    <xdr:to>
      <xdr:col>0</xdr:col>
      <xdr:colOff>1323975</xdr:colOff>
      <xdr:row>3205</xdr:row>
      <xdr:rowOff>1514475</xdr:rowOff>
    </xdr:to>
    <xdr:pic>
      <xdr:nvPicPr>
        <xdr:cNvPr id="2772" name="Имя " descr="Descr ">
          <a:extLst>
            <a:ext uri="{FF2B5EF4-FFF2-40B4-BE49-F238E27FC236}">
              <a16:creationId xmlns:a16="http://schemas.microsoft.com/office/drawing/2014/main" id="{00000000-0008-0000-0000-0000D40A0000}"/>
            </a:ext>
          </a:extLst>
        </xdr:cNvPr>
        <xdr:cNvPicPr>
          <a:picLocks noChangeAspect="1"/>
        </xdr:cNvPicPr>
      </xdr:nvPicPr>
      <xdr:blipFill>
        <a:blip xmlns:r="http://schemas.openxmlformats.org/officeDocument/2006/relationships" r:embed="rId2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3206</xdr:row>
      <xdr:rowOff>0</xdr:rowOff>
    </xdr:from>
    <xdr:to>
      <xdr:col>0</xdr:col>
      <xdr:colOff>1323975</xdr:colOff>
      <xdr:row>3206</xdr:row>
      <xdr:rowOff>1514475</xdr:rowOff>
    </xdr:to>
    <xdr:pic>
      <xdr:nvPicPr>
        <xdr:cNvPr id="2773" name="Имя " descr="Descr ">
          <a:extLst>
            <a:ext uri="{FF2B5EF4-FFF2-40B4-BE49-F238E27FC236}">
              <a16:creationId xmlns:a16="http://schemas.microsoft.com/office/drawing/2014/main" id="{00000000-0008-0000-0000-0000D50A0000}"/>
            </a:ext>
          </a:extLst>
        </xdr:cNvPr>
        <xdr:cNvPicPr>
          <a:picLocks noChangeAspect="1"/>
        </xdr:cNvPicPr>
      </xdr:nvPicPr>
      <xdr:blipFill>
        <a:blip xmlns:r="http://schemas.openxmlformats.org/officeDocument/2006/relationships" r:embed="rId2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3207</xdr:row>
      <xdr:rowOff>0</xdr:rowOff>
    </xdr:from>
    <xdr:to>
      <xdr:col>0</xdr:col>
      <xdr:colOff>1323975</xdr:colOff>
      <xdr:row>3207</xdr:row>
      <xdr:rowOff>1514475</xdr:rowOff>
    </xdr:to>
    <xdr:pic>
      <xdr:nvPicPr>
        <xdr:cNvPr id="2774" name="Имя " descr="Descr ">
          <a:extLst>
            <a:ext uri="{FF2B5EF4-FFF2-40B4-BE49-F238E27FC236}">
              <a16:creationId xmlns:a16="http://schemas.microsoft.com/office/drawing/2014/main" id="{00000000-0008-0000-0000-0000D60A0000}"/>
            </a:ext>
          </a:extLst>
        </xdr:cNvPr>
        <xdr:cNvPicPr>
          <a:picLocks noChangeAspect="1"/>
        </xdr:cNvPicPr>
      </xdr:nvPicPr>
      <xdr:blipFill>
        <a:blip xmlns:r="http://schemas.openxmlformats.org/officeDocument/2006/relationships" r:embed="rId2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3208</xdr:row>
      <xdr:rowOff>0</xdr:rowOff>
    </xdr:from>
    <xdr:to>
      <xdr:col>0</xdr:col>
      <xdr:colOff>1323975</xdr:colOff>
      <xdr:row>3208</xdr:row>
      <xdr:rowOff>1514475</xdr:rowOff>
    </xdr:to>
    <xdr:pic>
      <xdr:nvPicPr>
        <xdr:cNvPr id="2775" name="Имя " descr="Descr ">
          <a:extLst>
            <a:ext uri="{FF2B5EF4-FFF2-40B4-BE49-F238E27FC236}">
              <a16:creationId xmlns:a16="http://schemas.microsoft.com/office/drawing/2014/main" id="{00000000-0008-0000-0000-0000D70A0000}"/>
            </a:ext>
          </a:extLst>
        </xdr:cNvPr>
        <xdr:cNvPicPr>
          <a:picLocks noChangeAspect="1"/>
        </xdr:cNvPicPr>
      </xdr:nvPicPr>
      <xdr:blipFill>
        <a:blip xmlns:r="http://schemas.openxmlformats.org/officeDocument/2006/relationships" r:embed="rId2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3209</xdr:row>
      <xdr:rowOff>0</xdr:rowOff>
    </xdr:from>
    <xdr:to>
      <xdr:col>0</xdr:col>
      <xdr:colOff>1323975</xdr:colOff>
      <xdr:row>3209</xdr:row>
      <xdr:rowOff>1514475</xdr:rowOff>
    </xdr:to>
    <xdr:pic>
      <xdr:nvPicPr>
        <xdr:cNvPr id="2776" name="Имя " descr="Descr ">
          <a:extLst>
            <a:ext uri="{FF2B5EF4-FFF2-40B4-BE49-F238E27FC236}">
              <a16:creationId xmlns:a16="http://schemas.microsoft.com/office/drawing/2014/main" id="{00000000-0008-0000-0000-0000D80A0000}"/>
            </a:ext>
          </a:extLst>
        </xdr:cNvPr>
        <xdr:cNvPicPr>
          <a:picLocks noChangeAspect="1"/>
        </xdr:cNvPicPr>
      </xdr:nvPicPr>
      <xdr:blipFill>
        <a:blip xmlns:r="http://schemas.openxmlformats.org/officeDocument/2006/relationships" r:embed="rId2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3211</xdr:row>
      <xdr:rowOff>0</xdr:rowOff>
    </xdr:from>
    <xdr:to>
      <xdr:col>0</xdr:col>
      <xdr:colOff>1323975</xdr:colOff>
      <xdr:row>3211</xdr:row>
      <xdr:rowOff>1514475</xdr:rowOff>
    </xdr:to>
    <xdr:pic>
      <xdr:nvPicPr>
        <xdr:cNvPr id="2777" name="Имя " descr="Descr ">
          <a:extLst>
            <a:ext uri="{FF2B5EF4-FFF2-40B4-BE49-F238E27FC236}">
              <a16:creationId xmlns:a16="http://schemas.microsoft.com/office/drawing/2014/main" id="{00000000-0008-0000-0000-0000D90A0000}"/>
            </a:ext>
          </a:extLst>
        </xdr:cNvPr>
        <xdr:cNvPicPr>
          <a:picLocks noChangeAspect="1"/>
        </xdr:cNvPicPr>
      </xdr:nvPicPr>
      <xdr:blipFill>
        <a:blip xmlns:r="http://schemas.openxmlformats.org/officeDocument/2006/relationships" r:embed="rId2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3212</xdr:row>
      <xdr:rowOff>0</xdr:rowOff>
    </xdr:from>
    <xdr:to>
      <xdr:col>0</xdr:col>
      <xdr:colOff>1323975</xdr:colOff>
      <xdr:row>3212</xdr:row>
      <xdr:rowOff>1514475</xdr:rowOff>
    </xdr:to>
    <xdr:pic>
      <xdr:nvPicPr>
        <xdr:cNvPr id="2778" name="Имя " descr="Descr ">
          <a:extLst>
            <a:ext uri="{FF2B5EF4-FFF2-40B4-BE49-F238E27FC236}">
              <a16:creationId xmlns:a16="http://schemas.microsoft.com/office/drawing/2014/main" id="{00000000-0008-0000-0000-0000DA0A0000}"/>
            </a:ext>
          </a:extLst>
        </xdr:cNvPr>
        <xdr:cNvPicPr>
          <a:picLocks noChangeAspect="1"/>
        </xdr:cNvPicPr>
      </xdr:nvPicPr>
      <xdr:blipFill>
        <a:blip xmlns:r="http://schemas.openxmlformats.org/officeDocument/2006/relationships" r:embed="rId2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3213</xdr:row>
      <xdr:rowOff>0</xdr:rowOff>
    </xdr:from>
    <xdr:to>
      <xdr:col>0</xdr:col>
      <xdr:colOff>1323975</xdr:colOff>
      <xdr:row>3213</xdr:row>
      <xdr:rowOff>1514475</xdr:rowOff>
    </xdr:to>
    <xdr:pic>
      <xdr:nvPicPr>
        <xdr:cNvPr id="2779" name="Имя " descr="Descr ">
          <a:extLst>
            <a:ext uri="{FF2B5EF4-FFF2-40B4-BE49-F238E27FC236}">
              <a16:creationId xmlns:a16="http://schemas.microsoft.com/office/drawing/2014/main" id="{00000000-0008-0000-0000-0000DB0A0000}"/>
            </a:ext>
          </a:extLst>
        </xdr:cNvPr>
        <xdr:cNvPicPr>
          <a:picLocks noChangeAspect="1"/>
        </xdr:cNvPicPr>
      </xdr:nvPicPr>
      <xdr:blipFill>
        <a:blip xmlns:r="http://schemas.openxmlformats.org/officeDocument/2006/relationships" r:embed="rId2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3214</xdr:row>
      <xdr:rowOff>0</xdr:rowOff>
    </xdr:from>
    <xdr:to>
      <xdr:col>0</xdr:col>
      <xdr:colOff>1323975</xdr:colOff>
      <xdr:row>3214</xdr:row>
      <xdr:rowOff>1514475</xdr:rowOff>
    </xdr:to>
    <xdr:pic>
      <xdr:nvPicPr>
        <xdr:cNvPr id="2780" name="Имя " descr="Descr ">
          <a:extLst>
            <a:ext uri="{FF2B5EF4-FFF2-40B4-BE49-F238E27FC236}">
              <a16:creationId xmlns:a16="http://schemas.microsoft.com/office/drawing/2014/main" id="{00000000-0008-0000-0000-0000DC0A0000}"/>
            </a:ext>
          </a:extLst>
        </xdr:cNvPr>
        <xdr:cNvPicPr>
          <a:picLocks noChangeAspect="1"/>
        </xdr:cNvPicPr>
      </xdr:nvPicPr>
      <xdr:blipFill>
        <a:blip xmlns:r="http://schemas.openxmlformats.org/officeDocument/2006/relationships" r:embed="rId2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3216</xdr:row>
      <xdr:rowOff>0</xdr:rowOff>
    </xdr:from>
    <xdr:to>
      <xdr:col>0</xdr:col>
      <xdr:colOff>1323975</xdr:colOff>
      <xdr:row>3216</xdr:row>
      <xdr:rowOff>1514475</xdr:rowOff>
    </xdr:to>
    <xdr:pic>
      <xdr:nvPicPr>
        <xdr:cNvPr id="2781" name="Имя " descr="Descr ">
          <a:extLst>
            <a:ext uri="{FF2B5EF4-FFF2-40B4-BE49-F238E27FC236}">
              <a16:creationId xmlns:a16="http://schemas.microsoft.com/office/drawing/2014/main" id="{00000000-0008-0000-0000-0000DD0A0000}"/>
            </a:ext>
          </a:extLst>
        </xdr:cNvPr>
        <xdr:cNvPicPr>
          <a:picLocks noChangeAspect="1"/>
        </xdr:cNvPicPr>
      </xdr:nvPicPr>
      <xdr:blipFill>
        <a:blip xmlns:r="http://schemas.openxmlformats.org/officeDocument/2006/relationships" r:embed="rId2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3217</xdr:row>
      <xdr:rowOff>0</xdr:rowOff>
    </xdr:from>
    <xdr:to>
      <xdr:col>0</xdr:col>
      <xdr:colOff>1323975</xdr:colOff>
      <xdr:row>3217</xdr:row>
      <xdr:rowOff>1514475</xdr:rowOff>
    </xdr:to>
    <xdr:pic>
      <xdr:nvPicPr>
        <xdr:cNvPr id="2782" name="Имя " descr="Descr ">
          <a:extLst>
            <a:ext uri="{FF2B5EF4-FFF2-40B4-BE49-F238E27FC236}">
              <a16:creationId xmlns:a16="http://schemas.microsoft.com/office/drawing/2014/main" id="{00000000-0008-0000-0000-0000DE0A0000}"/>
            </a:ext>
          </a:extLst>
        </xdr:cNvPr>
        <xdr:cNvPicPr>
          <a:picLocks noChangeAspect="1"/>
        </xdr:cNvPicPr>
      </xdr:nvPicPr>
      <xdr:blipFill>
        <a:blip xmlns:r="http://schemas.openxmlformats.org/officeDocument/2006/relationships" r:embed="rId2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3218</xdr:row>
      <xdr:rowOff>0</xdr:rowOff>
    </xdr:from>
    <xdr:to>
      <xdr:col>0</xdr:col>
      <xdr:colOff>1323975</xdr:colOff>
      <xdr:row>3218</xdr:row>
      <xdr:rowOff>1514475</xdr:rowOff>
    </xdr:to>
    <xdr:pic>
      <xdr:nvPicPr>
        <xdr:cNvPr id="2783" name="Имя " descr="Descr ">
          <a:extLst>
            <a:ext uri="{FF2B5EF4-FFF2-40B4-BE49-F238E27FC236}">
              <a16:creationId xmlns:a16="http://schemas.microsoft.com/office/drawing/2014/main" id="{00000000-0008-0000-0000-0000DF0A0000}"/>
            </a:ext>
          </a:extLst>
        </xdr:cNvPr>
        <xdr:cNvPicPr>
          <a:picLocks noChangeAspect="1"/>
        </xdr:cNvPicPr>
      </xdr:nvPicPr>
      <xdr:blipFill>
        <a:blip xmlns:r="http://schemas.openxmlformats.org/officeDocument/2006/relationships" r:embed="rId2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3219</xdr:row>
      <xdr:rowOff>0</xdr:rowOff>
    </xdr:from>
    <xdr:to>
      <xdr:col>0</xdr:col>
      <xdr:colOff>1323975</xdr:colOff>
      <xdr:row>3219</xdr:row>
      <xdr:rowOff>1514475</xdr:rowOff>
    </xdr:to>
    <xdr:pic>
      <xdr:nvPicPr>
        <xdr:cNvPr id="2784" name="Имя " descr="Descr ">
          <a:extLst>
            <a:ext uri="{FF2B5EF4-FFF2-40B4-BE49-F238E27FC236}">
              <a16:creationId xmlns:a16="http://schemas.microsoft.com/office/drawing/2014/main" id="{00000000-0008-0000-0000-0000E00A0000}"/>
            </a:ext>
          </a:extLst>
        </xdr:cNvPr>
        <xdr:cNvPicPr>
          <a:picLocks noChangeAspect="1"/>
        </xdr:cNvPicPr>
      </xdr:nvPicPr>
      <xdr:blipFill>
        <a:blip xmlns:r="http://schemas.openxmlformats.org/officeDocument/2006/relationships" r:embed="rId2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3220</xdr:row>
      <xdr:rowOff>0</xdr:rowOff>
    </xdr:from>
    <xdr:to>
      <xdr:col>0</xdr:col>
      <xdr:colOff>1323975</xdr:colOff>
      <xdr:row>3220</xdr:row>
      <xdr:rowOff>1514475</xdr:rowOff>
    </xdr:to>
    <xdr:pic>
      <xdr:nvPicPr>
        <xdr:cNvPr id="2785" name="Имя " descr="Descr ">
          <a:extLst>
            <a:ext uri="{FF2B5EF4-FFF2-40B4-BE49-F238E27FC236}">
              <a16:creationId xmlns:a16="http://schemas.microsoft.com/office/drawing/2014/main" id="{00000000-0008-0000-0000-0000E10A0000}"/>
            </a:ext>
          </a:extLst>
        </xdr:cNvPr>
        <xdr:cNvPicPr>
          <a:picLocks noChangeAspect="1"/>
        </xdr:cNvPicPr>
      </xdr:nvPicPr>
      <xdr:blipFill>
        <a:blip xmlns:r="http://schemas.openxmlformats.org/officeDocument/2006/relationships" r:embed="rId2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3221</xdr:row>
      <xdr:rowOff>0</xdr:rowOff>
    </xdr:from>
    <xdr:to>
      <xdr:col>0</xdr:col>
      <xdr:colOff>1323975</xdr:colOff>
      <xdr:row>3221</xdr:row>
      <xdr:rowOff>1514475</xdr:rowOff>
    </xdr:to>
    <xdr:pic>
      <xdr:nvPicPr>
        <xdr:cNvPr id="2786" name="Имя " descr="Descr ">
          <a:extLst>
            <a:ext uri="{FF2B5EF4-FFF2-40B4-BE49-F238E27FC236}">
              <a16:creationId xmlns:a16="http://schemas.microsoft.com/office/drawing/2014/main" id="{00000000-0008-0000-0000-0000E20A0000}"/>
            </a:ext>
          </a:extLst>
        </xdr:cNvPr>
        <xdr:cNvPicPr>
          <a:picLocks noChangeAspect="1"/>
        </xdr:cNvPicPr>
      </xdr:nvPicPr>
      <xdr:blipFill>
        <a:blip xmlns:r="http://schemas.openxmlformats.org/officeDocument/2006/relationships" r:embed="rId2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3222</xdr:row>
      <xdr:rowOff>0</xdr:rowOff>
    </xdr:from>
    <xdr:to>
      <xdr:col>0</xdr:col>
      <xdr:colOff>1323975</xdr:colOff>
      <xdr:row>3222</xdr:row>
      <xdr:rowOff>1514475</xdr:rowOff>
    </xdr:to>
    <xdr:pic>
      <xdr:nvPicPr>
        <xdr:cNvPr id="2787" name="Имя " descr="Descr ">
          <a:extLst>
            <a:ext uri="{FF2B5EF4-FFF2-40B4-BE49-F238E27FC236}">
              <a16:creationId xmlns:a16="http://schemas.microsoft.com/office/drawing/2014/main" id="{00000000-0008-0000-0000-0000E30A0000}"/>
            </a:ext>
          </a:extLst>
        </xdr:cNvPr>
        <xdr:cNvPicPr>
          <a:picLocks noChangeAspect="1"/>
        </xdr:cNvPicPr>
      </xdr:nvPicPr>
      <xdr:blipFill>
        <a:blip xmlns:r="http://schemas.openxmlformats.org/officeDocument/2006/relationships" r:embed="rId2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3223</xdr:row>
      <xdr:rowOff>0</xdr:rowOff>
    </xdr:from>
    <xdr:to>
      <xdr:col>0</xdr:col>
      <xdr:colOff>1323975</xdr:colOff>
      <xdr:row>3223</xdr:row>
      <xdr:rowOff>1514475</xdr:rowOff>
    </xdr:to>
    <xdr:pic>
      <xdr:nvPicPr>
        <xdr:cNvPr id="2788" name="Имя " descr="Descr ">
          <a:extLst>
            <a:ext uri="{FF2B5EF4-FFF2-40B4-BE49-F238E27FC236}">
              <a16:creationId xmlns:a16="http://schemas.microsoft.com/office/drawing/2014/main" id="{00000000-0008-0000-0000-0000E40A0000}"/>
            </a:ext>
          </a:extLst>
        </xdr:cNvPr>
        <xdr:cNvPicPr>
          <a:picLocks noChangeAspect="1"/>
        </xdr:cNvPicPr>
      </xdr:nvPicPr>
      <xdr:blipFill>
        <a:blip xmlns:r="http://schemas.openxmlformats.org/officeDocument/2006/relationships" r:embed="rId2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3224</xdr:row>
      <xdr:rowOff>0</xdr:rowOff>
    </xdr:from>
    <xdr:to>
      <xdr:col>0</xdr:col>
      <xdr:colOff>1323975</xdr:colOff>
      <xdr:row>3224</xdr:row>
      <xdr:rowOff>1514475</xdr:rowOff>
    </xdr:to>
    <xdr:pic>
      <xdr:nvPicPr>
        <xdr:cNvPr id="2789" name="Имя " descr="Descr ">
          <a:extLst>
            <a:ext uri="{FF2B5EF4-FFF2-40B4-BE49-F238E27FC236}">
              <a16:creationId xmlns:a16="http://schemas.microsoft.com/office/drawing/2014/main" id="{00000000-0008-0000-0000-0000E50A0000}"/>
            </a:ext>
          </a:extLst>
        </xdr:cNvPr>
        <xdr:cNvPicPr>
          <a:picLocks noChangeAspect="1"/>
        </xdr:cNvPicPr>
      </xdr:nvPicPr>
      <xdr:blipFill>
        <a:blip xmlns:r="http://schemas.openxmlformats.org/officeDocument/2006/relationships" r:embed="rId2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3226</xdr:row>
      <xdr:rowOff>0</xdr:rowOff>
    </xdr:from>
    <xdr:to>
      <xdr:col>0</xdr:col>
      <xdr:colOff>1323975</xdr:colOff>
      <xdr:row>3226</xdr:row>
      <xdr:rowOff>1514475</xdr:rowOff>
    </xdr:to>
    <xdr:pic>
      <xdr:nvPicPr>
        <xdr:cNvPr id="2790" name="Имя " descr="Descr ">
          <a:extLst>
            <a:ext uri="{FF2B5EF4-FFF2-40B4-BE49-F238E27FC236}">
              <a16:creationId xmlns:a16="http://schemas.microsoft.com/office/drawing/2014/main" id="{00000000-0008-0000-0000-0000E60A0000}"/>
            </a:ext>
          </a:extLst>
        </xdr:cNvPr>
        <xdr:cNvPicPr>
          <a:picLocks noChangeAspect="1"/>
        </xdr:cNvPicPr>
      </xdr:nvPicPr>
      <xdr:blipFill>
        <a:blip xmlns:r="http://schemas.openxmlformats.org/officeDocument/2006/relationships" r:embed="rId2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3227</xdr:row>
      <xdr:rowOff>0</xdr:rowOff>
    </xdr:from>
    <xdr:to>
      <xdr:col>0</xdr:col>
      <xdr:colOff>1323975</xdr:colOff>
      <xdr:row>3227</xdr:row>
      <xdr:rowOff>1514475</xdr:rowOff>
    </xdr:to>
    <xdr:pic>
      <xdr:nvPicPr>
        <xdr:cNvPr id="2791" name="Имя " descr="Descr ">
          <a:extLst>
            <a:ext uri="{FF2B5EF4-FFF2-40B4-BE49-F238E27FC236}">
              <a16:creationId xmlns:a16="http://schemas.microsoft.com/office/drawing/2014/main" id="{00000000-0008-0000-0000-0000E70A0000}"/>
            </a:ext>
          </a:extLst>
        </xdr:cNvPr>
        <xdr:cNvPicPr>
          <a:picLocks noChangeAspect="1"/>
        </xdr:cNvPicPr>
      </xdr:nvPicPr>
      <xdr:blipFill>
        <a:blip xmlns:r="http://schemas.openxmlformats.org/officeDocument/2006/relationships" r:embed="rId2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3228</xdr:row>
      <xdr:rowOff>0</xdr:rowOff>
    </xdr:from>
    <xdr:to>
      <xdr:col>0</xdr:col>
      <xdr:colOff>1323975</xdr:colOff>
      <xdr:row>3228</xdr:row>
      <xdr:rowOff>1514475</xdr:rowOff>
    </xdr:to>
    <xdr:pic>
      <xdr:nvPicPr>
        <xdr:cNvPr id="2792" name="Имя " descr="Descr ">
          <a:extLst>
            <a:ext uri="{FF2B5EF4-FFF2-40B4-BE49-F238E27FC236}">
              <a16:creationId xmlns:a16="http://schemas.microsoft.com/office/drawing/2014/main" id="{00000000-0008-0000-0000-0000E80A0000}"/>
            </a:ext>
          </a:extLst>
        </xdr:cNvPr>
        <xdr:cNvPicPr>
          <a:picLocks noChangeAspect="1"/>
        </xdr:cNvPicPr>
      </xdr:nvPicPr>
      <xdr:blipFill>
        <a:blip xmlns:r="http://schemas.openxmlformats.org/officeDocument/2006/relationships" r:embed="rId2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3230</xdr:row>
      <xdr:rowOff>0</xdr:rowOff>
    </xdr:from>
    <xdr:to>
      <xdr:col>0</xdr:col>
      <xdr:colOff>1323975</xdr:colOff>
      <xdr:row>3230</xdr:row>
      <xdr:rowOff>1514475</xdr:rowOff>
    </xdr:to>
    <xdr:pic>
      <xdr:nvPicPr>
        <xdr:cNvPr id="2793" name="Имя " descr="Descr ">
          <a:extLst>
            <a:ext uri="{FF2B5EF4-FFF2-40B4-BE49-F238E27FC236}">
              <a16:creationId xmlns:a16="http://schemas.microsoft.com/office/drawing/2014/main" id="{00000000-0008-0000-0000-0000E90A0000}"/>
            </a:ext>
          </a:extLst>
        </xdr:cNvPr>
        <xdr:cNvPicPr>
          <a:picLocks noChangeAspect="1"/>
        </xdr:cNvPicPr>
      </xdr:nvPicPr>
      <xdr:blipFill>
        <a:blip xmlns:r="http://schemas.openxmlformats.org/officeDocument/2006/relationships" r:embed="rId2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3231</xdr:row>
      <xdr:rowOff>0</xdr:rowOff>
    </xdr:from>
    <xdr:to>
      <xdr:col>0</xdr:col>
      <xdr:colOff>1323975</xdr:colOff>
      <xdr:row>3231</xdr:row>
      <xdr:rowOff>1514475</xdr:rowOff>
    </xdr:to>
    <xdr:pic>
      <xdr:nvPicPr>
        <xdr:cNvPr id="2794" name="Имя " descr="Descr ">
          <a:extLst>
            <a:ext uri="{FF2B5EF4-FFF2-40B4-BE49-F238E27FC236}">
              <a16:creationId xmlns:a16="http://schemas.microsoft.com/office/drawing/2014/main" id="{00000000-0008-0000-0000-0000EA0A0000}"/>
            </a:ext>
          </a:extLst>
        </xdr:cNvPr>
        <xdr:cNvPicPr>
          <a:picLocks noChangeAspect="1"/>
        </xdr:cNvPicPr>
      </xdr:nvPicPr>
      <xdr:blipFill>
        <a:blip xmlns:r="http://schemas.openxmlformats.org/officeDocument/2006/relationships" r:embed="rId2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3232</xdr:row>
      <xdr:rowOff>0</xdr:rowOff>
    </xdr:from>
    <xdr:to>
      <xdr:col>0</xdr:col>
      <xdr:colOff>1323975</xdr:colOff>
      <xdr:row>3232</xdr:row>
      <xdr:rowOff>1514475</xdr:rowOff>
    </xdr:to>
    <xdr:pic>
      <xdr:nvPicPr>
        <xdr:cNvPr id="2795" name="Имя " descr="Descr ">
          <a:extLst>
            <a:ext uri="{FF2B5EF4-FFF2-40B4-BE49-F238E27FC236}">
              <a16:creationId xmlns:a16="http://schemas.microsoft.com/office/drawing/2014/main" id="{00000000-0008-0000-0000-0000EB0A0000}"/>
            </a:ext>
          </a:extLst>
        </xdr:cNvPr>
        <xdr:cNvPicPr>
          <a:picLocks noChangeAspect="1"/>
        </xdr:cNvPicPr>
      </xdr:nvPicPr>
      <xdr:blipFill>
        <a:blip xmlns:r="http://schemas.openxmlformats.org/officeDocument/2006/relationships" r:embed="rId2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3233</xdr:row>
      <xdr:rowOff>0</xdr:rowOff>
    </xdr:from>
    <xdr:to>
      <xdr:col>0</xdr:col>
      <xdr:colOff>1323975</xdr:colOff>
      <xdr:row>3233</xdr:row>
      <xdr:rowOff>1514475</xdr:rowOff>
    </xdr:to>
    <xdr:pic>
      <xdr:nvPicPr>
        <xdr:cNvPr id="2796" name="Имя " descr="Descr ">
          <a:extLst>
            <a:ext uri="{FF2B5EF4-FFF2-40B4-BE49-F238E27FC236}">
              <a16:creationId xmlns:a16="http://schemas.microsoft.com/office/drawing/2014/main" id="{00000000-0008-0000-0000-0000EC0A0000}"/>
            </a:ext>
          </a:extLst>
        </xdr:cNvPr>
        <xdr:cNvPicPr>
          <a:picLocks noChangeAspect="1"/>
        </xdr:cNvPicPr>
      </xdr:nvPicPr>
      <xdr:blipFill>
        <a:blip xmlns:r="http://schemas.openxmlformats.org/officeDocument/2006/relationships" r:embed="rId2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3235</xdr:row>
      <xdr:rowOff>0</xdr:rowOff>
    </xdr:from>
    <xdr:to>
      <xdr:col>0</xdr:col>
      <xdr:colOff>1323975</xdr:colOff>
      <xdr:row>3235</xdr:row>
      <xdr:rowOff>1514475</xdr:rowOff>
    </xdr:to>
    <xdr:pic>
      <xdr:nvPicPr>
        <xdr:cNvPr id="2797" name="Имя " descr="Descr ">
          <a:extLst>
            <a:ext uri="{FF2B5EF4-FFF2-40B4-BE49-F238E27FC236}">
              <a16:creationId xmlns:a16="http://schemas.microsoft.com/office/drawing/2014/main" id="{00000000-0008-0000-0000-0000ED0A0000}"/>
            </a:ext>
          </a:extLst>
        </xdr:cNvPr>
        <xdr:cNvPicPr>
          <a:picLocks noChangeAspect="1"/>
        </xdr:cNvPicPr>
      </xdr:nvPicPr>
      <xdr:blipFill>
        <a:blip xmlns:r="http://schemas.openxmlformats.org/officeDocument/2006/relationships" r:embed="rId2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3236</xdr:row>
      <xdr:rowOff>0</xdr:rowOff>
    </xdr:from>
    <xdr:to>
      <xdr:col>0</xdr:col>
      <xdr:colOff>1323975</xdr:colOff>
      <xdr:row>3236</xdr:row>
      <xdr:rowOff>1514475</xdr:rowOff>
    </xdr:to>
    <xdr:pic>
      <xdr:nvPicPr>
        <xdr:cNvPr id="2798" name="Имя " descr="Descr ">
          <a:extLst>
            <a:ext uri="{FF2B5EF4-FFF2-40B4-BE49-F238E27FC236}">
              <a16:creationId xmlns:a16="http://schemas.microsoft.com/office/drawing/2014/main" id="{00000000-0008-0000-0000-0000EE0A0000}"/>
            </a:ext>
          </a:extLst>
        </xdr:cNvPr>
        <xdr:cNvPicPr>
          <a:picLocks noChangeAspect="1"/>
        </xdr:cNvPicPr>
      </xdr:nvPicPr>
      <xdr:blipFill>
        <a:blip xmlns:r="http://schemas.openxmlformats.org/officeDocument/2006/relationships" r:embed="rId2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3237</xdr:row>
      <xdr:rowOff>0</xdr:rowOff>
    </xdr:from>
    <xdr:to>
      <xdr:col>0</xdr:col>
      <xdr:colOff>1323975</xdr:colOff>
      <xdr:row>3237</xdr:row>
      <xdr:rowOff>1514475</xdr:rowOff>
    </xdr:to>
    <xdr:pic>
      <xdr:nvPicPr>
        <xdr:cNvPr id="2799" name="Имя " descr="Descr ">
          <a:extLst>
            <a:ext uri="{FF2B5EF4-FFF2-40B4-BE49-F238E27FC236}">
              <a16:creationId xmlns:a16="http://schemas.microsoft.com/office/drawing/2014/main" id="{00000000-0008-0000-0000-0000EF0A0000}"/>
            </a:ext>
          </a:extLst>
        </xdr:cNvPr>
        <xdr:cNvPicPr>
          <a:picLocks noChangeAspect="1"/>
        </xdr:cNvPicPr>
      </xdr:nvPicPr>
      <xdr:blipFill>
        <a:blip xmlns:r="http://schemas.openxmlformats.org/officeDocument/2006/relationships" r:embed="rId2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3238</xdr:row>
      <xdr:rowOff>0</xdr:rowOff>
    </xdr:from>
    <xdr:to>
      <xdr:col>0</xdr:col>
      <xdr:colOff>1323975</xdr:colOff>
      <xdr:row>3238</xdr:row>
      <xdr:rowOff>1514475</xdr:rowOff>
    </xdr:to>
    <xdr:pic>
      <xdr:nvPicPr>
        <xdr:cNvPr id="2800" name="Имя " descr="Descr ">
          <a:extLst>
            <a:ext uri="{FF2B5EF4-FFF2-40B4-BE49-F238E27FC236}">
              <a16:creationId xmlns:a16="http://schemas.microsoft.com/office/drawing/2014/main" id="{00000000-0008-0000-0000-0000F00A0000}"/>
            </a:ext>
          </a:extLst>
        </xdr:cNvPr>
        <xdr:cNvPicPr>
          <a:picLocks noChangeAspect="1"/>
        </xdr:cNvPicPr>
      </xdr:nvPicPr>
      <xdr:blipFill>
        <a:blip xmlns:r="http://schemas.openxmlformats.org/officeDocument/2006/relationships" r:embed="rId2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3239</xdr:row>
      <xdr:rowOff>0</xdr:rowOff>
    </xdr:from>
    <xdr:to>
      <xdr:col>0</xdr:col>
      <xdr:colOff>1323975</xdr:colOff>
      <xdr:row>3239</xdr:row>
      <xdr:rowOff>1514475</xdr:rowOff>
    </xdr:to>
    <xdr:pic>
      <xdr:nvPicPr>
        <xdr:cNvPr id="2801" name="Имя " descr="Descr ">
          <a:extLst>
            <a:ext uri="{FF2B5EF4-FFF2-40B4-BE49-F238E27FC236}">
              <a16:creationId xmlns:a16="http://schemas.microsoft.com/office/drawing/2014/main" id="{00000000-0008-0000-0000-0000F10A0000}"/>
            </a:ext>
          </a:extLst>
        </xdr:cNvPr>
        <xdr:cNvPicPr>
          <a:picLocks noChangeAspect="1"/>
        </xdr:cNvPicPr>
      </xdr:nvPicPr>
      <xdr:blipFill>
        <a:blip xmlns:r="http://schemas.openxmlformats.org/officeDocument/2006/relationships" r:embed="rId2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3240</xdr:row>
      <xdr:rowOff>0</xdr:rowOff>
    </xdr:from>
    <xdr:to>
      <xdr:col>0</xdr:col>
      <xdr:colOff>1323975</xdr:colOff>
      <xdr:row>3240</xdr:row>
      <xdr:rowOff>1514475</xdr:rowOff>
    </xdr:to>
    <xdr:pic>
      <xdr:nvPicPr>
        <xdr:cNvPr id="2802" name="Имя " descr="Descr ">
          <a:extLst>
            <a:ext uri="{FF2B5EF4-FFF2-40B4-BE49-F238E27FC236}">
              <a16:creationId xmlns:a16="http://schemas.microsoft.com/office/drawing/2014/main" id="{00000000-0008-0000-0000-0000F20A0000}"/>
            </a:ext>
          </a:extLst>
        </xdr:cNvPr>
        <xdr:cNvPicPr>
          <a:picLocks noChangeAspect="1"/>
        </xdr:cNvPicPr>
      </xdr:nvPicPr>
      <xdr:blipFill>
        <a:blip xmlns:r="http://schemas.openxmlformats.org/officeDocument/2006/relationships" r:embed="rId2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3241</xdr:row>
      <xdr:rowOff>0</xdr:rowOff>
    </xdr:from>
    <xdr:to>
      <xdr:col>0</xdr:col>
      <xdr:colOff>1323975</xdr:colOff>
      <xdr:row>3241</xdr:row>
      <xdr:rowOff>1514475</xdr:rowOff>
    </xdr:to>
    <xdr:pic>
      <xdr:nvPicPr>
        <xdr:cNvPr id="2803" name="Имя " descr="Descr ">
          <a:extLst>
            <a:ext uri="{FF2B5EF4-FFF2-40B4-BE49-F238E27FC236}">
              <a16:creationId xmlns:a16="http://schemas.microsoft.com/office/drawing/2014/main" id="{00000000-0008-0000-0000-0000F30A0000}"/>
            </a:ext>
          </a:extLst>
        </xdr:cNvPr>
        <xdr:cNvPicPr>
          <a:picLocks noChangeAspect="1"/>
        </xdr:cNvPicPr>
      </xdr:nvPicPr>
      <xdr:blipFill>
        <a:blip xmlns:r="http://schemas.openxmlformats.org/officeDocument/2006/relationships" r:embed="rId2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3242</xdr:row>
      <xdr:rowOff>0</xdr:rowOff>
    </xdr:from>
    <xdr:to>
      <xdr:col>0</xdr:col>
      <xdr:colOff>1323975</xdr:colOff>
      <xdr:row>3242</xdr:row>
      <xdr:rowOff>1514475</xdr:rowOff>
    </xdr:to>
    <xdr:pic>
      <xdr:nvPicPr>
        <xdr:cNvPr id="2804" name="Имя " descr="Descr ">
          <a:extLst>
            <a:ext uri="{FF2B5EF4-FFF2-40B4-BE49-F238E27FC236}">
              <a16:creationId xmlns:a16="http://schemas.microsoft.com/office/drawing/2014/main" id="{00000000-0008-0000-0000-0000F40A0000}"/>
            </a:ext>
          </a:extLst>
        </xdr:cNvPr>
        <xdr:cNvPicPr>
          <a:picLocks noChangeAspect="1"/>
        </xdr:cNvPicPr>
      </xdr:nvPicPr>
      <xdr:blipFill>
        <a:blip xmlns:r="http://schemas.openxmlformats.org/officeDocument/2006/relationships" r:embed="rId2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3243</xdr:row>
      <xdr:rowOff>0</xdr:rowOff>
    </xdr:from>
    <xdr:to>
      <xdr:col>0</xdr:col>
      <xdr:colOff>1323975</xdr:colOff>
      <xdr:row>3243</xdr:row>
      <xdr:rowOff>1514475</xdr:rowOff>
    </xdr:to>
    <xdr:pic>
      <xdr:nvPicPr>
        <xdr:cNvPr id="2805" name="Имя " descr="Descr ">
          <a:extLst>
            <a:ext uri="{FF2B5EF4-FFF2-40B4-BE49-F238E27FC236}">
              <a16:creationId xmlns:a16="http://schemas.microsoft.com/office/drawing/2014/main" id="{00000000-0008-0000-0000-0000F50A0000}"/>
            </a:ext>
          </a:extLst>
        </xdr:cNvPr>
        <xdr:cNvPicPr>
          <a:picLocks noChangeAspect="1"/>
        </xdr:cNvPicPr>
      </xdr:nvPicPr>
      <xdr:blipFill>
        <a:blip xmlns:r="http://schemas.openxmlformats.org/officeDocument/2006/relationships" r:embed="rId2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3244</xdr:row>
      <xdr:rowOff>0</xdr:rowOff>
    </xdr:from>
    <xdr:to>
      <xdr:col>0</xdr:col>
      <xdr:colOff>1323975</xdr:colOff>
      <xdr:row>3244</xdr:row>
      <xdr:rowOff>1514475</xdr:rowOff>
    </xdr:to>
    <xdr:pic>
      <xdr:nvPicPr>
        <xdr:cNvPr id="2806" name="Имя " descr="Descr ">
          <a:extLst>
            <a:ext uri="{FF2B5EF4-FFF2-40B4-BE49-F238E27FC236}">
              <a16:creationId xmlns:a16="http://schemas.microsoft.com/office/drawing/2014/main" id="{00000000-0008-0000-0000-0000F60A0000}"/>
            </a:ext>
          </a:extLst>
        </xdr:cNvPr>
        <xdr:cNvPicPr>
          <a:picLocks noChangeAspect="1"/>
        </xdr:cNvPicPr>
      </xdr:nvPicPr>
      <xdr:blipFill>
        <a:blip xmlns:r="http://schemas.openxmlformats.org/officeDocument/2006/relationships" r:embed="rId2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3245</xdr:row>
      <xdr:rowOff>0</xdr:rowOff>
    </xdr:from>
    <xdr:to>
      <xdr:col>0</xdr:col>
      <xdr:colOff>1323975</xdr:colOff>
      <xdr:row>3245</xdr:row>
      <xdr:rowOff>1514475</xdr:rowOff>
    </xdr:to>
    <xdr:pic>
      <xdr:nvPicPr>
        <xdr:cNvPr id="2807" name="Имя " descr="Descr ">
          <a:extLst>
            <a:ext uri="{FF2B5EF4-FFF2-40B4-BE49-F238E27FC236}">
              <a16:creationId xmlns:a16="http://schemas.microsoft.com/office/drawing/2014/main" id="{00000000-0008-0000-0000-0000F70A0000}"/>
            </a:ext>
          </a:extLst>
        </xdr:cNvPr>
        <xdr:cNvPicPr>
          <a:picLocks noChangeAspect="1"/>
        </xdr:cNvPicPr>
      </xdr:nvPicPr>
      <xdr:blipFill>
        <a:blip xmlns:r="http://schemas.openxmlformats.org/officeDocument/2006/relationships" r:embed="rId2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3246</xdr:row>
      <xdr:rowOff>0</xdr:rowOff>
    </xdr:from>
    <xdr:to>
      <xdr:col>0</xdr:col>
      <xdr:colOff>1323975</xdr:colOff>
      <xdr:row>3246</xdr:row>
      <xdr:rowOff>1514475</xdr:rowOff>
    </xdr:to>
    <xdr:pic>
      <xdr:nvPicPr>
        <xdr:cNvPr id="2808" name="Имя " descr="Descr ">
          <a:extLst>
            <a:ext uri="{FF2B5EF4-FFF2-40B4-BE49-F238E27FC236}">
              <a16:creationId xmlns:a16="http://schemas.microsoft.com/office/drawing/2014/main" id="{00000000-0008-0000-0000-0000F80A0000}"/>
            </a:ext>
          </a:extLst>
        </xdr:cNvPr>
        <xdr:cNvPicPr>
          <a:picLocks noChangeAspect="1"/>
        </xdr:cNvPicPr>
      </xdr:nvPicPr>
      <xdr:blipFill>
        <a:blip xmlns:r="http://schemas.openxmlformats.org/officeDocument/2006/relationships" r:embed="rId2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3247</xdr:row>
      <xdr:rowOff>0</xdr:rowOff>
    </xdr:from>
    <xdr:to>
      <xdr:col>0</xdr:col>
      <xdr:colOff>1323975</xdr:colOff>
      <xdr:row>3247</xdr:row>
      <xdr:rowOff>1514475</xdr:rowOff>
    </xdr:to>
    <xdr:pic>
      <xdr:nvPicPr>
        <xdr:cNvPr id="2809" name="Имя " descr="Descr ">
          <a:extLst>
            <a:ext uri="{FF2B5EF4-FFF2-40B4-BE49-F238E27FC236}">
              <a16:creationId xmlns:a16="http://schemas.microsoft.com/office/drawing/2014/main" id="{00000000-0008-0000-0000-0000F90A0000}"/>
            </a:ext>
          </a:extLst>
        </xdr:cNvPr>
        <xdr:cNvPicPr>
          <a:picLocks noChangeAspect="1"/>
        </xdr:cNvPicPr>
      </xdr:nvPicPr>
      <xdr:blipFill>
        <a:blip xmlns:r="http://schemas.openxmlformats.org/officeDocument/2006/relationships" r:embed="rId2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3248</xdr:row>
      <xdr:rowOff>0</xdr:rowOff>
    </xdr:from>
    <xdr:to>
      <xdr:col>0</xdr:col>
      <xdr:colOff>1323975</xdr:colOff>
      <xdr:row>3248</xdr:row>
      <xdr:rowOff>1514475</xdr:rowOff>
    </xdr:to>
    <xdr:pic>
      <xdr:nvPicPr>
        <xdr:cNvPr id="2810" name="Имя " descr="Descr ">
          <a:extLst>
            <a:ext uri="{FF2B5EF4-FFF2-40B4-BE49-F238E27FC236}">
              <a16:creationId xmlns:a16="http://schemas.microsoft.com/office/drawing/2014/main" id="{00000000-0008-0000-0000-0000FA0A0000}"/>
            </a:ext>
          </a:extLst>
        </xdr:cNvPr>
        <xdr:cNvPicPr>
          <a:picLocks noChangeAspect="1"/>
        </xdr:cNvPicPr>
      </xdr:nvPicPr>
      <xdr:blipFill>
        <a:blip xmlns:r="http://schemas.openxmlformats.org/officeDocument/2006/relationships" r:embed="rId2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3249</xdr:row>
      <xdr:rowOff>0</xdr:rowOff>
    </xdr:from>
    <xdr:to>
      <xdr:col>0</xdr:col>
      <xdr:colOff>1323975</xdr:colOff>
      <xdr:row>3249</xdr:row>
      <xdr:rowOff>1514475</xdr:rowOff>
    </xdr:to>
    <xdr:pic>
      <xdr:nvPicPr>
        <xdr:cNvPr id="2811" name="Имя " descr="Descr ">
          <a:extLst>
            <a:ext uri="{FF2B5EF4-FFF2-40B4-BE49-F238E27FC236}">
              <a16:creationId xmlns:a16="http://schemas.microsoft.com/office/drawing/2014/main" id="{00000000-0008-0000-0000-0000FB0A0000}"/>
            </a:ext>
          </a:extLst>
        </xdr:cNvPr>
        <xdr:cNvPicPr>
          <a:picLocks noChangeAspect="1"/>
        </xdr:cNvPicPr>
      </xdr:nvPicPr>
      <xdr:blipFill>
        <a:blip xmlns:r="http://schemas.openxmlformats.org/officeDocument/2006/relationships" r:embed="rId2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3250</xdr:row>
      <xdr:rowOff>0</xdr:rowOff>
    </xdr:from>
    <xdr:to>
      <xdr:col>0</xdr:col>
      <xdr:colOff>1323975</xdr:colOff>
      <xdr:row>3250</xdr:row>
      <xdr:rowOff>1514475</xdr:rowOff>
    </xdr:to>
    <xdr:pic>
      <xdr:nvPicPr>
        <xdr:cNvPr id="2812" name="Имя " descr="Descr ">
          <a:extLst>
            <a:ext uri="{FF2B5EF4-FFF2-40B4-BE49-F238E27FC236}">
              <a16:creationId xmlns:a16="http://schemas.microsoft.com/office/drawing/2014/main" id="{00000000-0008-0000-0000-0000FC0A0000}"/>
            </a:ext>
          </a:extLst>
        </xdr:cNvPr>
        <xdr:cNvPicPr>
          <a:picLocks noChangeAspect="1"/>
        </xdr:cNvPicPr>
      </xdr:nvPicPr>
      <xdr:blipFill>
        <a:blip xmlns:r="http://schemas.openxmlformats.org/officeDocument/2006/relationships" r:embed="rId2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3251</xdr:row>
      <xdr:rowOff>0</xdr:rowOff>
    </xdr:from>
    <xdr:to>
      <xdr:col>0</xdr:col>
      <xdr:colOff>1323975</xdr:colOff>
      <xdr:row>3251</xdr:row>
      <xdr:rowOff>1514475</xdr:rowOff>
    </xdr:to>
    <xdr:pic>
      <xdr:nvPicPr>
        <xdr:cNvPr id="2813" name="Имя " descr="Descr ">
          <a:extLst>
            <a:ext uri="{FF2B5EF4-FFF2-40B4-BE49-F238E27FC236}">
              <a16:creationId xmlns:a16="http://schemas.microsoft.com/office/drawing/2014/main" id="{00000000-0008-0000-0000-0000FD0A0000}"/>
            </a:ext>
          </a:extLst>
        </xdr:cNvPr>
        <xdr:cNvPicPr>
          <a:picLocks noChangeAspect="1"/>
        </xdr:cNvPicPr>
      </xdr:nvPicPr>
      <xdr:blipFill>
        <a:blip xmlns:r="http://schemas.openxmlformats.org/officeDocument/2006/relationships" r:embed="rId2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3253</xdr:row>
      <xdr:rowOff>0</xdr:rowOff>
    </xdr:from>
    <xdr:to>
      <xdr:col>0</xdr:col>
      <xdr:colOff>1323975</xdr:colOff>
      <xdr:row>3253</xdr:row>
      <xdr:rowOff>1514475</xdr:rowOff>
    </xdr:to>
    <xdr:pic>
      <xdr:nvPicPr>
        <xdr:cNvPr id="2814" name="Имя " descr="Descr ">
          <a:extLst>
            <a:ext uri="{FF2B5EF4-FFF2-40B4-BE49-F238E27FC236}">
              <a16:creationId xmlns:a16="http://schemas.microsoft.com/office/drawing/2014/main" id="{00000000-0008-0000-0000-0000FE0A0000}"/>
            </a:ext>
          </a:extLst>
        </xdr:cNvPr>
        <xdr:cNvPicPr>
          <a:picLocks noChangeAspect="1"/>
        </xdr:cNvPicPr>
      </xdr:nvPicPr>
      <xdr:blipFill>
        <a:blip xmlns:r="http://schemas.openxmlformats.org/officeDocument/2006/relationships" r:embed="rId2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3254</xdr:row>
      <xdr:rowOff>0</xdr:rowOff>
    </xdr:from>
    <xdr:to>
      <xdr:col>0</xdr:col>
      <xdr:colOff>1323975</xdr:colOff>
      <xdr:row>3254</xdr:row>
      <xdr:rowOff>1514475</xdr:rowOff>
    </xdr:to>
    <xdr:pic>
      <xdr:nvPicPr>
        <xdr:cNvPr id="2815" name="Имя " descr="Descr ">
          <a:extLst>
            <a:ext uri="{FF2B5EF4-FFF2-40B4-BE49-F238E27FC236}">
              <a16:creationId xmlns:a16="http://schemas.microsoft.com/office/drawing/2014/main" id="{00000000-0008-0000-0000-0000FF0A0000}"/>
            </a:ext>
          </a:extLst>
        </xdr:cNvPr>
        <xdr:cNvPicPr>
          <a:picLocks noChangeAspect="1"/>
        </xdr:cNvPicPr>
      </xdr:nvPicPr>
      <xdr:blipFill>
        <a:blip xmlns:r="http://schemas.openxmlformats.org/officeDocument/2006/relationships" r:embed="rId2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3255</xdr:row>
      <xdr:rowOff>0</xdr:rowOff>
    </xdr:from>
    <xdr:to>
      <xdr:col>0</xdr:col>
      <xdr:colOff>1323975</xdr:colOff>
      <xdr:row>3255</xdr:row>
      <xdr:rowOff>1514475</xdr:rowOff>
    </xdr:to>
    <xdr:pic>
      <xdr:nvPicPr>
        <xdr:cNvPr id="2816" name="Имя " descr="Descr ">
          <a:extLst>
            <a:ext uri="{FF2B5EF4-FFF2-40B4-BE49-F238E27FC236}">
              <a16:creationId xmlns:a16="http://schemas.microsoft.com/office/drawing/2014/main" id="{00000000-0008-0000-0000-0000000B0000}"/>
            </a:ext>
          </a:extLst>
        </xdr:cNvPr>
        <xdr:cNvPicPr>
          <a:picLocks noChangeAspect="1"/>
        </xdr:cNvPicPr>
      </xdr:nvPicPr>
      <xdr:blipFill>
        <a:blip xmlns:r="http://schemas.openxmlformats.org/officeDocument/2006/relationships" r:embed="rId2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3256</xdr:row>
      <xdr:rowOff>0</xdr:rowOff>
    </xdr:from>
    <xdr:to>
      <xdr:col>0</xdr:col>
      <xdr:colOff>1323975</xdr:colOff>
      <xdr:row>3256</xdr:row>
      <xdr:rowOff>1514475</xdr:rowOff>
    </xdr:to>
    <xdr:pic>
      <xdr:nvPicPr>
        <xdr:cNvPr id="2817" name="Имя " descr="Descr ">
          <a:extLst>
            <a:ext uri="{FF2B5EF4-FFF2-40B4-BE49-F238E27FC236}">
              <a16:creationId xmlns:a16="http://schemas.microsoft.com/office/drawing/2014/main" id="{00000000-0008-0000-0000-0000010B0000}"/>
            </a:ext>
          </a:extLst>
        </xdr:cNvPr>
        <xdr:cNvPicPr>
          <a:picLocks noChangeAspect="1"/>
        </xdr:cNvPicPr>
      </xdr:nvPicPr>
      <xdr:blipFill>
        <a:blip xmlns:r="http://schemas.openxmlformats.org/officeDocument/2006/relationships" r:embed="rId2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3257</xdr:row>
      <xdr:rowOff>0</xdr:rowOff>
    </xdr:from>
    <xdr:to>
      <xdr:col>0</xdr:col>
      <xdr:colOff>1323975</xdr:colOff>
      <xdr:row>3257</xdr:row>
      <xdr:rowOff>1514475</xdr:rowOff>
    </xdr:to>
    <xdr:pic>
      <xdr:nvPicPr>
        <xdr:cNvPr id="2818" name="Имя " descr="Descr ">
          <a:extLst>
            <a:ext uri="{FF2B5EF4-FFF2-40B4-BE49-F238E27FC236}">
              <a16:creationId xmlns:a16="http://schemas.microsoft.com/office/drawing/2014/main" id="{00000000-0008-0000-0000-0000020B0000}"/>
            </a:ext>
          </a:extLst>
        </xdr:cNvPr>
        <xdr:cNvPicPr>
          <a:picLocks noChangeAspect="1"/>
        </xdr:cNvPicPr>
      </xdr:nvPicPr>
      <xdr:blipFill>
        <a:blip xmlns:r="http://schemas.openxmlformats.org/officeDocument/2006/relationships" r:embed="rId2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3258</xdr:row>
      <xdr:rowOff>0</xdr:rowOff>
    </xdr:from>
    <xdr:to>
      <xdr:col>0</xdr:col>
      <xdr:colOff>1323975</xdr:colOff>
      <xdr:row>3258</xdr:row>
      <xdr:rowOff>1514475</xdr:rowOff>
    </xdr:to>
    <xdr:pic>
      <xdr:nvPicPr>
        <xdr:cNvPr id="2819" name="Имя " descr="Descr ">
          <a:extLst>
            <a:ext uri="{FF2B5EF4-FFF2-40B4-BE49-F238E27FC236}">
              <a16:creationId xmlns:a16="http://schemas.microsoft.com/office/drawing/2014/main" id="{00000000-0008-0000-0000-0000030B0000}"/>
            </a:ext>
          </a:extLst>
        </xdr:cNvPr>
        <xdr:cNvPicPr>
          <a:picLocks noChangeAspect="1"/>
        </xdr:cNvPicPr>
      </xdr:nvPicPr>
      <xdr:blipFill>
        <a:blip xmlns:r="http://schemas.openxmlformats.org/officeDocument/2006/relationships" r:embed="rId2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3259</xdr:row>
      <xdr:rowOff>0</xdr:rowOff>
    </xdr:from>
    <xdr:to>
      <xdr:col>0</xdr:col>
      <xdr:colOff>1323975</xdr:colOff>
      <xdr:row>3259</xdr:row>
      <xdr:rowOff>1514475</xdr:rowOff>
    </xdr:to>
    <xdr:pic>
      <xdr:nvPicPr>
        <xdr:cNvPr id="2820" name="Имя " descr="Descr ">
          <a:extLst>
            <a:ext uri="{FF2B5EF4-FFF2-40B4-BE49-F238E27FC236}">
              <a16:creationId xmlns:a16="http://schemas.microsoft.com/office/drawing/2014/main" id="{00000000-0008-0000-0000-0000040B0000}"/>
            </a:ext>
          </a:extLst>
        </xdr:cNvPr>
        <xdr:cNvPicPr>
          <a:picLocks noChangeAspect="1"/>
        </xdr:cNvPicPr>
      </xdr:nvPicPr>
      <xdr:blipFill>
        <a:blip xmlns:r="http://schemas.openxmlformats.org/officeDocument/2006/relationships" r:embed="rId2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3260</xdr:row>
      <xdr:rowOff>0</xdr:rowOff>
    </xdr:from>
    <xdr:to>
      <xdr:col>0</xdr:col>
      <xdr:colOff>1323975</xdr:colOff>
      <xdr:row>3260</xdr:row>
      <xdr:rowOff>1514475</xdr:rowOff>
    </xdr:to>
    <xdr:pic>
      <xdr:nvPicPr>
        <xdr:cNvPr id="2821" name="Имя " descr="Descr ">
          <a:extLst>
            <a:ext uri="{FF2B5EF4-FFF2-40B4-BE49-F238E27FC236}">
              <a16:creationId xmlns:a16="http://schemas.microsoft.com/office/drawing/2014/main" id="{00000000-0008-0000-0000-0000050B0000}"/>
            </a:ext>
          </a:extLst>
        </xdr:cNvPr>
        <xdr:cNvPicPr>
          <a:picLocks noChangeAspect="1"/>
        </xdr:cNvPicPr>
      </xdr:nvPicPr>
      <xdr:blipFill>
        <a:blip xmlns:r="http://schemas.openxmlformats.org/officeDocument/2006/relationships" r:embed="rId2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3261</xdr:row>
      <xdr:rowOff>0</xdr:rowOff>
    </xdr:from>
    <xdr:to>
      <xdr:col>0</xdr:col>
      <xdr:colOff>1323975</xdr:colOff>
      <xdr:row>3261</xdr:row>
      <xdr:rowOff>1514475</xdr:rowOff>
    </xdr:to>
    <xdr:pic>
      <xdr:nvPicPr>
        <xdr:cNvPr id="2822" name="Имя " descr="Descr ">
          <a:extLst>
            <a:ext uri="{FF2B5EF4-FFF2-40B4-BE49-F238E27FC236}">
              <a16:creationId xmlns:a16="http://schemas.microsoft.com/office/drawing/2014/main" id="{00000000-0008-0000-0000-0000060B0000}"/>
            </a:ext>
          </a:extLst>
        </xdr:cNvPr>
        <xdr:cNvPicPr>
          <a:picLocks noChangeAspect="1"/>
        </xdr:cNvPicPr>
      </xdr:nvPicPr>
      <xdr:blipFill>
        <a:blip xmlns:r="http://schemas.openxmlformats.org/officeDocument/2006/relationships" r:embed="rId2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3262</xdr:row>
      <xdr:rowOff>0</xdr:rowOff>
    </xdr:from>
    <xdr:to>
      <xdr:col>0</xdr:col>
      <xdr:colOff>1323975</xdr:colOff>
      <xdr:row>3262</xdr:row>
      <xdr:rowOff>1514475</xdr:rowOff>
    </xdr:to>
    <xdr:pic>
      <xdr:nvPicPr>
        <xdr:cNvPr id="2823" name="Имя " descr="Descr ">
          <a:extLst>
            <a:ext uri="{FF2B5EF4-FFF2-40B4-BE49-F238E27FC236}">
              <a16:creationId xmlns:a16="http://schemas.microsoft.com/office/drawing/2014/main" id="{00000000-0008-0000-0000-0000070B0000}"/>
            </a:ext>
          </a:extLst>
        </xdr:cNvPr>
        <xdr:cNvPicPr>
          <a:picLocks noChangeAspect="1"/>
        </xdr:cNvPicPr>
      </xdr:nvPicPr>
      <xdr:blipFill>
        <a:blip xmlns:r="http://schemas.openxmlformats.org/officeDocument/2006/relationships" r:embed="rId2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3265</xdr:row>
      <xdr:rowOff>0</xdr:rowOff>
    </xdr:from>
    <xdr:to>
      <xdr:col>0</xdr:col>
      <xdr:colOff>1323975</xdr:colOff>
      <xdr:row>3265</xdr:row>
      <xdr:rowOff>1514475</xdr:rowOff>
    </xdr:to>
    <xdr:pic>
      <xdr:nvPicPr>
        <xdr:cNvPr id="2824" name="Имя " descr="Descr ">
          <a:extLst>
            <a:ext uri="{FF2B5EF4-FFF2-40B4-BE49-F238E27FC236}">
              <a16:creationId xmlns:a16="http://schemas.microsoft.com/office/drawing/2014/main" id="{00000000-0008-0000-0000-0000080B0000}"/>
            </a:ext>
          </a:extLst>
        </xdr:cNvPr>
        <xdr:cNvPicPr>
          <a:picLocks noChangeAspect="1"/>
        </xdr:cNvPicPr>
      </xdr:nvPicPr>
      <xdr:blipFill>
        <a:blip xmlns:r="http://schemas.openxmlformats.org/officeDocument/2006/relationships" r:embed="rId2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3267</xdr:row>
      <xdr:rowOff>0</xdr:rowOff>
    </xdr:from>
    <xdr:to>
      <xdr:col>0</xdr:col>
      <xdr:colOff>1323975</xdr:colOff>
      <xdr:row>3267</xdr:row>
      <xdr:rowOff>1514475</xdr:rowOff>
    </xdr:to>
    <xdr:pic>
      <xdr:nvPicPr>
        <xdr:cNvPr id="2825" name="Имя " descr="Descr ">
          <a:extLst>
            <a:ext uri="{FF2B5EF4-FFF2-40B4-BE49-F238E27FC236}">
              <a16:creationId xmlns:a16="http://schemas.microsoft.com/office/drawing/2014/main" id="{00000000-0008-0000-0000-0000090B0000}"/>
            </a:ext>
          </a:extLst>
        </xdr:cNvPr>
        <xdr:cNvPicPr>
          <a:picLocks noChangeAspect="1"/>
        </xdr:cNvPicPr>
      </xdr:nvPicPr>
      <xdr:blipFill>
        <a:blip xmlns:r="http://schemas.openxmlformats.org/officeDocument/2006/relationships" r:embed="rId2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3269</xdr:row>
      <xdr:rowOff>0</xdr:rowOff>
    </xdr:from>
    <xdr:to>
      <xdr:col>0</xdr:col>
      <xdr:colOff>1323975</xdr:colOff>
      <xdr:row>3269</xdr:row>
      <xdr:rowOff>1514475</xdr:rowOff>
    </xdr:to>
    <xdr:pic>
      <xdr:nvPicPr>
        <xdr:cNvPr id="2826" name="Имя " descr="Descr ">
          <a:extLst>
            <a:ext uri="{FF2B5EF4-FFF2-40B4-BE49-F238E27FC236}">
              <a16:creationId xmlns:a16="http://schemas.microsoft.com/office/drawing/2014/main" id="{00000000-0008-0000-0000-00000A0B0000}"/>
            </a:ext>
          </a:extLst>
        </xdr:cNvPr>
        <xdr:cNvPicPr>
          <a:picLocks noChangeAspect="1"/>
        </xdr:cNvPicPr>
      </xdr:nvPicPr>
      <xdr:blipFill>
        <a:blip xmlns:r="http://schemas.openxmlformats.org/officeDocument/2006/relationships" r:embed="rId2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3270</xdr:row>
      <xdr:rowOff>0</xdr:rowOff>
    </xdr:from>
    <xdr:to>
      <xdr:col>0</xdr:col>
      <xdr:colOff>1323975</xdr:colOff>
      <xdr:row>3270</xdr:row>
      <xdr:rowOff>1514475</xdr:rowOff>
    </xdr:to>
    <xdr:pic>
      <xdr:nvPicPr>
        <xdr:cNvPr id="2827" name="Имя " descr="Descr ">
          <a:extLst>
            <a:ext uri="{FF2B5EF4-FFF2-40B4-BE49-F238E27FC236}">
              <a16:creationId xmlns:a16="http://schemas.microsoft.com/office/drawing/2014/main" id="{00000000-0008-0000-0000-00000B0B0000}"/>
            </a:ext>
          </a:extLst>
        </xdr:cNvPr>
        <xdr:cNvPicPr>
          <a:picLocks noChangeAspect="1"/>
        </xdr:cNvPicPr>
      </xdr:nvPicPr>
      <xdr:blipFill>
        <a:blip xmlns:r="http://schemas.openxmlformats.org/officeDocument/2006/relationships" r:embed="rId2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3271</xdr:row>
      <xdr:rowOff>0</xdr:rowOff>
    </xdr:from>
    <xdr:to>
      <xdr:col>0</xdr:col>
      <xdr:colOff>1323975</xdr:colOff>
      <xdr:row>3271</xdr:row>
      <xdr:rowOff>1514475</xdr:rowOff>
    </xdr:to>
    <xdr:pic>
      <xdr:nvPicPr>
        <xdr:cNvPr id="2828" name="Имя " descr="Descr ">
          <a:extLst>
            <a:ext uri="{FF2B5EF4-FFF2-40B4-BE49-F238E27FC236}">
              <a16:creationId xmlns:a16="http://schemas.microsoft.com/office/drawing/2014/main" id="{00000000-0008-0000-0000-00000C0B0000}"/>
            </a:ext>
          </a:extLst>
        </xdr:cNvPr>
        <xdr:cNvPicPr>
          <a:picLocks noChangeAspect="1"/>
        </xdr:cNvPicPr>
      </xdr:nvPicPr>
      <xdr:blipFill>
        <a:blip xmlns:r="http://schemas.openxmlformats.org/officeDocument/2006/relationships" r:embed="rId2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3272</xdr:row>
      <xdr:rowOff>0</xdr:rowOff>
    </xdr:from>
    <xdr:to>
      <xdr:col>0</xdr:col>
      <xdr:colOff>1323975</xdr:colOff>
      <xdr:row>3272</xdr:row>
      <xdr:rowOff>1514475</xdr:rowOff>
    </xdr:to>
    <xdr:pic>
      <xdr:nvPicPr>
        <xdr:cNvPr id="2829" name="Имя " descr="Descr ">
          <a:extLst>
            <a:ext uri="{FF2B5EF4-FFF2-40B4-BE49-F238E27FC236}">
              <a16:creationId xmlns:a16="http://schemas.microsoft.com/office/drawing/2014/main" id="{00000000-0008-0000-0000-00000D0B0000}"/>
            </a:ext>
          </a:extLst>
        </xdr:cNvPr>
        <xdr:cNvPicPr>
          <a:picLocks noChangeAspect="1"/>
        </xdr:cNvPicPr>
      </xdr:nvPicPr>
      <xdr:blipFill>
        <a:blip xmlns:r="http://schemas.openxmlformats.org/officeDocument/2006/relationships" r:embed="rId2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3273</xdr:row>
      <xdr:rowOff>0</xdr:rowOff>
    </xdr:from>
    <xdr:to>
      <xdr:col>0</xdr:col>
      <xdr:colOff>1323975</xdr:colOff>
      <xdr:row>3273</xdr:row>
      <xdr:rowOff>1514475</xdr:rowOff>
    </xdr:to>
    <xdr:pic>
      <xdr:nvPicPr>
        <xdr:cNvPr id="2830" name="Имя " descr="Descr ">
          <a:extLst>
            <a:ext uri="{FF2B5EF4-FFF2-40B4-BE49-F238E27FC236}">
              <a16:creationId xmlns:a16="http://schemas.microsoft.com/office/drawing/2014/main" id="{00000000-0008-0000-0000-00000E0B0000}"/>
            </a:ext>
          </a:extLst>
        </xdr:cNvPr>
        <xdr:cNvPicPr>
          <a:picLocks noChangeAspect="1"/>
        </xdr:cNvPicPr>
      </xdr:nvPicPr>
      <xdr:blipFill>
        <a:blip xmlns:r="http://schemas.openxmlformats.org/officeDocument/2006/relationships" r:embed="rId2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3274</xdr:row>
      <xdr:rowOff>0</xdr:rowOff>
    </xdr:from>
    <xdr:to>
      <xdr:col>0</xdr:col>
      <xdr:colOff>1323975</xdr:colOff>
      <xdr:row>3274</xdr:row>
      <xdr:rowOff>1514475</xdr:rowOff>
    </xdr:to>
    <xdr:pic>
      <xdr:nvPicPr>
        <xdr:cNvPr id="2831" name="Имя " descr="Descr ">
          <a:extLst>
            <a:ext uri="{FF2B5EF4-FFF2-40B4-BE49-F238E27FC236}">
              <a16:creationId xmlns:a16="http://schemas.microsoft.com/office/drawing/2014/main" id="{00000000-0008-0000-0000-00000F0B0000}"/>
            </a:ext>
          </a:extLst>
        </xdr:cNvPr>
        <xdr:cNvPicPr>
          <a:picLocks noChangeAspect="1"/>
        </xdr:cNvPicPr>
      </xdr:nvPicPr>
      <xdr:blipFill>
        <a:blip xmlns:r="http://schemas.openxmlformats.org/officeDocument/2006/relationships" r:embed="rId2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3275</xdr:row>
      <xdr:rowOff>0</xdr:rowOff>
    </xdr:from>
    <xdr:to>
      <xdr:col>0</xdr:col>
      <xdr:colOff>1323975</xdr:colOff>
      <xdr:row>3275</xdr:row>
      <xdr:rowOff>1514475</xdr:rowOff>
    </xdr:to>
    <xdr:pic>
      <xdr:nvPicPr>
        <xdr:cNvPr id="2832" name="Имя " descr="Descr ">
          <a:extLst>
            <a:ext uri="{FF2B5EF4-FFF2-40B4-BE49-F238E27FC236}">
              <a16:creationId xmlns:a16="http://schemas.microsoft.com/office/drawing/2014/main" id="{00000000-0008-0000-0000-0000100B0000}"/>
            </a:ext>
          </a:extLst>
        </xdr:cNvPr>
        <xdr:cNvPicPr>
          <a:picLocks noChangeAspect="1"/>
        </xdr:cNvPicPr>
      </xdr:nvPicPr>
      <xdr:blipFill>
        <a:blip xmlns:r="http://schemas.openxmlformats.org/officeDocument/2006/relationships" r:embed="rId2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3276</xdr:row>
      <xdr:rowOff>0</xdr:rowOff>
    </xdr:from>
    <xdr:to>
      <xdr:col>0</xdr:col>
      <xdr:colOff>1323975</xdr:colOff>
      <xdr:row>3276</xdr:row>
      <xdr:rowOff>1514475</xdr:rowOff>
    </xdr:to>
    <xdr:pic>
      <xdr:nvPicPr>
        <xdr:cNvPr id="2833" name="Имя " descr="Descr ">
          <a:extLst>
            <a:ext uri="{FF2B5EF4-FFF2-40B4-BE49-F238E27FC236}">
              <a16:creationId xmlns:a16="http://schemas.microsoft.com/office/drawing/2014/main" id="{00000000-0008-0000-0000-0000110B0000}"/>
            </a:ext>
          </a:extLst>
        </xdr:cNvPr>
        <xdr:cNvPicPr>
          <a:picLocks noChangeAspect="1"/>
        </xdr:cNvPicPr>
      </xdr:nvPicPr>
      <xdr:blipFill>
        <a:blip xmlns:r="http://schemas.openxmlformats.org/officeDocument/2006/relationships" r:embed="rId2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3277</xdr:row>
      <xdr:rowOff>0</xdr:rowOff>
    </xdr:from>
    <xdr:to>
      <xdr:col>0</xdr:col>
      <xdr:colOff>1323975</xdr:colOff>
      <xdr:row>3277</xdr:row>
      <xdr:rowOff>1514475</xdr:rowOff>
    </xdr:to>
    <xdr:pic>
      <xdr:nvPicPr>
        <xdr:cNvPr id="2834" name="Имя " descr="Descr ">
          <a:extLst>
            <a:ext uri="{FF2B5EF4-FFF2-40B4-BE49-F238E27FC236}">
              <a16:creationId xmlns:a16="http://schemas.microsoft.com/office/drawing/2014/main" id="{00000000-0008-0000-0000-0000120B0000}"/>
            </a:ext>
          </a:extLst>
        </xdr:cNvPr>
        <xdr:cNvPicPr>
          <a:picLocks noChangeAspect="1"/>
        </xdr:cNvPicPr>
      </xdr:nvPicPr>
      <xdr:blipFill>
        <a:blip xmlns:r="http://schemas.openxmlformats.org/officeDocument/2006/relationships" r:embed="rId2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3278</xdr:row>
      <xdr:rowOff>0</xdr:rowOff>
    </xdr:from>
    <xdr:to>
      <xdr:col>0</xdr:col>
      <xdr:colOff>1323975</xdr:colOff>
      <xdr:row>3278</xdr:row>
      <xdr:rowOff>1514475</xdr:rowOff>
    </xdr:to>
    <xdr:pic>
      <xdr:nvPicPr>
        <xdr:cNvPr id="2835" name="Имя " descr="Descr ">
          <a:extLst>
            <a:ext uri="{FF2B5EF4-FFF2-40B4-BE49-F238E27FC236}">
              <a16:creationId xmlns:a16="http://schemas.microsoft.com/office/drawing/2014/main" id="{00000000-0008-0000-0000-0000130B0000}"/>
            </a:ext>
          </a:extLst>
        </xdr:cNvPr>
        <xdr:cNvPicPr>
          <a:picLocks noChangeAspect="1"/>
        </xdr:cNvPicPr>
      </xdr:nvPicPr>
      <xdr:blipFill>
        <a:blip xmlns:r="http://schemas.openxmlformats.org/officeDocument/2006/relationships" r:embed="rId2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3279</xdr:row>
      <xdr:rowOff>0</xdr:rowOff>
    </xdr:from>
    <xdr:to>
      <xdr:col>0</xdr:col>
      <xdr:colOff>1323975</xdr:colOff>
      <xdr:row>3279</xdr:row>
      <xdr:rowOff>1514475</xdr:rowOff>
    </xdr:to>
    <xdr:pic>
      <xdr:nvPicPr>
        <xdr:cNvPr id="2836" name="Имя " descr="Descr ">
          <a:extLst>
            <a:ext uri="{FF2B5EF4-FFF2-40B4-BE49-F238E27FC236}">
              <a16:creationId xmlns:a16="http://schemas.microsoft.com/office/drawing/2014/main" id="{00000000-0008-0000-0000-0000140B0000}"/>
            </a:ext>
          </a:extLst>
        </xdr:cNvPr>
        <xdr:cNvPicPr>
          <a:picLocks noChangeAspect="1"/>
        </xdr:cNvPicPr>
      </xdr:nvPicPr>
      <xdr:blipFill>
        <a:blip xmlns:r="http://schemas.openxmlformats.org/officeDocument/2006/relationships" r:embed="rId2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3280</xdr:row>
      <xdr:rowOff>0</xdr:rowOff>
    </xdr:from>
    <xdr:to>
      <xdr:col>0</xdr:col>
      <xdr:colOff>1323975</xdr:colOff>
      <xdr:row>3280</xdr:row>
      <xdr:rowOff>1514475</xdr:rowOff>
    </xdr:to>
    <xdr:pic>
      <xdr:nvPicPr>
        <xdr:cNvPr id="2837" name="Имя " descr="Descr ">
          <a:extLst>
            <a:ext uri="{FF2B5EF4-FFF2-40B4-BE49-F238E27FC236}">
              <a16:creationId xmlns:a16="http://schemas.microsoft.com/office/drawing/2014/main" id="{00000000-0008-0000-0000-0000150B0000}"/>
            </a:ext>
          </a:extLst>
        </xdr:cNvPr>
        <xdr:cNvPicPr>
          <a:picLocks noChangeAspect="1"/>
        </xdr:cNvPicPr>
      </xdr:nvPicPr>
      <xdr:blipFill>
        <a:blip xmlns:r="http://schemas.openxmlformats.org/officeDocument/2006/relationships" r:embed="rId2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3281</xdr:row>
      <xdr:rowOff>0</xdr:rowOff>
    </xdr:from>
    <xdr:to>
      <xdr:col>0</xdr:col>
      <xdr:colOff>1323975</xdr:colOff>
      <xdr:row>3281</xdr:row>
      <xdr:rowOff>1514475</xdr:rowOff>
    </xdr:to>
    <xdr:pic>
      <xdr:nvPicPr>
        <xdr:cNvPr id="2838" name="Имя " descr="Descr ">
          <a:extLst>
            <a:ext uri="{FF2B5EF4-FFF2-40B4-BE49-F238E27FC236}">
              <a16:creationId xmlns:a16="http://schemas.microsoft.com/office/drawing/2014/main" id="{00000000-0008-0000-0000-0000160B0000}"/>
            </a:ext>
          </a:extLst>
        </xdr:cNvPr>
        <xdr:cNvPicPr>
          <a:picLocks noChangeAspect="1"/>
        </xdr:cNvPicPr>
      </xdr:nvPicPr>
      <xdr:blipFill>
        <a:blip xmlns:r="http://schemas.openxmlformats.org/officeDocument/2006/relationships" r:embed="rId2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3283</xdr:row>
      <xdr:rowOff>0</xdr:rowOff>
    </xdr:from>
    <xdr:to>
      <xdr:col>0</xdr:col>
      <xdr:colOff>1323975</xdr:colOff>
      <xdr:row>3283</xdr:row>
      <xdr:rowOff>1514475</xdr:rowOff>
    </xdr:to>
    <xdr:pic>
      <xdr:nvPicPr>
        <xdr:cNvPr id="2839" name="Имя " descr="Descr ">
          <a:extLst>
            <a:ext uri="{FF2B5EF4-FFF2-40B4-BE49-F238E27FC236}">
              <a16:creationId xmlns:a16="http://schemas.microsoft.com/office/drawing/2014/main" id="{00000000-0008-0000-0000-0000170B0000}"/>
            </a:ext>
          </a:extLst>
        </xdr:cNvPr>
        <xdr:cNvPicPr>
          <a:picLocks noChangeAspect="1"/>
        </xdr:cNvPicPr>
      </xdr:nvPicPr>
      <xdr:blipFill>
        <a:blip xmlns:r="http://schemas.openxmlformats.org/officeDocument/2006/relationships" r:embed="rId2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3284</xdr:row>
      <xdr:rowOff>0</xdr:rowOff>
    </xdr:from>
    <xdr:to>
      <xdr:col>0</xdr:col>
      <xdr:colOff>1323975</xdr:colOff>
      <xdr:row>3284</xdr:row>
      <xdr:rowOff>1514475</xdr:rowOff>
    </xdr:to>
    <xdr:pic>
      <xdr:nvPicPr>
        <xdr:cNvPr id="2840" name="Имя " descr="Descr ">
          <a:extLst>
            <a:ext uri="{FF2B5EF4-FFF2-40B4-BE49-F238E27FC236}">
              <a16:creationId xmlns:a16="http://schemas.microsoft.com/office/drawing/2014/main" id="{00000000-0008-0000-0000-0000180B0000}"/>
            </a:ext>
          </a:extLst>
        </xdr:cNvPr>
        <xdr:cNvPicPr>
          <a:picLocks noChangeAspect="1"/>
        </xdr:cNvPicPr>
      </xdr:nvPicPr>
      <xdr:blipFill>
        <a:blip xmlns:r="http://schemas.openxmlformats.org/officeDocument/2006/relationships" r:embed="rId2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3285</xdr:row>
      <xdr:rowOff>0</xdr:rowOff>
    </xdr:from>
    <xdr:to>
      <xdr:col>0</xdr:col>
      <xdr:colOff>1323975</xdr:colOff>
      <xdr:row>3285</xdr:row>
      <xdr:rowOff>1514475</xdr:rowOff>
    </xdr:to>
    <xdr:pic>
      <xdr:nvPicPr>
        <xdr:cNvPr id="2841" name="Имя " descr="Descr ">
          <a:extLst>
            <a:ext uri="{FF2B5EF4-FFF2-40B4-BE49-F238E27FC236}">
              <a16:creationId xmlns:a16="http://schemas.microsoft.com/office/drawing/2014/main" id="{00000000-0008-0000-0000-0000190B0000}"/>
            </a:ext>
          </a:extLst>
        </xdr:cNvPr>
        <xdr:cNvPicPr>
          <a:picLocks noChangeAspect="1"/>
        </xdr:cNvPicPr>
      </xdr:nvPicPr>
      <xdr:blipFill>
        <a:blip xmlns:r="http://schemas.openxmlformats.org/officeDocument/2006/relationships" r:embed="rId2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3286</xdr:row>
      <xdr:rowOff>0</xdr:rowOff>
    </xdr:from>
    <xdr:to>
      <xdr:col>0</xdr:col>
      <xdr:colOff>1323975</xdr:colOff>
      <xdr:row>3286</xdr:row>
      <xdr:rowOff>1514475</xdr:rowOff>
    </xdr:to>
    <xdr:pic>
      <xdr:nvPicPr>
        <xdr:cNvPr id="2842" name="Имя " descr="Descr ">
          <a:extLst>
            <a:ext uri="{FF2B5EF4-FFF2-40B4-BE49-F238E27FC236}">
              <a16:creationId xmlns:a16="http://schemas.microsoft.com/office/drawing/2014/main" id="{00000000-0008-0000-0000-00001A0B0000}"/>
            </a:ext>
          </a:extLst>
        </xdr:cNvPr>
        <xdr:cNvPicPr>
          <a:picLocks noChangeAspect="1"/>
        </xdr:cNvPicPr>
      </xdr:nvPicPr>
      <xdr:blipFill>
        <a:blip xmlns:r="http://schemas.openxmlformats.org/officeDocument/2006/relationships" r:embed="rId2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3287</xdr:row>
      <xdr:rowOff>0</xdr:rowOff>
    </xdr:from>
    <xdr:to>
      <xdr:col>0</xdr:col>
      <xdr:colOff>1323975</xdr:colOff>
      <xdr:row>3287</xdr:row>
      <xdr:rowOff>1514475</xdr:rowOff>
    </xdr:to>
    <xdr:pic>
      <xdr:nvPicPr>
        <xdr:cNvPr id="2843" name="Имя " descr="Descr ">
          <a:extLst>
            <a:ext uri="{FF2B5EF4-FFF2-40B4-BE49-F238E27FC236}">
              <a16:creationId xmlns:a16="http://schemas.microsoft.com/office/drawing/2014/main" id="{00000000-0008-0000-0000-00001B0B0000}"/>
            </a:ext>
          </a:extLst>
        </xdr:cNvPr>
        <xdr:cNvPicPr>
          <a:picLocks noChangeAspect="1"/>
        </xdr:cNvPicPr>
      </xdr:nvPicPr>
      <xdr:blipFill>
        <a:blip xmlns:r="http://schemas.openxmlformats.org/officeDocument/2006/relationships" r:embed="rId2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3288</xdr:row>
      <xdr:rowOff>0</xdr:rowOff>
    </xdr:from>
    <xdr:to>
      <xdr:col>0</xdr:col>
      <xdr:colOff>1323975</xdr:colOff>
      <xdr:row>3288</xdr:row>
      <xdr:rowOff>1514475</xdr:rowOff>
    </xdr:to>
    <xdr:pic>
      <xdr:nvPicPr>
        <xdr:cNvPr id="2844" name="Имя " descr="Descr ">
          <a:extLst>
            <a:ext uri="{FF2B5EF4-FFF2-40B4-BE49-F238E27FC236}">
              <a16:creationId xmlns:a16="http://schemas.microsoft.com/office/drawing/2014/main" id="{00000000-0008-0000-0000-00001C0B0000}"/>
            </a:ext>
          </a:extLst>
        </xdr:cNvPr>
        <xdr:cNvPicPr>
          <a:picLocks noChangeAspect="1"/>
        </xdr:cNvPicPr>
      </xdr:nvPicPr>
      <xdr:blipFill>
        <a:blip xmlns:r="http://schemas.openxmlformats.org/officeDocument/2006/relationships" r:embed="rId2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3289</xdr:row>
      <xdr:rowOff>0</xdr:rowOff>
    </xdr:from>
    <xdr:to>
      <xdr:col>0</xdr:col>
      <xdr:colOff>1323975</xdr:colOff>
      <xdr:row>3289</xdr:row>
      <xdr:rowOff>1514475</xdr:rowOff>
    </xdr:to>
    <xdr:pic>
      <xdr:nvPicPr>
        <xdr:cNvPr id="2845" name="Имя " descr="Descr ">
          <a:extLst>
            <a:ext uri="{FF2B5EF4-FFF2-40B4-BE49-F238E27FC236}">
              <a16:creationId xmlns:a16="http://schemas.microsoft.com/office/drawing/2014/main" id="{00000000-0008-0000-0000-00001D0B0000}"/>
            </a:ext>
          </a:extLst>
        </xdr:cNvPr>
        <xdr:cNvPicPr>
          <a:picLocks noChangeAspect="1"/>
        </xdr:cNvPicPr>
      </xdr:nvPicPr>
      <xdr:blipFill>
        <a:blip xmlns:r="http://schemas.openxmlformats.org/officeDocument/2006/relationships" r:embed="rId2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3290</xdr:row>
      <xdr:rowOff>0</xdr:rowOff>
    </xdr:from>
    <xdr:to>
      <xdr:col>0</xdr:col>
      <xdr:colOff>1323975</xdr:colOff>
      <xdr:row>3290</xdr:row>
      <xdr:rowOff>1514475</xdr:rowOff>
    </xdr:to>
    <xdr:pic>
      <xdr:nvPicPr>
        <xdr:cNvPr id="2846" name="Имя " descr="Descr ">
          <a:extLst>
            <a:ext uri="{FF2B5EF4-FFF2-40B4-BE49-F238E27FC236}">
              <a16:creationId xmlns:a16="http://schemas.microsoft.com/office/drawing/2014/main" id="{00000000-0008-0000-0000-00001E0B0000}"/>
            </a:ext>
          </a:extLst>
        </xdr:cNvPr>
        <xdr:cNvPicPr>
          <a:picLocks noChangeAspect="1"/>
        </xdr:cNvPicPr>
      </xdr:nvPicPr>
      <xdr:blipFill>
        <a:blip xmlns:r="http://schemas.openxmlformats.org/officeDocument/2006/relationships" r:embed="rId2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3291</xdr:row>
      <xdr:rowOff>0</xdr:rowOff>
    </xdr:from>
    <xdr:to>
      <xdr:col>0</xdr:col>
      <xdr:colOff>1323975</xdr:colOff>
      <xdr:row>3291</xdr:row>
      <xdr:rowOff>1514475</xdr:rowOff>
    </xdr:to>
    <xdr:pic>
      <xdr:nvPicPr>
        <xdr:cNvPr id="2847" name="Имя " descr="Descr ">
          <a:extLst>
            <a:ext uri="{FF2B5EF4-FFF2-40B4-BE49-F238E27FC236}">
              <a16:creationId xmlns:a16="http://schemas.microsoft.com/office/drawing/2014/main" id="{00000000-0008-0000-0000-00001F0B0000}"/>
            </a:ext>
          </a:extLst>
        </xdr:cNvPr>
        <xdr:cNvPicPr>
          <a:picLocks noChangeAspect="1"/>
        </xdr:cNvPicPr>
      </xdr:nvPicPr>
      <xdr:blipFill>
        <a:blip xmlns:r="http://schemas.openxmlformats.org/officeDocument/2006/relationships" r:embed="rId2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3293</xdr:row>
      <xdr:rowOff>0</xdr:rowOff>
    </xdr:from>
    <xdr:to>
      <xdr:col>0</xdr:col>
      <xdr:colOff>1323975</xdr:colOff>
      <xdr:row>3293</xdr:row>
      <xdr:rowOff>1514475</xdr:rowOff>
    </xdr:to>
    <xdr:pic>
      <xdr:nvPicPr>
        <xdr:cNvPr id="2848" name="Имя " descr="Descr ">
          <a:extLst>
            <a:ext uri="{FF2B5EF4-FFF2-40B4-BE49-F238E27FC236}">
              <a16:creationId xmlns:a16="http://schemas.microsoft.com/office/drawing/2014/main" id="{00000000-0008-0000-0000-0000200B0000}"/>
            </a:ext>
          </a:extLst>
        </xdr:cNvPr>
        <xdr:cNvPicPr>
          <a:picLocks noChangeAspect="1"/>
        </xdr:cNvPicPr>
      </xdr:nvPicPr>
      <xdr:blipFill>
        <a:blip xmlns:r="http://schemas.openxmlformats.org/officeDocument/2006/relationships" r:embed="rId2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3294</xdr:row>
      <xdr:rowOff>0</xdr:rowOff>
    </xdr:from>
    <xdr:to>
      <xdr:col>0</xdr:col>
      <xdr:colOff>1323975</xdr:colOff>
      <xdr:row>3294</xdr:row>
      <xdr:rowOff>1514475</xdr:rowOff>
    </xdr:to>
    <xdr:pic>
      <xdr:nvPicPr>
        <xdr:cNvPr id="2849" name="Имя " descr="Descr ">
          <a:extLst>
            <a:ext uri="{FF2B5EF4-FFF2-40B4-BE49-F238E27FC236}">
              <a16:creationId xmlns:a16="http://schemas.microsoft.com/office/drawing/2014/main" id="{00000000-0008-0000-0000-0000210B0000}"/>
            </a:ext>
          </a:extLst>
        </xdr:cNvPr>
        <xdr:cNvPicPr>
          <a:picLocks noChangeAspect="1"/>
        </xdr:cNvPicPr>
      </xdr:nvPicPr>
      <xdr:blipFill>
        <a:blip xmlns:r="http://schemas.openxmlformats.org/officeDocument/2006/relationships" r:embed="rId2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3296</xdr:row>
      <xdr:rowOff>0</xdr:rowOff>
    </xdr:from>
    <xdr:to>
      <xdr:col>0</xdr:col>
      <xdr:colOff>1323975</xdr:colOff>
      <xdr:row>3296</xdr:row>
      <xdr:rowOff>1514475</xdr:rowOff>
    </xdr:to>
    <xdr:pic>
      <xdr:nvPicPr>
        <xdr:cNvPr id="2850" name="Имя " descr="Descr ">
          <a:extLst>
            <a:ext uri="{FF2B5EF4-FFF2-40B4-BE49-F238E27FC236}">
              <a16:creationId xmlns:a16="http://schemas.microsoft.com/office/drawing/2014/main" id="{00000000-0008-0000-0000-0000220B0000}"/>
            </a:ext>
          </a:extLst>
        </xdr:cNvPr>
        <xdr:cNvPicPr>
          <a:picLocks noChangeAspect="1"/>
        </xdr:cNvPicPr>
      </xdr:nvPicPr>
      <xdr:blipFill>
        <a:blip xmlns:r="http://schemas.openxmlformats.org/officeDocument/2006/relationships" r:embed="rId2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3297</xdr:row>
      <xdr:rowOff>0</xdr:rowOff>
    </xdr:from>
    <xdr:to>
      <xdr:col>0</xdr:col>
      <xdr:colOff>1323975</xdr:colOff>
      <xdr:row>3297</xdr:row>
      <xdr:rowOff>1514475</xdr:rowOff>
    </xdr:to>
    <xdr:pic>
      <xdr:nvPicPr>
        <xdr:cNvPr id="2851" name="Имя " descr="Descr ">
          <a:extLst>
            <a:ext uri="{FF2B5EF4-FFF2-40B4-BE49-F238E27FC236}">
              <a16:creationId xmlns:a16="http://schemas.microsoft.com/office/drawing/2014/main" id="{00000000-0008-0000-0000-0000230B0000}"/>
            </a:ext>
          </a:extLst>
        </xdr:cNvPr>
        <xdr:cNvPicPr>
          <a:picLocks noChangeAspect="1"/>
        </xdr:cNvPicPr>
      </xdr:nvPicPr>
      <xdr:blipFill>
        <a:blip xmlns:r="http://schemas.openxmlformats.org/officeDocument/2006/relationships" r:embed="rId2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3298</xdr:row>
      <xdr:rowOff>0</xdr:rowOff>
    </xdr:from>
    <xdr:to>
      <xdr:col>0</xdr:col>
      <xdr:colOff>1323975</xdr:colOff>
      <xdr:row>3298</xdr:row>
      <xdr:rowOff>1514475</xdr:rowOff>
    </xdr:to>
    <xdr:pic>
      <xdr:nvPicPr>
        <xdr:cNvPr id="2852" name="Имя " descr="Descr ">
          <a:extLst>
            <a:ext uri="{FF2B5EF4-FFF2-40B4-BE49-F238E27FC236}">
              <a16:creationId xmlns:a16="http://schemas.microsoft.com/office/drawing/2014/main" id="{00000000-0008-0000-0000-0000240B0000}"/>
            </a:ext>
          </a:extLst>
        </xdr:cNvPr>
        <xdr:cNvPicPr>
          <a:picLocks noChangeAspect="1"/>
        </xdr:cNvPicPr>
      </xdr:nvPicPr>
      <xdr:blipFill>
        <a:blip xmlns:r="http://schemas.openxmlformats.org/officeDocument/2006/relationships" r:embed="rId2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3299</xdr:row>
      <xdr:rowOff>0</xdr:rowOff>
    </xdr:from>
    <xdr:to>
      <xdr:col>0</xdr:col>
      <xdr:colOff>1323975</xdr:colOff>
      <xdr:row>3299</xdr:row>
      <xdr:rowOff>1514475</xdr:rowOff>
    </xdr:to>
    <xdr:pic>
      <xdr:nvPicPr>
        <xdr:cNvPr id="2853" name="Имя " descr="Descr ">
          <a:extLst>
            <a:ext uri="{FF2B5EF4-FFF2-40B4-BE49-F238E27FC236}">
              <a16:creationId xmlns:a16="http://schemas.microsoft.com/office/drawing/2014/main" id="{00000000-0008-0000-0000-0000250B0000}"/>
            </a:ext>
          </a:extLst>
        </xdr:cNvPr>
        <xdr:cNvPicPr>
          <a:picLocks noChangeAspect="1"/>
        </xdr:cNvPicPr>
      </xdr:nvPicPr>
      <xdr:blipFill>
        <a:blip xmlns:r="http://schemas.openxmlformats.org/officeDocument/2006/relationships" r:embed="rId2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3300</xdr:row>
      <xdr:rowOff>0</xdr:rowOff>
    </xdr:from>
    <xdr:to>
      <xdr:col>0</xdr:col>
      <xdr:colOff>1323975</xdr:colOff>
      <xdr:row>3300</xdr:row>
      <xdr:rowOff>1514475</xdr:rowOff>
    </xdr:to>
    <xdr:pic>
      <xdr:nvPicPr>
        <xdr:cNvPr id="2854" name="Имя " descr="Descr ">
          <a:extLst>
            <a:ext uri="{FF2B5EF4-FFF2-40B4-BE49-F238E27FC236}">
              <a16:creationId xmlns:a16="http://schemas.microsoft.com/office/drawing/2014/main" id="{00000000-0008-0000-0000-0000260B0000}"/>
            </a:ext>
          </a:extLst>
        </xdr:cNvPr>
        <xdr:cNvPicPr>
          <a:picLocks noChangeAspect="1"/>
        </xdr:cNvPicPr>
      </xdr:nvPicPr>
      <xdr:blipFill>
        <a:blip xmlns:r="http://schemas.openxmlformats.org/officeDocument/2006/relationships" r:embed="rId2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3301</xdr:row>
      <xdr:rowOff>0</xdr:rowOff>
    </xdr:from>
    <xdr:to>
      <xdr:col>0</xdr:col>
      <xdr:colOff>1323975</xdr:colOff>
      <xdr:row>3301</xdr:row>
      <xdr:rowOff>1514475</xdr:rowOff>
    </xdr:to>
    <xdr:pic>
      <xdr:nvPicPr>
        <xdr:cNvPr id="2855" name="Имя " descr="Descr ">
          <a:extLst>
            <a:ext uri="{FF2B5EF4-FFF2-40B4-BE49-F238E27FC236}">
              <a16:creationId xmlns:a16="http://schemas.microsoft.com/office/drawing/2014/main" id="{00000000-0008-0000-0000-0000270B0000}"/>
            </a:ext>
          </a:extLst>
        </xdr:cNvPr>
        <xdr:cNvPicPr>
          <a:picLocks noChangeAspect="1"/>
        </xdr:cNvPicPr>
      </xdr:nvPicPr>
      <xdr:blipFill>
        <a:blip xmlns:r="http://schemas.openxmlformats.org/officeDocument/2006/relationships" r:embed="rId2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3302</xdr:row>
      <xdr:rowOff>0</xdr:rowOff>
    </xdr:from>
    <xdr:to>
      <xdr:col>0</xdr:col>
      <xdr:colOff>1323975</xdr:colOff>
      <xdr:row>3302</xdr:row>
      <xdr:rowOff>1514475</xdr:rowOff>
    </xdr:to>
    <xdr:pic>
      <xdr:nvPicPr>
        <xdr:cNvPr id="2856" name="Имя " descr="Descr ">
          <a:extLst>
            <a:ext uri="{FF2B5EF4-FFF2-40B4-BE49-F238E27FC236}">
              <a16:creationId xmlns:a16="http://schemas.microsoft.com/office/drawing/2014/main" id="{00000000-0008-0000-0000-0000280B0000}"/>
            </a:ext>
          </a:extLst>
        </xdr:cNvPr>
        <xdr:cNvPicPr>
          <a:picLocks noChangeAspect="1"/>
        </xdr:cNvPicPr>
      </xdr:nvPicPr>
      <xdr:blipFill>
        <a:blip xmlns:r="http://schemas.openxmlformats.org/officeDocument/2006/relationships" r:embed="rId2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3303</xdr:row>
      <xdr:rowOff>0</xdr:rowOff>
    </xdr:from>
    <xdr:to>
      <xdr:col>0</xdr:col>
      <xdr:colOff>1323975</xdr:colOff>
      <xdr:row>3303</xdr:row>
      <xdr:rowOff>1514475</xdr:rowOff>
    </xdr:to>
    <xdr:pic>
      <xdr:nvPicPr>
        <xdr:cNvPr id="2857" name="Имя " descr="Descr ">
          <a:extLst>
            <a:ext uri="{FF2B5EF4-FFF2-40B4-BE49-F238E27FC236}">
              <a16:creationId xmlns:a16="http://schemas.microsoft.com/office/drawing/2014/main" id="{00000000-0008-0000-0000-0000290B0000}"/>
            </a:ext>
          </a:extLst>
        </xdr:cNvPr>
        <xdr:cNvPicPr>
          <a:picLocks noChangeAspect="1"/>
        </xdr:cNvPicPr>
      </xdr:nvPicPr>
      <xdr:blipFill>
        <a:blip xmlns:r="http://schemas.openxmlformats.org/officeDocument/2006/relationships" r:embed="rId2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3304</xdr:row>
      <xdr:rowOff>0</xdr:rowOff>
    </xdr:from>
    <xdr:to>
      <xdr:col>0</xdr:col>
      <xdr:colOff>1323975</xdr:colOff>
      <xdr:row>3304</xdr:row>
      <xdr:rowOff>1514475</xdr:rowOff>
    </xdr:to>
    <xdr:pic>
      <xdr:nvPicPr>
        <xdr:cNvPr id="2858" name="Имя " descr="Descr ">
          <a:extLst>
            <a:ext uri="{FF2B5EF4-FFF2-40B4-BE49-F238E27FC236}">
              <a16:creationId xmlns:a16="http://schemas.microsoft.com/office/drawing/2014/main" id="{00000000-0008-0000-0000-00002A0B0000}"/>
            </a:ext>
          </a:extLst>
        </xdr:cNvPr>
        <xdr:cNvPicPr>
          <a:picLocks noChangeAspect="1"/>
        </xdr:cNvPicPr>
      </xdr:nvPicPr>
      <xdr:blipFill>
        <a:blip xmlns:r="http://schemas.openxmlformats.org/officeDocument/2006/relationships" r:embed="rId2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3305</xdr:row>
      <xdr:rowOff>0</xdr:rowOff>
    </xdr:from>
    <xdr:to>
      <xdr:col>0</xdr:col>
      <xdr:colOff>1323975</xdr:colOff>
      <xdr:row>3305</xdr:row>
      <xdr:rowOff>1514475</xdr:rowOff>
    </xdr:to>
    <xdr:pic>
      <xdr:nvPicPr>
        <xdr:cNvPr id="2859" name="Имя " descr="Descr ">
          <a:extLst>
            <a:ext uri="{FF2B5EF4-FFF2-40B4-BE49-F238E27FC236}">
              <a16:creationId xmlns:a16="http://schemas.microsoft.com/office/drawing/2014/main" id="{00000000-0008-0000-0000-00002B0B0000}"/>
            </a:ext>
          </a:extLst>
        </xdr:cNvPr>
        <xdr:cNvPicPr>
          <a:picLocks noChangeAspect="1"/>
        </xdr:cNvPicPr>
      </xdr:nvPicPr>
      <xdr:blipFill>
        <a:blip xmlns:r="http://schemas.openxmlformats.org/officeDocument/2006/relationships" r:embed="rId2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3306</xdr:row>
      <xdr:rowOff>0</xdr:rowOff>
    </xdr:from>
    <xdr:to>
      <xdr:col>0</xdr:col>
      <xdr:colOff>1323975</xdr:colOff>
      <xdr:row>3306</xdr:row>
      <xdr:rowOff>1514475</xdr:rowOff>
    </xdr:to>
    <xdr:pic>
      <xdr:nvPicPr>
        <xdr:cNvPr id="2860" name="Имя " descr="Descr ">
          <a:extLst>
            <a:ext uri="{FF2B5EF4-FFF2-40B4-BE49-F238E27FC236}">
              <a16:creationId xmlns:a16="http://schemas.microsoft.com/office/drawing/2014/main" id="{00000000-0008-0000-0000-00002C0B0000}"/>
            </a:ext>
          </a:extLst>
        </xdr:cNvPr>
        <xdr:cNvPicPr>
          <a:picLocks noChangeAspect="1"/>
        </xdr:cNvPicPr>
      </xdr:nvPicPr>
      <xdr:blipFill>
        <a:blip xmlns:r="http://schemas.openxmlformats.org/officeDocument/2006/relationships" r:embed="rId2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3307</xdr:row>
      <xdr:rowOff>0</xdr:rowOff>
    </xdr:from>
    <xdr:to>
      <xdr:col>0</xdr:col>
      <xdr:colOff>1323975</xdr:colOff>
      <xdr:row>3307</xdr:row>
      <xdr:rowOff>1514475</xdr:rowOff>
    </xdr:to>
    <xdr:pic>
      <xdr:nvPicPr>
        <xdr:cNvPr id="2861" name="Имя " descr="Descr ">
          <a:extLst>
            <a:ext uri="{FF2B5EF4-FFF2-40B4-BE49-F238E27FC236}">
              <a16:creationId xmlns:a16="http://schemas.microsoft.com/office/drawing/2014/main" id="{00000000-0008-0000-0000-00002D0B0000}"/>
            </a:ext>
          </a:extLst>
        </xdr:cNvPr>
        <xdr:cNvPicPr>
          <a:picLocks noChangeAspect="1"/>
        </xdr:cNvPicPr>
      </xdr:nvPicPr>
      <xdr:blipFill>
        <a:blip xmlns:r="http://schemas.openxmlformats.org/officeDocument/2006/relationships" r:embed="rId2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3308</xdr:row>
      <xdr:rowOff>0</xdr:rowOff>
    </xdr:from>
    <xdr:to>
      <xdr:col>0</xdr:col>
      <xdr:colOff>1323975</xdr:colOff>
      <xdr:row>3308</xdr:row>
      <xdr:rowOff>1514475</xdr:rowOff>
    </xdr:to>
    <xdr:pic>
      <xdr:nvPicPr>
        <xdr:cNvPr id="2862" name="Имя " descr="Descr ">
          <a:extLst>
            <a:ext uri="{FF2B5EF4-FFF2-40B4-BE49-F238E27FC236}">
              <a16:creationId xmlns:a16="http://schemas.microsoft.com/office/drawing/2014/main" id="{00000000-0008-0000-0000-00002E0B0000}"/>
            </a:ext>
          </a:extLst>
        </xdr:cNvPr>
        <xdr:cNvPicPr>
          <a:picLocks noChangeAspect="1"/>
        </xdr:cNvPicPr>
      </xdr:nvPicPr>
      <xdr:blipFill>
        <a:blip xmlns:r="http://schemas.openxmlformats.org/officeDocument/2006/relationships" r:embed="rId2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3309</xdr:row>
      <xdr:rowOff>0</xdr:rowOff>
    </xdr:from>
    <xdr:to>
      <xdr:col>0</xdr:col>
      <xdr:colOff>1323975</xdr:colOff>
      <xdr:row>3309</xdr:row>
      <xdr:rowOff>1514475</xdr:rowOff>
    </xdr:to>
    <xdr:pic>
      <xdr:nvPicPr>
        <xdr:cNvPr id="2863" name="Имя " descr="Descr ">
          <a:extLst>
            <a:ext uri="{FF2B5EF4-FFF2-40B4-BE49-F238E27FC236}">
              <a16:creationId xmlns:a16="http://schemas.microsoft.com/office/drawing/2014/main" id="{00000000-0008-0000-0000-00002F0B0000}"/>
            </a:ext>
          </a:extLst>
        </xdr:cNvPr>
        <xdr:cNvPicPr>
          <a:picLocks noChangeAspect="1"/>
        </xdr:cNvPicPr>
      </xdr:nvPicPr>
      <xdr:blipFill>
        <a:blip xmlns:r="http://schemas.openxmlformats.org/officeDocument/2006/relationships" r:embed="rId2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3310</xdr:row>
      <xdr:rowOff>0</xdr:rowOff>
    </xdr:from>
    <xdr:to>
      <xdr:col>0</xdr:col>
      <xdr:colOff>1323975</xdr:colOff>
      <xdr:row>3310</xdr:row>
      <xdr:rowOff>1514475</xdr:rowOff>
    </xdr:to>
    <xdr:pic>
      <xdr:nvPicPr>
        <xdr:cNvPr id="2864" name="Имя " descr="Descr ">
          <a:extLst>
            <a:ext uri="{FF2B5EF4-FFF2-40B4-BE49-F238E27FC236}">
              <a16:creationId xmlns:a16="http://schemas.microsoft.com/office/drawing/2014/main" id="{00000000-0008-0000-0000-0000300B0000}"/>
            </a:ext>
          </a:extLst>
        </xdr:cNvPr>
        <xdr:cNvPicPr>
          <a:picLocks noChangeAspect="1"/>
        </xdr:cNvPicPr>
      </xdr:nvPicPr>
      <xdr:blipFill>
        <a:blip xmlns:r="http://schemas.openxmlformats.org/officeDocument/2006/relationships" r:embed="rId2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3311</xdr:row>
      <xdr:rowOff>0</xdr:rowOff>
    </xdr:from>
    <xdr:to>
      <xdr:col>0</xdr:col>
      <xdr:colOff>1323975</xdr:colOff>
      <xdr:row>3311</xdr:row>
      <xdr:rowOff>1514475</xdr:rowOff>
    </xdr:to>
    <xdr:pic>
      <xdr:nvPicPr>
        <xdr:cNvPr id="2865" name="Имя " descr="Descr ">
          <a:extLst>
            <a:ext uri="{FF2B5EF4-FFF2-40B4-BE49-F238E27FC236}">
              <a16:creationId xmlns:a16="http://schemas.microsoft.com/office/drawing/2014/main" id="{00000000-0008-0000-0000-0000310B0000}"/>
            </a:ext>
          </a:extLst>
        </xdr:cNvPr>
        <xdr:cNvPicPr>
          <a:picLocks noChangeAspect="1"/>
        </xdr:cNvPicPr>
      </xdr:nvPicPr>
      <xdr:blipFill>
        <a:blip xmlns:r="http://schemas.openxmlformats.org/officeDocument/2006/relationships" r:embed="rId2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3312</xdr:row>
      <xdr:rowOff>0</xdr:rowOff>
    </xdr:from>
    <xdr:to>
      <xdr:col>0</xdr:col>
      <xdr:colOff>1323975</xdr:colOff>
      <xdr:row>3312</xdr:row>
      <xdr:rowOff>1514475</xdr:rowOff>
    </xdr:to>
    <xdr:pic>
      <xdr:nvPicPr>
        <xdr:cNvPr id="2866" name="Имя " descr="Descr ">
          <a:extLst>
            <a:ext uri="{FF2B5EF4-FFF2-40B4-BE49-F238E27FC236}">
              <a16:creationId xmlns:a16="http://schemas.microsoft.com/office/drawing/2014/main" id="{00000000-0008-0000-0000-0000320B0000}"/>
            </a:ext>
          </a:extLst>
        </xdr:cNvPr>
        <xdr:cNvPicPr>
          <a:picLocks noChangeAspect="1"/>
        </xdr:cNvPicPr>
      </xdr:nvPicPr>
      <xdr:blipFill>
        <a:blip xmlns:r="http://schemas.openxmlformats.org/officeDocument/2006/relationships" r:embed="rId2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3313</xdr:row>
      <xdr:rowOff>0</xdr:rowOff>
    </xdr:from>
    <xdr:to>
      <xdr:col>0</xdr:col>
      <xdr:colOff>1323975</xdr:colOff>
      <xdr:row>3313</xdr:row>
      <xdr:rowOff>1514475</xdr:rowOff>
    </xdr:to>
    <xdr:pic>
      <xdr:nvPicPr>
        <xdr:cNvPr id="2867" name="Имя " descr="Descr ">
          <a:extLst>
            <a:ext uri="{FF2B5EF4-FFF2-40B4-BE49-F238E27FC236}">
              <a16:creationId xmlns:a16="http://schemas.microsoft.com/office/drawing/2014/main" id="{00000000-0008-0000-0000-0000330B0000}"/>
            </a:ext>
          </a:extLst>
        </xdr:cNvPr>
        <xdr:cNvPicPr>
          <a:picLocks noChangeAspect="1"/>
        </xdr:cNvPicPr>
      </xdr:nvPicPr>
      <xdr:blipFill>
        <a:blip xmlns:r="http://schemas.openxmlformats.org/officeDocument/2006/relationships" r:embed="rId2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3314</xdr:row>
      <xdr:rowOff>0</xdr:rowOff>
    </xdr:from>
    <xdr:to>
      <xdr:col>0</xdr:col>
      <xdr:colOff>1323975</xdr:colOff>
      <xdr:row>3314</xdr:row>
      <xdr:rowOff>1514475</xdr:rowOff>
    </xdr:to>
    <xdr:pic>
      <xdr:nvPicPr>
        <xdr:cNvPr id="2868" name="Имя " descr="Descr ">
          <a:extLst>
            <a:ext uri="{FF2B5EF4-FFF2-40B4-BE49-F238E27FC236}">
              <a16:creationId xmlns:a16="http://schemas.microsoft.com/office/drawing/2014/main" id="{00000000-0008-0000-0000-0000340B0000}"/>
            </a:ext>
          </a:extLst>
        </xdr:cNvPr>
        <xdr:cNvPicPr>
          <a:picLocks noChangeAspect="1"/>
        </xdr:cNvPicPr>
      </xdr:nvPicPr>
      <xdr:blipFill>
        <a:blip xmlns:r="http://schemas.openxmlformats.org/officeDocument/2006/relationships" r:embed="rId2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3315</xdr:row>
      <xdr:rowOff>0</xdr:rowOff>
    </xdr:from>
    <xdr:to>
      <xdr:col>0</xdr:col>
      <xdr:colOff>1323975</xdr:colOff>
      <xdr:row>3315</xdr:row>
      <xdr:rowOff>1514475</xdr:rowOff>
    </xdr:to>
    <xdr:pic>
      <xdr:nvPicPr>
        <xdr:cNvPr id="2869" name="Имя " descr="Descr ">
          <a:extLst>
            <a:ext uri="{FF2B5EF4-FFF2-40B4-BE49-F238E27FC236}">
              <a16:creationId xmlns:a16="http://schemas.microsoft.com/office/drawing/2014/main" id="{00000000-0008-0000-0000-0000350B0000}"/>
            </a:ext>
          </a:extLst>
        </xdr:cNvPr>
        <xdr:cNvPicPr>
          <a:picLocks noChangeAspect="1"/>
        </xdr:cNvPicPr>
      </xdr:nvPicPr>
      <xdr:blipFill>
        <a:blip xmlns:r="http://schemas.openxmlformats.org/officeDocument/2006/relationships" r:embed="rId2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3316</xdr:row>
      <xdr:rowOff>0</xdr:rowOff>
    </xdr:from>
    <xdr:to>
      <xdr:col>0</xdr:col>
      <xdr:colOff>1323975</xdr:colOff>
      <xdr:row>3316</xdr:row>
      <xdr:rowOff>1514475</xdr:rowOff>
    </xdr:to>
    <xdr:pic>
      <xdr:nvPicPr>
        <xdr:cNvPr id="2870" name="Имя " descr="Descr ">
          <a:extLst>
            <a:ext uri="{FF2B5EF4-FFF2-40B4-BE49-F238E27FC236}">
              <a16:creationId xmlns:a16="http://schemas.microsoft.com/office/drawing/2014/main" id="{00000000-0008-0000-0000-0000360B0000}"/>
            </a:ext>
          </a:extLst>
        </xdr:cNvPr>
        <xdr:cNvPicPr>
          <a:picLocks noChangeAspect="1"/>
        </xdr:cNvPicPr>
      </xdr:nvPicPr>
      <xdr:blipFill>
        <a:blip xmlns:r="http://schemas.openxmlformats.org/officeDocument/2006/relationships" r:embed="rId2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3317</xdr:row>
      <xdr:rowOff>0</xdr:rowOff>
    </xdr:from>
    <xdr:to>
      <xdr:col>0</xdr:col>
      <xdr:colOff>1323975</xdr:colOff>
      <xdr:row>3317</xdr:row>
      <xdr:rowOff>1514475</xdr:rowOff>
    </xdr:to>
    <xdr:pic>
      <xdr:nvPicPr>
        <xdr:cNvPr id="2871" name="Имя " descr="Descr ">
          <a:extLst>
            <a:ext uri="{FF2B5EF4-FFF2-40B4-BE49-F238E27FC236}">
              <a16:creationId xmlns:a16="http://schemas.microsoft.com/office/drawing/2014/main" id="{00000000-0008-0000-0000-0000370B0000}"/>
            </a:ext>
          </a:extLst>
        </xdr:cNvPr>
        <xdr:cNvPicPr>
          <a:picLocks noChangeAspect="1"/>
        </xdr:cNvPicPr>
      </xdr:nvPicPr>
      <xdr:blipFill>
        <a:blip xmlns:r="http://schemas.openxmlformats.org/officeDocument/2006/relationships" r:embed="rId2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3318</xdr:row>
      <xdr:rowOff>0</xdr:rowOff>
    </xdr:from>
    <xdr:to>
      <xdr:col>0</xdr:col>
      <xdr:colOff>1323975</xdr:colOff>
      <xdr:row>3318</xdr:row>
      <xdr:rowOff>1514475</xdr:rowOff>
    </xdr:to>
    <xdr:pic>
      <xdr:nvPicPr>
        <xdr:cNvPr id="2872" name="Имя " descr="Descr ">
          <a:extLst>
            <a:ext uri="{FF2B5EF4-FFF2-40B4-BE49-F238E27FC236}">
              <a16:creationId xmlns:a16="http://schemas.microsoft.com/office/drawing/2014/main" id="{00000000-0008-0000-0000-0000380B0000}"/>
            </a:ext>
          </a:extLst>
        </xdr:cNvPr>
        <xdr:cNvPicPr>
          <a:picLocks noChangeAspect="1"/>
        </xdr:cNvPicPr>
      </xdr:nvPicPr>
      <xdr:blipFill>
        <a:blip xmlns:r="http://schemas.openxmlformats.org/officeDocument/2006/relationships" r:embed="rId2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3319</xdr:row>
      <xdr:rowOff>0</xdr:rowOff>
    </xdr:from>
    <xdr:to>
      <xdr:col>0</xdr:col>
      <xdr:colOff>1323975</xdr:colOff>
      <xdr:row>3319</xdr:row>
      <xdr:rowOff>1514475</xdr:rowOff>
    </xdr:to>
    <xdr:pic>
      <xdr:nvPicPr>
        <xdr:cNvPr id="2873" name="Имя " descr="Descr ">
          <a:extLst>
            <a:ext uri="{FF2B5EF4-FFF2-40B4-BE49-F238E27FC236}">
              <a16:creationId xmlns:a16="http://schemas.microsoft.com/office/drawing/2014/main" id="{00000000-0008-0000-0000-0000390B0000}"/>
            </a:ext>
          </a:extLst>
        </xdr:cNvPr>
        <xdr:cNvPicPr>
          <a:picLocks noChangeAspect="1"/>
        </xdr:cNvPicPr>
      </xdr:nvPicPr>
      <xdr:blipFill>
        <a:blip xmlns:r="http://schemas.openxmlformats.org/officeDocument/2006/relationships" r:embed="rId2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3320</xdr:row>
      <xdr:rowOff>0</xdr:rowOff>
    </xdr:from>
    <xdr:to>
      <xdr:col>0</xdr:col>
      <xdr:colOff>1323975</xdr:colOff>
      <xdr:row>3320</xdr:row>
      <xdr:rowOff>1514475</xdr:rowOff>
    </xdr:to>
    <xdr:pic>
      <xdr:nvPicPr>
        <xdr:cNvPr id="2874" name="Имя " descr="Descr ">
          <a:extLst>
            <a:ext uri="{FF2B5EF4-FFF2-40B4-BE49-F238E27FC236}">
              <a16:creationId xmlns:a16="http://schemas.microsoft.com/office/drawing/2014/main" id="{00000000-0008-0000-0000-00003A0B0000}"/>
            </a:ext>
          </a:extLst>
        </xdr:cNvPr>
        <xdr:cNvPicPr>
          <a:picLocks noChangeAspect="1"/>
        </xdr:cNvPicPr>
      </xdr:nvPicPr>
      <xdr:blipFill>
        <a:blip xmlns:r="http://schemas.openxmlformats.org/officeDocument/2006/relationships" r:embed="rId2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3322</xdr:row>
      <xdr:rowOff>0</xdr:rowOff>
    </xdr:from>
    <xdr:to>
      <xdr:col>0</xdr:col>
      <xdr:colOff>1323975</xdr:colOff>
      <xdr:row>3322</xdr:row>
      <xdr:rowOff>1514475</xdr:rowOff>
    </xdr:to>
    <xdr:pic>
      <xdr:nvPicPr>
        <xdr:cNvPr id="2875" name="Имя " descr="Descr ">
          <a:extLst>
            <a:ext uri="{FF2B5EF4-FFF2-40B4-BE49-F238E27FC236}">
              <a16:creationId xmlns:a16="http://schemas.microsoft.com/office/drawing/2014/main" id="{00000000-0008-0000-0000-00003B0B0000}"/>
            </a:ext>
          </a:extLst>
        </xdr:cNvPr>
        <xdr:cNvPicPr>
          <a:picLocks noChangeAspect="1"/>
        </xdr:cNvPicPr>
      </xdr:nvPicPr>
      <xdr:blipFill>
        <a:blip xmlns:r="http://schemas.openxmlformats.org/officeDocument/2006/relationships" r:embed="rId2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3323</xdr:row>
      <xdr:rowOff>0</xdr:rowOff>
    </xdr:from>
    <xdr:to>
      <xdr:col>0</xdr:col>
      <xdr:colOff>1323975</xdr:colOff>
      <xdr:row>3323</xdr:row>
      <xdr:rowOff>1514475</xdr:rowOff>
    </xdr:to>
    <xdr:pic>
      <xdr:nvPicPr>
        <xdr:cNvPr id="2876" name="Имя " descr="Descr ">
          <a:extLst>
            <a:ext uri="{FF2B5EF4-FFF2-40B4-BE49-F238E27FC236}">
              <a16:creationId xmlns:a16="http://schemas.microsoft.com/office/drawing/2014/main" id="{00000000-0008-0000-0000-00003C0B0000}"/>
            </a:ext>
          </a:extLst>
        </xdr:cNvPr>
        <xdr:cNvPicPr>
          <a:picLocks noChangeAspect="1"/>
        </xdr:cNvPicPr>
      </xdr:nvPicPr>
      <xdr:blipFill>
        <a:blip xmlns:r="http://schemas.openxmlformats.org/officeDocument/2006/relationships" r:embed="rId2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3324</xdr:row>
      <xdr:rowOff>0</xdr:rowOff>
    </xdr:from>
    <xdr:to>
      <xdr:col>0</xdr:col>
      <xdr:colOff>1323975</xdr:colOff>
      <xdr:row>3324</xdr:row>
      <xdr:rowOff>1514475</xdr:rowOff>
    </xdr:to>
    <xdr:pic>
      <xdr:nvPicPr>
        <xdr:cNvPr id="2877" name="Имя " descr="Descr ">
          <a:extLst>
            <a:ext uri="{FF2B5EF4-FFF2-40B4-BE49-F238E27FC236}">
              <a16:creationId xmlns:a16="http://schemas.microsoft.com/office/drawing/2014/main" id="{00000000-0008-0000-0000-00003D0B0000}"/>
            </a:ext>
          </a:extLst>
        </xdr:cNvPr>
        <xdr:cNvPicPr>
          <a:picLocks noChangeAspect="1"/>
        </xdr:cNvPicPr>
      </xdr:nvPicPr>
      <xdr:blipFill>
        <a:blip xmlns:r="http://schemas.openxmlformats.org/officeDocument/2006/relationships" r:embed="rId2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3325</xdr:row>
      <xdr:rowOff>0</xdr:rowOff>
    </xdr:from>
    <xdr:to>
      <xdr:col>0</xdr:col>
      <xdr:colOff>1323975</xdr:colOff>
      <xdr:row>3325</xdr:row>
      <xdr:rowOff>1514475</xdr:rowOff>
    </xdr:to>
    <xdr:pic>
      <xdr:nvPicPr>
        <xdr:cNvPr id="2878" name="Имя " descr="Descr ">
          <a:extLst>
            <a:ext uri="{FF2B5EF4-FFF2-40B4-BE49-F238E27FC236}">
              <a16:creationId xmlns:a16="http://schemas.microsoft.com/office/drawing/2014/main" id="{00000000-0008-0000-0000-00003E0B0000}"/>
            </a:ext>
          </a:extLst>
        </xdr:cNvPr>
        <xdr:cNvPicPr>
          <a:picLocks noChangeAspect="1"/>
        </xdr:cNvPicPr>
      </xdr:nvPicPr>
      <xdr:blipFill>
        <a:blip xmlns:r="http://schemas.openxmlformats.org/officeDocument/2006/relationships" r:embed="rId2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3326</xdr:row>
      <xdr:rowOff>0</xdr:rowOff>
    </xdr:from>
    <xdr:to>
      <xdr:col>0</xdr:col>
      <xdr:colOff>1323975</xdr:colOff>
      <xdr:row>3326</xdr:row>
      <xdr:rowOff>1514475</xdr:rowOff>
    </xdr:to>
    <xdr:pic>
      <xdr:nvPicPr>
        <xdr:cNvPr id="2879" name="Имя " descr="Descr ">
          <a:extLst>
            <a:ext uri="{FF2B5EF4-FFF2-40B4-BE49-F238E27FC236}">
              <a16:creationId xmlns:a16="http://schemas.microsoft.com/office/drawing/2014/main" id="{00000000-0008-0000-0000-00003F0B0000}"/>
            </a:ext>
          </a:extLst>
        </xdr:cNvPr>
        <xdr:cNvPicPr>
          <a:picLocks noChangeAspect="1"/>
        </xdr:cNvPicPr>
      </xdr:nvPicPr>
      <xdr:blipFill>
        <a:blip xmlns:r="http://schemas.openxmlformats.org/officeDocument/2006/relationships" r:embed="rId2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3327</xdr:row>
      <xdr:rowOff>0</xdr:rowOff>
    </xdr:from>
    <xdr:to>
      <xdr:col>0</xdr:col>
      <xdr:colOff>1323975</xdr:colOff>
      <xdr:row>3327</xdr:row>
      <xdr:rowOff>1514475</xdr:rowOff>
    </xdr:to>
    <xdr:pic>
      <xdr:nvPicPr>
        <xdr:cNvPr id="2880" name="Имя " descr="Descr ">
          <a:extLst>
            <a:ext uri="{FF2B5EF4-FFF2-40B4-BE49-F238E27FC236}">
              <a16:creationId xmlns:a16="http://schemas.microsoft.com/office/drawing/2014/main" id="{00000000-0008-0000-0000-0000400B0000}"/>
            </a:ext>
          </a:extLst>
        </xdr:cNvPr>
        <xdr:cNvPicPr>
          <a:picLocks noChangeAspect="1"/>
        </xdr:cNvPicPr>
      </xdr:nvPicPr>
      <xdr:blipFill>
        <a:blip xmlns:r="http://schemas.openxmlformats.org/officeDocument/2006/relationships" r:embed="rId2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3329</xdr:row>
      <xdr:rowOff>0</xdr:rowOff>
    </xdr:from>
    <xdr:to>
      <xdr:col>0</xdr:col>
      <xdr:colOff>1323975</xdr:colOff>
      <xdr:row>3329</xdr:row>
      <xdr:rowOff>1514475</xdr:rowOff>
    </xdr:to>
    <xdr:pic>
      <xdr:nvPicPr>
        <xdr:cNvPr id="2881" name="Имя " descr="Descr ">
          <a:extLst>
            <a:ext uri="{FF2B5EF4-FFF2-40B4-BE49-F238E27FC236}">
              <a16:creationId xmlns:a16="http://schemas.microsoft.com/office/drawing/2014/main" id="{00000000-0008-0000-0000-0000410B0000}"/>
            </a:ext>
          </a:extLst>
        </xdr:cNvPr>
        <xdr:cNvPicPr>
          <a:picLocks noChangeAspect="1"/>
        </xdr:cNvPicPr>
      </xdr:nvPicPr>
      <xdr:blipFill>
        <a:blip xmlns:r="http://schemas.openxmlformats.org/officeDocument/2006/relationships" r:embed="rId2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3330</xdr:row>
      <xdr:rowOff>0</xdr:rowOff>
    </xdr:from>
    <xdr:to>
      <xdr:col>0</xdr:col>
      <xdr:colOff>1323975</xdr:colOff>
      <xdr:row>3330</xdr:row>
      <xdr:rowOff>1514475</xdr:rowOff>
    </xdr:to>
    <xdr:pic>
      <xdr:nvPicPr>
        <xdr:cNvPr id="2882" name="Имя " descr="Descr ">
          <a:extLst>
            <a:ext uri="{FF2B5EF4-FFF2-40B4-BE49-F238E27FC236}">
              <a16:creationId xmlns:a16="http://schemas.microsoft.com/office/drawing/2014/main" id="{00000000-0008-0000-0000-0000420B0000}"/>
            </a:ext>
          </a:extLst>
        </xdr:cNvPr>
        <xdr:cNvPicPr>
          <a:picLocks noChangeAspect="1"/>
        </xdr:cNvPicPr>
      </xdr:nvPicPr>
      <xdr:blipFill>
        <a:blip xmlns:r="http://schemas.openxmlformats.org/officeDocument/2006/relationships" r:embed="rId2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3332</xdr:row>
      <xdr:rowOff>0</xdr:rowOff>
    </xdr:from>
    <xdr:to>
      <xdr:col>0</xdr:col>
      <xdr:colOff>1323975</xdr:colOff>
      <xdr:row>3332</xdr:row>
      <xdr:rowOff>1514475</xdr:rowOff>
    </xdr:to>
    <xdr:pic>
      <xdr:nvPicPr>
        <xdr:cNvPr id="2883" name="Имя " descr="Descr ">
          <a:extLst>
            <a:ext uri="{FF2B5EF4-FFF2-40B4-BE49-F238E27FC236}">
              <a16:creationId xmlns:a16="http://schemas.microsoft.com/office/drawing/2014/main" id="{00000000-0008-0000-0000-0000430B0000}"/>
            </a:ext>
          </a:extLst>
        </xdr:cNvPr>
        <xdr:cNvPicPr>
          <a:picLocks noChangeAspect="1"/>
        </xdr:cNvPicPr>
      </xdr:nvPicPr>
      <xdr:blipFill>
        <a:blip xmlns:r="http://schemas.openxmlformats.org/officeDocument/2006/relationships" r:embed="rId2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3333</xdr:row>
      <xdr:rowOff>0</xdr:rowOff>
    </xdr:from>
    <xdr:to>
      <xdr:col>0</xdr:col>
      <xdr:colOff>1323975</xdr:colOff>
      <xdr:row>3333</xdr:row>
      <xdr:rowOff>1514475</xdr:rowOff>
    </xdr:to>
    <xdr:pic>
      <xdr:nvPicPr>
        <xdr:cNvPr id="2884" name="Имя " descr="Descr ">
          <a:extLst>
            <a:ext uri="{FF2B5EF4-FFF2-40B4-BE49-F238E27FC236}">
              <a16:creationId xmlns:a16="http://schemas.microsoft.com/office/drawing/2014/main" id="{00000000-0008-0000-0000-0000440B0000}"/>
            </a:ext>
          </a:extLst>
        </xdr:cNvPr>
        <xdr:cNvPicPr>
          <a:picLocks noChangeAspect="1"/>
        </xdr:cNvPicPr>
      </xdr:nvPicPr>
      <xdr:blipFill>
        <a:blip xmlns:r="http://schemas.openxmlformats.org/officeDocument/2006/relationships" r:embed="rId2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3334</xdr:row>
      <xdr:rowOff>0</xdr:rowOff>
    </xdr:from>
    <xdr:to>
      <xdr:col>0</xdr:col>
      <xdr:colOff>1323975</xdr:colOff>
      <xdr:row>3334</xdr:row>
      <xdr:rowOff>1514475</xdr:rowOff>
    </xdr:to>
    <xdr:pic>
      <xdr:nvPicPr>
        <xdr:cNvPr id="2885" name="Имя " descr="Descr ">
          <a:extLst>
            <a:ext uri="{FF2B5EF4-FFF2-40B4-BE49-F238E27FC236}">
              <a16:creationId xmlns:a16="http://schemas.microsoft.com/office/drawing/2014/main" id="{00000000-0008-0000-0000-0000450B0000}"/>
            </a:ext>
          </a:extLst>
        </xdr:cNvPr>
        <xdr:cNvPicPr>
          <a:picLocks noChangeAspect="1"/>
        </xdr:cNvPicPr>
      </xdr:nvPicPr>
      <xdr:blipFill>
        <a:blip xmlns:r="http://schemas.openxmlformats.org/officeDocument/2006/relationships" r:embed="rId2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3335</xdr:row>
      <xdr:rowOff>0</xdr:rowOff>
    </xdr:from>
    <xdr:to>
      <xdr:col>0</xdr:col>
      <xdr:colOff>1323975</xdr:colOff>
      <xdr:row>3335</xdr:row>
      <xdr:rowOff>1514475</xdr:rowOff>
    </xdr:to>
    <xdr:pic>
      <xdr:nvPicPr>
        <xdr:cNvPr id="2886" name="Имя " descr="Descr ">
          <a:extLst>
            <a:ext uri="{FF2B5EF4-FFF2-40B4-BE49-F238E27FC236}">
              <a16:creationId xmlns:a16="http://schemas.microsoft.com/office/drawing/2014/main" id="{00000000-0008-0000-0000-0000460B0000}"/>
            </a:ext>
          </a:extLst>
        </xdr:cNvPr>
        <xdr:cNvPicPr>
          <a:picLocks noChangeAspect="1"/>
        </xdr:cNvPicPr>
      </xdr:nvPicPr>
      <xdr:blipFill>
        <a:blip xmlns:r="http://schemas.openxmlformats.org/officeDocument/2006/relationships" r:embed="rId2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3336</xdr:row>
      <xdr:rowOff>0</xdr:rowOff>
    </xdr:from>
    <xdr:to>
      <xdr:col>0</xdr:col>
      <xdr:colOff>1323975</xdr:colOff>
      <xdr:row>3336</xdr:row>
      <xdr:rowOff>1514475</xdr:rowOff>
    </xdr:to>
    <xdr:pic>
      <xdr:nvPicPr>
        <xdr:cNvPr id="2887" name="Имя " descr="Descr ">
          <a:extLst>
            <a:ext uri="{FF2B5EF4-FFF2-40B4-BE49-F238E27FC236}">
              <a16:creationId xmlns:a16="http://schemas.microsoft.com/office/drawing/2014/main" id="{00000000-0008-0000-0000-0000470B0000}"/>
            </a:ext>
          </a:extLst>
        </xdr:cNvPr>
        <xdr:cNvPicPr>
          <a:picLocks noChangeAspect="1"/>
        </xdr:cNvPicPr>
      </xdr:nvPicPr>
      <xdr:blipFill>
        <a:blip xmlns:r="http://schemas.openxmlformats.org/officeDocument/2006/relationships" r:embed="rId2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3337</xdr:row>
      <xdr:rowOff>0</xdr:rowOff>
    </xdr:from>
    <xdr:to>
      <xdr:col>0</xdr:col>
      <xdr:colOff>1323975</xdr:colOff>
      <xdr:row>3337</xdr:row>
      <xdr:rowOff>1514475</xdr:rowOff>
    </xdr:to>
    <xdr:pic>
      <xdr:nvPicPr>
        <xdr:cNvPr id="2888" name="Имя " descr="Descr ">
          <a:extLst>
            <a:ext uri="{FF2B5EF4-FFF2-40B4-BE49-F238E27FC236}">
              <a16:creationId xmlns:a16="http://schemas.microsoft.com/office/drawing/2014/main" id="{00000000-0008-0000-0000-0000480B0000}"/>
            </a:ext>
          </a:extLst>
        </xdr:cNvPr>
        <xdr:cNvPicPr>
          <a:picLocks noChangeAspect="1"/>
        </xdr:cNvPicPr>
      </xdr:nvPicPr>
      <xdr:blipFill>
        <a:blip xmlns:r="http://schemas.openxmlformats.org/officeDocument/2006/relationships" r:embed="rId2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3338</xdr:row>
      <xdr:rowOff>0</xdr:rowOff>
    </xdr:from>
    <xdr:to>
      <xdr:col>0</xdr:col>
      <xdr:colOff>1323975</xdr:colOff>
      <xdr:row>3338</xdr:row>
      <xdr:rowOff>1514475</xdr:rowOff>
    </xdr:to>
    <xdr:pic>
      <xdr:nvPicPr>
        <xdr:cNvPr id="2889" name="Имя " descr="Descr ">
          <a:extLst>
            <a:ext uri="{FF2B5EF4-FFF2-40B4-BE49-F238E27FC236}">
              <a16:creationId xmlns:a16="http://schemas.microsoft.com/office/drawing/2014/main" id="{00000000-0008-0000-0000-0000490B0000}"/>
            </a:ext>
          </a:extLst>
        </xdr:cNvPr>
        <xdr:cNvPicPr>
          <a:picLocks noChangeAspect="1"/>
        </xdr:cNvPicPr>
      </xdr:nvPicPr>
      <xdr:blipFill>
        <a:blip xmlns:r="http://schemas.openxmlformats.org/officeDocument/2006/relationships" r:embed="rId2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3339</xdr:row>
      <xdr:rowOff>0</xdr:rowOff>
    </xdr:from>
    <xdr:to>
      <xdr:col>0</xdr:col>
      <xdr:colOff>1323975</xdr:colOff>
      <xdr:row>3339</xdr:row>
      <xdr:rowOff>1514475</xdr:rowOff>
    </xdr:to>
    <xdr:pic>
      <xdr:nvPicPr>
        <xdr:cNvPr id="2890" name="Имя " descr="Descr ">
          <a:extLst>
            <a:ext uri="{FF2B5EF4-FFF2-40B4-BE49-F238E27FC236}">
              <a16:creationId xmlns:a16="http://schemas.microsoft.com/office/drawing/2014/main" id="{00000000-0008-0000-0000-00004A0B0000}"/>
            </a:ext>
          </a:extLst>
        </xdr:cNvPr>
        <xdr:cNvPicPr>
          <a:picLocks noChangeAspect="1"/>
        </xdr:cNvPicPr>
      </xdr:nvPicPr>
      <xdr:blipFill>
        <a:blip xmlns:r="http://schemas.openxmlformats.org/officeDocument/2006/relationships" r:embed="rId2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3340</xdr:row>
      <xdr:rowOff>0</xdr:rowOff>
    </xdr:from>
    <xdr:to>
      <xdr:col>0</xdr:col>
      <xdr:colOff>1323975</xdr:colOff>
      <xdr:row>3340</xdr:row>
      <xdr:rowOff>1514475</xdr:rowOff>
    </xdr:to>
    <xdr:pic>
      <xdr:nvPicPr>
        <xdr:cNvPr id="2891" name="Имя " descr="Descr ">
          <a:extLst>
            <a:ext uri="{FF2B5EF4-FFF2-40B4-BE49-F238E27FC236}">
              <a16:creationId xmlns:a16="http://schemas.microsoft.com/office/drawing/2014/main" id="{00000000-0008-0000-0000-00004B0B0000}"/>
            </a:ext>
          </a:extLst>
        </xdr:cNvPr>
        <xdr:cNvPicPr>
          <a:picLocks noChangeAspect="1"/>
        </xdr:cNvPicPr>
      </xdr:nvPicPr>
      <xdr:blipFill>
        <a:blip xmlns:r="http://schemas.openxmlformats.org/officeDocument/2006/relationships" r:embed="rId2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3341</xdr:row>
      <xdr:rowOff>0</xdr:rowOff>
    </xdr:from>
    <xdr:to>
      <xdr:col>0</xdr:col>
      <xdr:colOff>1323975</xdr:colOff>
      <xdr:row>3341</xdr:row>
      <xdr:rowOff>1514475</xdr:rowOff>
    </xdr:to>
    <xdr:pic>
      <xdr:nvPicPr>
        <xdr:cNvPr id="2892" name="Имя " descr="Descr ">
          <a:extLst>
            <a:ext uri="{FF2B5EF4-FFF2-40B4-BE49-F238E27FC236}">
              <a16:creationId xmlns:a16="http://schemas.microsoft.com/office/drawing/2014/main" id="{00000000-0008-0000-0000-00004C0B0000}"/>
            </a:ext>
          </a:extLst>
        </xdr:cNvPr>
        <xdr:cNvPicPr>
          <a:picLocks noChangeAspect="1"/>
        </xdr:cNvPicPr>
      </xdr:nvPicPr>
      <xdr:blipFill>
        <a:blip xmlns:r="http://schemas.openxmlformats.org/officeDocument/2006/relationships" r:embed="rId2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3342</xdr:row>
      <xdr:rowOff>0</xdr:rowOff>
    </xdr:from>
    <xdr:to>
      <xdr:col>0</xdr:col>
      <xdr:colOff>1323975</xdr:colOff>
      <xdr:row>3342</xdr:row>
      <xdr:rowOff>1514475</xdr:rowOff>
    </xdr:to>
    <xdr:pic>
      <xdr:nvPicPr>
        <xdr:cNvPr id="2893" name="Имя " descr="Descr ">
          <a:extLst>
            <a:ext uri="{FF2B5EF4-FFF2-40B4-BE49-F238E27FC236}">
              <a16:creationId xmlns:a16="http://schemas.microsoft.com/office/drawing/2014/main" id="{00000000-0008-0000-0000-00004D0B0000}"/>
            </a:ext>
          </a:extLst>
        </xdr:cNvPr>
        <xdr:cNvPicPr>
          <a:picLocks noChangeAspect="1"/>
        </xdr:cNvPicPr>
      </xdr:nvPicPr>
      <xdr:blipFill>
        <a:blip xmlns:r="http://schemas.openxmlformats.org/officeDocument/2006/relationships" r:embed="rId2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3343</xdr:row>
      <xdr:rowOff>0</xdr:rowOff>
    </xdr:from>
    <xdr:to>
      <xdr:col>0</xdr:col>
      <xdr:colOff>1323975</xdr:colOff>
      <xdr:row>3343</xdr:row>
      <xdr:rowOff>1514475</xdr:rowOff>
    </xdr:to>
    <xdr:pic>
      <xdr:nvPicPr>
        <xdr:cNvPr id="2894" name="Имя " descr="Descr ">
          <a:extLst>
            <a:ext uri="{FF2B5EF4-FFF2-40B4-BE49-F238E27FC236}">
              <a16:creationId xmlns:a16="http://schemas.microsoft.com/office/drawing/2014/main" id="{00000000-0008-0000-0000-00004E0B0000}"/>
            </a:ext>
          </a:extLst>
        </xdr:cNvPr>
        <xdr:cNvPicPr>
          <a:picLocks noChangeAspect="1"/>
        </xdr:cNvPicPr>
      </xdr:nvPicPr>
      <xdr:blipFill>
        <a:blip xmlns:r="http://schemas.openxmlformats.org/officeDocument/2006/relationships" r:embed="rId2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3344</xdr:row>
      <xdr:rowOff>0</xdr:rowOff>
    </xdr:from>
    <xdr:to>
      <xdr:col>0</xdr:col>
      <xdr:colOff>1323975</xdr:colOff>
      <xdr:row>3344</xdr:row>
      <xdr:rowOff>1514475</xdr:rowOff>
    </xdr:to>
    <xdr:pic>
      <xdr:nvPicPr>
        <xdr:cNvPr id="2895" name="Имя " descr="Descr ">
          <a:extLst>
            <a:ext uri="{FF2B5EF4-FFF2-40B4-BE49-F238E27FC236}">
              <a16:creationId xmlns:a16="http://schemas.microsoft.com/office/drawing/2014/main" id="{00000000-0008-0000-0000-00004F0B0000}"/>
            </a:ext>
          </a:extLst>
        </xdr:cNvPr>
        <xdr:cNvPicPr>
          <a:picLocks noChangeAspect="1"/>
        </xdr:cNvPicPr>
      </xdr:nvPicPr>
      <xdr:blipFill>
        <a:blip xmlns:r="http://schemas.openxmlformats.org/officeDocument/2006/relationships" r:embed="rId2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3345</xdr:row>
      <xdr:rowOff>0</xdr:rowOff>
    </xdr:from>
    <xdr:to>
      <xdr:col>0</xdr:col>
      <xdr:colOff>1323975</xdr:colOff>
      <xdr:row>3345</xdr:row>
      <xdr:rowOff>1514475</xdr:rowOff>
    </xdr:to>
    <xdr:pic>
      <xdr:nvPicPr>
        <xdr:cNvPr id="2896" name="Имя " descr="Descr ">
          <a:extLst>
            <a:ext uri="{FF2B5EF4-FFF2-40B4-BE49-F238E27FC236}">
              <a16:creationId xmlns:a16="http://schemas.microsoft.com/office/drawing/2014/main" id="{00000000-0008-0000-0000-0000500B0000}"/>
            </a:ext>
          </a:extLst>
        </xdr:cNvPr>
        <xdr:cNvPicPr>
          <a:picLocks noChangeAspect="1"/>
        </xdr:cNvPicPr>
      </xdr:nvPicPr>
      <xdr:blipFill>
        <a:blip xmlns:r="http://schemas.openxmlformats.org/officeDocument/2006/relationships" r:embed="rId2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3346</xdr:row>
      <xdr:rowOff>0</xdr:rowOff>
    </xdr:from>
    <xdr:to>
      <xdr:col>0</xdr:col>
      <xdr:colOff>1323975</xdr:colOff>
      <xdr:row>3346</xdr:row>
      <xdr:rowOff>1514475</xdr:rowOff>
    </xdr:to>
    <xdr:pic>
      <xdr:nvPicPr>
        <xdr:cNvPr id="2897" name="Имя " descr="Descr ">
          <a:extLst>
            <a:ext uri="{FF2B5EF4-FFF2-40B4-BE49-F238E27FC236}">
              <a16:creationId xmlns:a16="http://schemas.microsoft.com/office/drawing/2014/main" id="{00000000-0008-0000-0000-0000510B0000}"/>
            </a:ext>
          </a:extLst>
        </xdr:cNvPr>
        <xdr:cNvPicPr>
          <a:picLocks noChangeAspect="1"/>
        </xdr:cNvPicPr>
      </xdr:nvPicPr>
      <xdr:blipFill>
        <a:blip xmlns:r="http://schemas.openxmlformats.org/officeDocument/2006/relationships" r:embed="rId2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3347</xdr:row>
      <xdr:rowOff>0</xdr:rowOff>
    </xdr:from>
    <xdr:to>
      <xdr:col>0</xdr:col>
      <xdr:colOff>1323975</xdr:colOff>
      <xdr:row>3347</xdr:row>
      <xdr:rowOff>1514475</xdr:rowOff>
    </xdr:to>
    <xdr:pic>
      <xdr:nvPicPr>
        <xdr:cNvPr id="2898" name="Имя " descr="Descr ">
          <a:extLst>
            <a:ext uri="{FF2B5EF4-FFF2-40B4-BE49-F238E27FC236}">
              <a16:creationId xmlns:a16="http://schemas.microsoft.com/office/drawing/2014/main" id="{00000000-0008-0000-0000-0000520B0000}"/>
            </a:ext>
          </a:extLst>
        </xdr:cNvPr>
        <xdr:cNvPicPr>
          <a:picLocks noChangeAspect="1"/>
        </xdr:cNvPicPr>
      </xdr:nvPicPr>
      <xdr:blipFill>
        <a:blip xmlns:r="http://schemas.openxmlformats.org/officeDocument/2006/relationships" r:embed="rId2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3348</xdr:row>
      <xdr:rowOff>0</xdr:rowOff>
    </xdr:from>
    <xdr:to>
      <xdr:col>0</xdr:col>
      <xdr:colOff>1323975</xdr:colOff>
      <xdr:row>3348</xdr:row>
      <xdr:rowOff>1514475</xdr:rowOff>
    </xdr:to>
    <xdr:pic>
      <xdr:nvPicPr>
        <xdr:cNvPr id="2899" name="Имя " descr="Descr ">
          <a:extLst>
            <a:ext uri="{FF2B5EF4-FFF2-40B4-BE49-F238E27FC236}">
              <a16:creationId xmlns:a16="http://schemas.microsoft.com/office/drawing/2014/main" id="{00000000-0008-0000-0000-0000530B0000}"/>
            </a:ext>
          </a:extLst>
        </xdr:cNvPr>
        <xdr:cNvPicPr>
          <a:picLocks noChangeAspect="1"/>
        </xdr:cNvPicPr>
      </xdr:nvPicPr>
      <xdr:blipFill>
        <a:blip xmlns:r="http://schemas.openxmlformats.org/officeDocument/2006/relationships" r:embed="rId2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3349</xdr:row>
      <xdr:rowOff>0</xdr:rowOff>
    </xdr:from>
    <xdr:to>
      <xdr:col>0</xdr:col>
      <xdr:colOff>1323975</xdr:colOff>
      <xdr:row>3349</xdr:row>
      <xdr:rowOff>1514475</xdr:rowOff>
    </xdr:to>
    <xdr:pic>
      <xdr:nvPicPr>
        <xdr:cNvPr id="2900" name="Имя " descr="Descr ">
          <a:extLst>
            <a:ext uri="{FF2B5EF4-FFF2-40B4-BE49-F238E27FC236}">
              <a16:creationId xmlns:a16="http://schemas.microsoft.com/office/drawing/2014/main" id="{00000000-0008-0000-0000-0000540B0000}"/>
            </a:ext>
          </a:extLst>
        </xdr:cNvPr>
        <xdr:cNvPicPr>
          <a:picLocks noChangeAspect="1"/>
        </xdr:cNvPicPr>
      </xdr:nvPicPr>
      <xdr:blipFill>
        <a:blip xmlns:r="http://schemas.openxmlformats.org/officeDocument/2006/relationships" r:embed="rId2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3351</xdr:row>
      <xdr:rowOff>0</xdr:rowOff>
    </xdr:from>
    <xdr:to>
      <xdr:col>0</xdr:col>
      <xdr:colOff>1323975</xdr:colOff>
      <xdr:row>3351</xdr:row>
      <xdr:rowOff>1514475</xdr:rowOff>
    </xdr:to>
    <xdr:pic>
      <xdr:nvPicPr>
        <xdr:cNvPr id="2901" name="Имя " descr="Descr ">
          <a:extLst>
            <a:ext uri="{FF2B5EF4-FFF2-40B4-BE49-F238E27FC236}">
              <a16:creationId xmlns:a16="http://schemas.microsoft.com/office/drawing/2014/main" id="{00000000-0008-0000-0000-0000550B0000}"/>
            </a:ext>
          </a:extLst>
        </xdr:cNvPr>
        <xdr:cNvPicPr>
          <a:picLocks noChangeAspect="1"/>
        </xdr:cNvPicPr>
      </xdr:nvPicPr>
      <xdr:blipFill>
        <a:blip xmlns:r="http://schemas.openxmlformats.org/officeDocument/2006/relationships" r:embed="rId2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3353</xdr:row>
      <xdr:rowOff>0</xdr:rowOff>
    </xdr:from>
    <xdr:to>
      <xdr:col>0</xdr:col>
      <xdr:colOff>1323975</xdr:colOff>
      <xdr:row>3353</xdr:row>
      <xdr:rowOff>1514475</xdr:rowOff>
    </xdr:to>
    <xdr:pic>
      <xdr:nvPicPr>
        <xdr:cNvPr id="2902" name="Имя " descr="Descr ">
          <a:extLst>
            <a:ext uri="{FF2B5EF4-FFF2-40B4-BE49-F238E27FC236}">
              <a16:creationId xmlns:a16="http://schemas.microsoft.com/office/drawing/2014/main" id="{00000000-0008-0000-0000-0000560B0000}"/>
            </a:ext>
          </a:extLst>
        </xdr:cNvPr>
        <xdr:cNvPicPr>
          <a:picLocks noChangeAspect="1"/>
        </xdr:cNvPicPr>
      </xdr:nvPicPr>
      <xdr:blipFill>
        <a:blip xmlns:r="http://schemas.openxmlformats.org/officeDocument/2006/relationships" r:embed="rId2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3354</xdr:row>
      <xdr:rowOff>0</xdr:rowOff>
    </xdr:from>
    <xdr:to>
      <xdr:col>0</xdr:col>
      <xdr:colOff>1323975</xdr:colOff>
      <xdr:row>3354</xdr:row>
      <xdr:rowOff>1514475</xdr:rowOff>
    </xdr:to>
    <xdr:pic>
      <xdr:nvPicPr>
        <xdr:cNvPr id="2903" name="Имя " descr="Descr ">
          <a:extLst>
            <a:ext uri="{FF2B5EF4-FFF2-40B4-BE49-F238E27FC236}">
              <a16:creationId xmlns:a16="http://schemas.microsoft.com/office/drawing/2014/main" id="{00000000-0008-0000-0000-0000570B0000}"/>
            </a:ext>
          </a:extLst>
        </xdr:cNvPr>
        <xdr:cNvPicPr>
          <a:picLocks noChangeAspect="1"/>
        </xdr:cNvPicPr>
      </xdr:nvPicPr>
      <xdr:blipFill>
        <a:blip xmlns:r="http://schemas.openxmlformats.org/officeDocument/2006/relationships" r:embed="rId2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3355</xdr:row>
      <xdr:rowOff>0</xdr:rowOff>
    </xdr:from>
    <xdr:to>
      <xdr:col>0</xdr:col>
      <xdr:colOff>1323975</xdr:colOff>
      <xdr:row>3355</xdr:row>
      <xdr:rowOff>1514475</xdr:rowOff>
    </xdr:to>
    <xdr:pic>
      <xdr:nvPicPr>
        <xdr:cNvPr id="2904" name="Имя " descr="Descr ">
          <a:extLst>
            <a:ext uri="{FF2B5EF4-FFF2-40B4-BE49-F238E27FC236}">
              <a16:creationId xmlns:a16="http://schemas.microsoft.com/office/drawing/2014/main" id="{00000000-0008-0000-0000-0000580B0000}"/>
            </a:ext>
          </a:extLst>
        </xdr:cNvPr>
        <xdr:cNvPicPr>
          <a:picLocks noChangeAspect="1"/>
        </xdr:cNvPicPr>
      </xdr:nvPicPr>
      <xdr:blipFill>
        <a:blip xmlns:r="http://schemas.openxmlformats.org/officeDocument/2006/relationships" r:embed="rId2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3356</xdr:row>
      <xdr:rowOff>0</xdr:rowOff>
    </xdr:from>
    <xdr:to>
      <xdr:col>0</xdr:col>
      <xdr:colOff>1323975</xdr:colOff>
      <xdr:row>3356</xdr:row>
      <xdr:rowOff>1514475</xdr:rowOff>
    </xdr:to>
    <xdr:pic>
      <xdr:nvPicPr>
        <xdr:cNvPr id="2905" name="Имя " descr="Descr ">
          <a:extLst>
            <a:ext uri="{FF2B5EF4-FFF2-40B4-BE49-F238E27FC236}">
              <a16:creationId xmlns:a16="http://schemas.microsoft.com/office/drawing/2014/main" id="{00000000-0008-0000-0000-0000590B0000}"/>
            </a:ext>
          </a:extLst>
        </xdr:cNvPr>
        <xdr:cNvPicPr>
          <a:picLocks noChangeAspect="1"/>
        </xdr:cNvPicPr>
      </xdr:nvPicPr>
      <xdr:blipFill>
        <a:blip xmlns:r="http://schemas.openxmlformats.org/officeDocument/2006/relationships" r:embed="rId2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3357</xdr:row>
      <xdr:rowOff>0</xdr:rowOff>
    </xdr:from>
    <xdr:to>
      <xdr:col>0</xdr:col>
      <xdr:colOff>1323975</xdr:colOff>
      <xdr:row>3357</xdr:row>
      <xdr:rowOff>1514475</xdr:rowOff>
    </xdr:to>
    <xdr:pic>
      <xdr:nvPicPr>
        <xdr:cNvPr id="2906" name="Имя " descr="Descr ">
          <a:extLst>
            <a:ext uri="{FF2B5EF4-FFF2-40B4-BE49-F238E27FC236}">
              <a16:creationId xmlns:a16="http://schemas.microsoft.com/office/drawing/2014/main" id="{00000000-0008-0000-0000-00005A0B0000}"/>
            </a:ext>
          </a:extLst>
        </xdr:cNvPr>
        <xdr:cNvPicPr>
          <a:picLocks noChangeAspect="1"/>
        </xdr:cNvPicPr>
      </xdr:nvPicPr>
      <xdr:blipFill>
        <a:blip xmlns:r="http://schemas.openxmlformats.org/officeDocument/2006/relationships" r:embed="rId2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3358</xdr:row>
      <xdr:rowOff>0</xdr:rowOff>
    </xdr:from>
    <xdr:to>
      <xdr:col>0</xdr:col>
      <xdr:colOff>1323975</xdr:colOff>
      <xdr:row>3358</xdr:row>
      <xdr:rowOff>1514475</xdr:rowOff>
    </xdr:to>
    <xdr:pic>
      <xdr:nvPicPr>
        <xdr:cNvPr id="2907" name="Имя " descr="Descr ">
          <a:extLst>
            <a:ext uri="{FF2B5EF4-FFF2-40B4-BE49-F238E27FC236}">
              <a16:creationId xmlns:a16="http://schemas.microsoft.com/office/drawing/2014/main" id="{00000000-0008-0000-0000-00005B0B0000}"/>
            </a:ext>
          </a:extLst>
        </xdr:cNvPr>
        <xdr:cNvPicPr>
          <a:picLocks noChangeAspect="1"/>
        </xdr:cNvPicPr>
      </xdr:nvPicPr>
      <xdr:blipFill>
        <a:blip xmlns:r="http://schemas.openxmlformats.org/officeDocument/2006/relationships" r:embed="rId2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3360</xdr:row>
      <xdr:rowOff>0</xdr:rowOff>
    </xdr:from>
    <xdr:to>
      <xdr:col>0</xdr:col>
      <xdr:colOff>1323975</xdr:colOff>
      <xdr:row>3360</xdr:row>
      <xdr:rowOff>1514475</xdr:rowOff>
    </xdr:to>
    <xdr:pic>
      <xdr:nvPicPr>
        <xdr:cNvPr id="2908" name="Имя " descr="Descr ">
          <a:extLst>
            <a:ext uri="{FF2B5EF4-FFF2-40B4-BE49-F238E27FC236}">
              <a16:creationId xmlns:a16="http://schemas.microsoft.com/office/drawing/2014/main" id="{00000000-0008-0000-0000-00005C0B0000}"/>
            </a:ext>
          </a:extLst>
        </xdr:cNvPr>
        <xdr:cNvPicPr>
          <a:picLocks noChangeAspect="1"/>
        </xdr:cNvPicPr>
      </xdr:nvPicPr>
      <xdr:blipFill>
        <a:blip xmlns:r="http://schemas.openxmlformats.org/officeDocument/2006/relationships" r:embed="rId2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3361</xdr:row>
      <xdr:rowOff>0</xdr:rowOff>
    </xdr:from>
    <xdr:to>
      <xdr:col>0</xdr:col>
      <xdr:colOff>1323975</xdr:colOff>
      <xdr:row>3361</xdr:row>
      <xdr:rowOff>1514475</xdr:rowOff>
    </xdr:to>
    <xdr:pic>
      <xdr:nvPicPr>
        <xdr:cNvPr id="2909" name="Имя " descr="Descr ">
          <a:extLst>
            <a:ext uri="{FF2B5EF4-FFF2-40B4-BE49-F238E27FC236}">
              <a16:creationId xmlns:a16="http://schemas.microsoft.com/office/drawing/2014/main" id="{00000000-0008-0000-0000-00005D0B0000}"/>
            </a:ext>
          </a:extLst>
        </xdr:cNvPr>
        <xdr:cNvPicPr>
          <a:picLocks noChangeAspect="1"/>
        </xdr:cNvPicPr>
      </xdr:nvPicPr>
      <xdr:blipFill>
        <a:blip xmlns:r="http://schemas.openxmlformats.org/officeDocument/2006/relationships" r:embed="rId2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3363</xdr:row>
      <xdr:rowOff>0</xdr:rowOff>
    </xdr:from>
    <xdr:to>
      <xdr:col>0</xdr:col>
      <xdr:colOff>1323975</xdr:colOff>
      <xdr:row>3363</xdr:row>
      <xdr:rowOff>1514475</xdr:rowOff>
    </xdr:to>
    <xdr:pic>
      <xdr:nvPicPr>
        <xdr:cNvPr id="2910" name="Имя " descr="Descr ">
          <a:extLst>
            <a:ext uri="{FF2B5EF4-FFF2-40B4-BE49-F238E27FC236}">
              <a16:creationId xmlns:a16="http://schemas.microsoft.com/office/drawing/2014/main" id="{00000000-0008-0000-0000-00005E0B0000}"/>
            </a:ext>
          </a:extLst>
        </xdr:cNvPr>
        <xdr:cNvPicPr>
          <a:picLocks noChangeAspect="1"/>
        </xdr:cNvPicPr>
      </xdr:nvPicPr>
      <xdr:blipFill>
        <a:blip xmlns:r="http://schemas.openxmlformats.org/officeDocument/2006/relationships" r:embed="rId2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3364</xdr:row>
      <xdr:rowOff>0</xdr:rowOff>
    </xdr:from>
    <xdr:to>
      <xdr:col>0</xdr:col>
      <xdr:colOff>1323975</xdr:colOff>
      <xdr:row>3364</xdr:row>
      <xdr:rowOff>1514475</xdr:rowOff>
    </xdr:to>
    <xdr:pic>
      <xdr:nvPicPr>
        <xdr:cNvPr id="2911" name="Имя " descr="Descr ">
          <a:extLst>
            <a:ext uri="{FF2B5EF4-FFF2-40B4-BE49-F238E27FC236}">
              <a16:creationId xmlns:a16="http://schemas.microsoft.com/office/drawing/2014/main" id="{00000000-0008-0000-0000-00005F0B0000}"/>
            </a:ext>
          </a:extLst>
        </xdr:cNvPr>
        <xdr:cNvPicPr>
          <a:picLocks noChangeAspect="1"/>
        </xdr:cNvPicPr>
      </xdr:nvPicPr>
      <xdr:blipFill>
        <a:blip xmlns:r="http://schemas.openxmlformats.org/officeDocument/2006/relationships" r:embed="rId2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3365</xdr:row>
      <xdr:rowOff>0</xdr:rowOff>
    </xdr:from>
    <xdr:to>
      <xdr:col>0</xdr:col>
      <xdr:colOff>1323975</xdr:colOff>
      <xdr:row>3365</xdr:row>
      <xdr:rowOff>1514475</xdr:rowOff>
    </xdr:to>
    <xdr:pic>
      <xdr:nvPicPr>
        <xdr:cNvPr id="2912" name="Имя " descr="Descr ">
          <a:extLst>
            <a:ext uri="{FF2B5EF4-FFF2-40B4-BE49-F238E27FC236}">
              <a16:creationId xmlns:a16="http://schemas.microsoft.com/office/drawing/2014/main" id="{00000000-0008-0000-0000-0000600B0000}"/>
            </a:ext>
          </a:extLst>
        </xdr:cNvPr>
        <xdr:cNvPicPr>
          <a:picLocks noChangeAspect="1"/>
        </xdr:cNvPicPr>
      </xdr:nvPicPr>
      <xdr:blipFill>
        <a:blip xmlns:r="http://schemas.openxmlformats.org/officeDocument/2006/relationships" r:embed="rId2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3366</xdr:row>
      <xdr:rowOff>0</xdr:rowOff>
    </xdr:from>
    <xdr:to>
      <xdr:col>0</xdr:col>
      <xdr:colOff>1323975</xdr:colOff>
      <xdr:row>3366</xdr:row>
      <xdr:rowOff>1514475</xdr:rowOff>
    </xdr:to>
    <xdr:pic>
      <xdr:nvPicPr>
        <xdr:cNvPr id="2913" name="Имя " descr="Descr ">
          <a:extLst>
            <a:ext uri="{FF2B5EF4-FFF2-40B4-BE49-F238E27FC236}">
              <a16:creationId xmlns:a16="http://schemas.microsoft.com/office/drawing/2014/main" id="{00000000-0008-0000-0000-0000610B0000}"/>
            </a:ext>
          </a:extLst>
        </xdr:cNvPr>
        <xdr:cNvPicPr>
          <a:picLocks noChangeAspect="1"/>
        </xdr:cNvPicPr>
      </xdr:nvPicPr>
      <xdr:blipFill>
        <a:blip xmlns:r="http://schemas.openxmlformats.org/officeDocument/2006/relationships" r:embed="rId2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3367</xdr:row>
      <xdr:rowOff>0</xdr:rowOff>
    </xdr:from>
    <xdr:to>
      <xdr:col>0</xdr:col>
      <xdr:colOff>1323975</xdr:colOff>
      <xdr:row>3367</xdr:row>
      <xdr:rowOff>1514475</xdr:rowOff>
    </xdr:to>
    <xdr:pic>
      <xdr:nvPicPr>
        <xdr:cNvPr id="2914" name="Имя " descr="Descr ">
          <a:extLst>
            <a:ext uri="{FF2B5EF4-FFF2-40B4-BE49-F238E27FC236}">
              <a16:creationId xmlns:a16="http://schemas.microsoft.com/office/drawing/2014/main" id="{00000000-0008-0000-0000-0000620B0000}"/>
            </a:ext>
          </a:extLst>
        </xdr:cNvPr>
        <xdr:cNvPicPr>
          <a:picLocks noChangeAspect="1"/>
        </xdr:cNvPicPr>
      </xdr:nvPicPr>
      <xdr:blipFill>
        <a:blip xmlns:r="http://schemas.openxmlformats.org/officeDocument/2006/relationships" r:embed="rId2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3368</xdr:row>
      <xdr:rowOff>0</xdr:rowOff>
    </xdr:from>
    <xdr:to>
      <xdr:col>0</xdr:col>
      <xdr:colOff>1323975</xdr:colOff>
      <xdr:row>3368</xdr:row>
      <xdr:rowOff>1514475</xdr:rowOff>
    </xdr:to>
    <xdr:pic>
      <xdr:nvPicPr>
        <xdr:cNvPr id="2915" name="Имя " descr="Descr ">
          <a:extLst>
            <a:ext uri="{FF2B5EF4-FFF2-40B4-BE49-F238E27FC236}">
              <a16:creationId xmlns:a16="http://schemas.microsoft.com/office/drawing/2014/main" id="{00000000-0008-0000-0000-0000630B0000}"/>
            </a:ext>
          </a:extLst>
        </xdr:cNvPr>
        <xdr:cNvPicPr>
          <a:picLocks noChangeAspect="1"/>
        </xdr:cNvPicPr>
      </xdr:nvPicPr>
      <xdr:blipFill>
        <a:blip xmlns:r="http://schemas.openxmlformats.org/officeDocument/2006/relationships" r:embed="rId2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3369</xdr:row>
      <xdr:rowOff>0</xdr:rowOff>
    </xdr:from>
    <xdr:to>
      <xdr:col>0</xdr:col>
      <xdr:colOff>1323975</xdr:colOff>
      <xdr:row>3369</xdr:row>
      <xdr:rowOff>1514475</xdr:rowOff>
    </xdr:to>
    <xdr:pic>
      <xdr:nvPicPr>
        <xdr:cNvPr id="2916" name="Имя " descr="Descr ">
          <a:extLst>
            <a:ext uri="{FF2B5EF4-FFF2-40B4-BE49-F238E27FC236}">
              <a16:creationId xmlns:a16="http://schemas.microsoft.com/office/drawing/2014/main" id="{00000000-0008-0000-0000-0000640B0000}"/>
            </a:ext>
          </a:extLst>
        </xdr:cNvPr>
        <xdr:cNvPicPr>
          <a:picLocks noChangeAspect="1"/>
        </xdr:cNvPicPr>
      </xdr:nvPicPr>
      <xdr:blipFill>
        <a:blip xmlns:r="http://schemas.openxmlformats.org/officeDocument/2006/relationships" r:embed="rId2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3371</xdr:row>
      <xdr:rowOff>0</xdr:rowOff>
    </xdr:from>
    <xdr:to>
      <xdr:col>0</xdr:col>
      <xdr:colOff>1323975</xdr:colOff>
      <xdr:row>3371</xdr:row>
      <xdr:rowOff>1514475</xdr:rowOff>
    </xdr:to>
    <xdr:pic>
      <xdr:nvPicPr>
        <xdr:cNvPr id="2917" name="Имя " descr="Descr ">
          <a:extLst>
            <a:ext uri="{FF2B5EF4-FFF2-40B4-BE49-F238E27FC236}">
              <a16:creationId xmlns:a16="http://schemas.microsoft.com/office/drawing/2014/main" id="{00000000-0008-0000-0000-0000650B0000}"/>
            </a:ext>
          </a:extLst>
        </xdr:cNvPr>
        <xdr:cNvPicPr>
          <a:picLocks noChangeAspect="1"/>
        </xdr:cNvPicPr>
      </xdr:nvPicPr>
      <xdr:blipFill>
        <a:blip xmlns:r="http://schemas.openxmlformats.org/officeDocument/2006/relationships" r:embed="rId2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3372</xdr:row>
      <xdr:rowOff>0</xdr:rowOff>
    </xdr:from>
    <xdr:to>
      <xdr:col>0</xdr:col>
      <xdr:colOff>1323975</xdr:colOff>
      <xdr:row>3372</xdr:row>
      <xdr:rowOff>1514475</xdr:rowOff>
    </xdr:to>
    <xdr:pic>
      <xdr:nvPicPr>
        <xdr:cNvPr id="2918" name="Имя " descr="Descr ">
          <a:extLst>
            <a:ext uri="{FF2B5EF4-FFF2-40B4-BE49-F238E27FC236}">
              <a16:creationId xmlns:a16="http://schemas.microsoft.com/office/drawing/2014/main" id="{00000000-0008-0000-0000-0000660B0000}"/>
            </a:ext>
          </a:extLst>
        </xdr:cNvPr>
        <xdr:cNvPicPr>
          <a:picLocks noChangeAspect="1"/>
        </xdr:cNvPicPr>
      </xdr:nvPicPr>
      <xdr:blipFill>
        <a:blip xmlns:r="http://schemas.openxmlformats.org/officeDocument/2006/relationships" r:embed="rId2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3373</xdr:row>
      <xdr:rowOff>0</xdr:rowOff>
    </xdr:from>
    <xdr:to>
      <xdr:col>0</xdr:col>
      <xdr:colOff>1323975</xdr:colOff>
      <xdr:row>3373</xdr:row>
      <xdr:rowOff>1514475</xdr:rowOff>
    </xdr:to>
    <xdr:pic>
      <xdr:nvPicPr>
        <xdr:cNvPr id="2919" name="Имя " descr="Descr ">
          <a:extLst>
            <a:ext uri="{FF2B5EF4-FFF2-40B4-BE49-F238E27FC236}">
              <a16:creationId xmlns:a16="http://schemas.microsoft.com/office/drawing/2014/main" id="{00000000-0008-0000-0000-0000670B0000}"/>
            </a:ext>
          </a:extLst>
        </xdr:cNvPr>
        <xdr:cNvPicPr>
          <a:picLocks noChangeAspect="1"/>
        </xdr:cNvPicPr>
      </xdr:nvPicPr>
      <xdr:blipFill>
        <a:blip xmlns:r="http://schemas.openxmlformats.org/officeDocument/2006/relationships" r:embed="rId2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3374</xdr:row>
      <xdr:rowOff>0</xdr:rowOff>
    </xdr:from>
    <xdr:to>
      <xdr:col>0</xdr:col>
      <xdr:colOff>1323975</xdr:colOff>
      <xdr:row>3374</xdr:row>
      <xdr:rowOff>1514475</xdr:rowOff>
    </xdr:to>
    <xdr:pic>
      <xdr:nvPicPr>
        <xdr:cNvPr id="2920" name="Имя " descr="Descr ">
          <a:extLst>
            <a:ext uri="{FF2B5EF4-FFF2-40B4-BE49-F238E27FC236}">
              <a16:creationId xmlns:a16="http://schemas.microsoft.com/office/drawing/2014/main" id="{00000000-0008-0000-0000-0000680B0000}"/>
            </a:ext>
          </a:extLst>
        </xdr:cNvPr>
        <xdr:cNvPicPr>
          <a:picLocks noChangeAspect="1"/>
        </xdr:cNvPicPr>
      </xdr:nvPicPr>
      <xdr:blipFill>
        <a:blip xmlns:r="http://schemas.openxmlformats.org/officeDocument/2006/relationships" r:embed="rId2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3375</xdr:row>
      <xdr:rowOff>0</xdr:rowOff>
    </xdr:from>
    <xdr:to>
      <xdr:col>0</xdr:col>
      <xdr:colOff>1323975</xdr:colOff>
      <xdr:row>3375</xdr:row>
      <xdr:rowOff>1514475</xdr:rowOff>
    </xdr:to>
    <xdr:pic>
      <xdr:nvPicPr>
        <xdr:cNvPr id="2921" name="Имя " descr="Descr ">
          <a:extLst>
            <a:ext uri="{FF2B5EF4-FFF2-40B4-BE49-F238E27FC236}">
              <a16:creationId xmlns:a16="http://schemas.microsoft.com/office/drawing/2014/main" id="{00000000-0008-0000-0000-0000690B0000}"/>
            </a:ext>
          </a:extLst>
        </xdr:cNvPr>
        <xdr:cNvPicPr>
          <a:picLocks noChangeAspect="1"/>
        </xdr:cNvPicPr>
      </xdr:nvPicPr>
      <xdr:blipFill>
        <a:blip xmlns:r="http://schemas.openxmlformats.org/officeDocument/2006/relationships" r:embed="rId2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3379</xdr:row>
      <xdr:rowOff>0</xdr:rowOff>
    </xdr:from>
    <xdr:to>
      <xdr:col>0</xdr:col>
      <xdr:colOff>1323975</xdr:colOff>
      <xdr:row>3379</xdr:row>
      <xdr:rowOff>1514475</xdr:rowOff>
    </xdr:to>
    <xdr:pic>
      <xdr:nvPicPr>
        <xdr:cNvPr id="2922" name="Имя " descr="Descr ">
          <a:extLst>
            <a:ext uri="{FF2B5EF4-FFF2-40B4-BE49-F238E27FC236}">
              <a16:creationId xmlns:a16="http://schemas.microsoft.com/office/drawing/2014/main" id="{00000000-0008-0000-0000-00006A0B0000}"/>
            </a:ext>
          </a:extLst>
        </xdr:cNvPr>
        <xdr:cNvPicPr>
          <a:picLocks noChangeAspect="1"/>
        </xdr:cNvPicPr>
      </xdr:nvPicPr>
      <xdr:blipFill>
        <a:blip xmlns:r="http://schemas.openxmlformats.org/officeDocument/2006/relationships" r:embed="rId2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3380</xdr:row>
      <xdr:rowOff>0</xdr:rowOff>
    </xdr:from>
    <xdr:to>
      <xdr:col>0</xdr:col>
      <xdr:colOff>1323975</xdr:colOff>
      <xdr:row>3380</xdr:row>
      <xdr:rowOff>1514475</xdr:rowOff>
    </xdr:to>
    <xdr:pic>
      <xdr:nvPicPr>
        <xdr:cNvPr id="2923" name="Имя " descr="Descr ">
          <a:extLst>
            <a:ext uri="{FF2B5EF4-FFF2-40B4-BE49-F238E27FC236}">
              <a16:creationId xmlns:a16="http://schemas.microsoft.com/office/drawing/2014/main" id="{00000000-0008-0000-0000-00006B0B0000}"/>
            </a:ext>
          </a:extLst>
        </xdr:cNvPr>
        <xdr:cNvPicPr>
          <a:picLocks noChangeAspect="1"/>
        </xdr:cNvPicPr>
      </xdr:nvPicPr>
      <xdr:blipFill>
        <a:blip xmlns:r="http://schemas.openxmlformats.org/officeDocument/2006/relationships" r:embed="rId2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3381</xdr:row>
      <xdr:rowOff>0</xdr:rowOff>
    </xdr:from>
    <xdr:to>
      <xdr:col>0</xdr:col>
      <xdr:colOff>1323975</xdr:colOff>
      <xdr:row>3381</xdr:row>
      <xdr:rowOff>1514475</xdr:rowOff>
    </xdr:to>
    <xdr:pic>
      <xdr:nvPicPr>
        <xdr:cNvPr id="2924" name="Имя " descr="Descr ">
          <a:extLst>
            <a:ext uri="{FF2B5EF4-FFF2-40B4-BE49-F238E27FC236}">
              <a16:creationId xmlns:a16="http://schemas.microsoft.com/office/drawing/2014/main" id="{00000000-0008-0000-0000-00006C0B0000}"/>
            </a:ext>
          </a:extLst>
        </xdr:cNvPr>
        <xdr:cNvPicPr>
          <a:picLocks noChangeAspect="1"/>
        </xdr:cNvPicPr>
      </xdr:nvPicPr>
      <xdr:blipFill>
        <a:blip xmlns:r="http://schemas.openxmlformats.org/officeDocument/2006/relationships" r:embed="rId2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3383</xdr:row>
      <xdr:rowOff>0</xdr:rowOff>
    </xdr:from>
    <xdr:to>
      <xdr:col>0</xdr:col>
      <xdr:colOff>1323975</xdr:colOff>
      <xdr:row>3383</xdr:row>
      <xdr:rowOff>1514475</xdr:rowOff>
    </xdr:to>
    <xdr:pic>
      <xdr:nvPicPr>
        <xdr:cNvPr id="2925" name="Имя " descr="Descr ">
          <a:extLst>
            <a:ext uri="{FF2B5EF4-FFF2-40B4-BE49-F238E27FC236}">
              <a16:creationId xmlns:a16="http://schemas.microsoft.com/office/drawing/2014/main" id="{00000000-0008-0000-0000-00006D0B0000}"/>
            </a:ext>
          </a:extLst>
        </xdr:cNvPr>
        <xdr:cNvPicPr>
          <a:picLocks noChangeAspect="1"/>
        </xdr:cNvPicPr>
      </xdr:nvPicPr>
      <xdr:blipFill>
        <a:blip xmlns:r="http://schemas.openxmlformats.org/officeDocument/2006/relationships" r:embed="rId2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3384</xdr:row>
      <xdr:rowOff>0</xdr:rowOff>
    </xdr:from>
    <xdr:to>
      <xdr:col>0</xdr:col>
      <xdr:colOff>1323975</xdr:colOff>
      <xdr:row>3384</xdr:row>
      <xdr:rowOff>1514475</xdr:rowOff>
    </xdr:to>
    <xdr:pic>
      <xdr:nvPicPr>
        <xdr:cNvPr id="2926" name="Имя " descr="Descr ">
          <a:extLst>
            <a:ext uri="{FF2B5EF4-FFF2-40B4-BE49-F238E27FC236}">
              <a16:creationId xmlns:a16="http://schemas.microsoft.com/office/drawing/2014/main" id="{00000000-0008-0000-0000-00006E0B0000}"/>
            </a:ext>
          </a:extLst>
        </xdr:cNvPr>
        <xdr:cNvPicPr>
          <a:picLocks noChangeAspect="1"/>
        </xdr:cNvPicPr>
      </xdr:nvPicPr>
      <xdr:blipFill>
        <a:blip xmlns:r="http://schemas.openxmlformats.org/officeDocument/2006/relationships" r:embed="rId2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3385</xdr:row>
      <xdr:rowOff>0</xdr:rowOff>
    </xdr:from>
    <xdr:to>
      <xdr:col>0</xdr:col>
      <xdr:colOff>1323975</xdr:colOff>
      <xdr:row>3385</xdr:row>
      <xdr:rowOff>1514475</xdr:rowOff>
    </xdr:to>
    <xdr:pic>
      <xdr:nvPicPr>
        <xdr:cNvPr id="2927" name="Имя " descr="Descr ">
          <a:extLst>
            <a:ext uri="{FF2B5EF4-FFF2-40B4-BE49-F238E27FC236}">
              <a16:creationId xmlns:a16="http://schemas.microsoft.com/office/drawing/2014/main" id="{00000000-0008-0000-0000-00006F0B0000}"/>
            </a:ext>
          </a:extLst>
        </xdr:cNvPr>
        <xdr:cNvPicPr>
          <a:picLocks noChangeAspect="1"/>
        </xdr:cNvPicPr>
      </xdr:nvPicPr>
      <xdr:blipFill>
        <a:blip xmlns:r="http://schemas.openxmlformats.org/officeDocument/2006/relationships" r:embed="rId2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3386</xdr:row>
      <xdr:rowOff>0</xdr:rowOff>
    </xdr:from>
    <xdr:to>
      <xdr:col>0</xdr:col>
      <xdr:colOff>1323975</xdr:colOff>
      <xdr:row>3386</xdr:row>
      <xdr:rowOff>1514475</xdr:rowOff>
    </xdr:to>
    <xdr:pic>
      <xdr:nvPicPr>
        <xdr:cNvPr id="2928" name="Имя " descr="Descr ">
          <a:extLst>
            <a:ext uri="{FF2B5EF4-FFF2-40B4-BE49-F238E27FC236}">
              <a16:creationId xmlns:a16="http://schemas.microsoft.com/office/drawing/2014/main" id="{00000000-0008-0000-0000-0000700B0000}"/>
            </a:ext>
          </a:extLst>
        </xdr:cNvPr>
        <xdr:cNvPicPr>
          <a:picLocks noChangeAspect="1"/>
        </xdr:cNvPicPr>
      </xdr:nvPicPr>
      <xdr:blipFill>
        <a:blip xmlns:r="http://schemas.openxmlformats.org/officeDocument/2006/relationships" r:embed="rId2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3388</xdr:row>
      <xdr:rowOff>0</xdr:rowOff>
    </xdr:from>
    <xdr:to>
      <xdr:col>0</xdr:col>
      <xdr:colOff>1323975</xdr:colOff>
      <xdr:row>3388</xdr:row>
      <xdr:rowOff>1514475</xdr:rowOff>
    </xdr:to>
    <xdr:pic>
      <xdr:nvPicPr>
        <xdr:cNvPr id="2929" name="Имя " descr="Descr ">
          <a:extLst>
            <a:ext uri="{FF2B5EF4-FFF2-40B4-BE49-F238E27FC236}">
              <a16:creationId xmlns:a16="http://schemas.microsoft.com/office/drawing/2014/main" id="{00000000-0008-0000-0000-0000710B0000}"/>
            </a:ext>
          </a:extLst>
        </xdr:cNvPr>
        <xdr:cNvPicPr>
          <a:picLocks noChangeAspect="1"/>
        </xdr:cNvPicPr>
      </xdr:nvPicPr>
      <xdr:blipFill>
        <a:blip xmlns:r="http://schemas.openxmlformats.org/officeDocument/2006/relationships" r:embed="rId2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3389</xdr:row>
      <xdr:rowOff>0</xdr:rowOff>
    </xdr:from>
    <xdr:to>
      <xdr:col>0</xdr:col>
      <xdr:colOff>1323975</xdr:colOff>
      <xdr:row>3389</xdr:row>
      <xdr:rowOff>1514475</xdr:rowOff>
    </xdr:to>
    <xdr:pic>
      <xdr:nvPicPr>
        <xdr:cNvPr id="2930" name="Имя " descr="Descr ">
          <a:extLst>
            <a:ext uri="{FF2B5EF4-FFF2-40B4-BE49-F238E27FC236}">
              <a16:creationId xmlns:a16="http://schemas.microsoft.com/office/drawing/2014/main" id="{00000000-0008-0000-0000-0000720B0000}"/>
            </a:ext>
          </a:extLst>
        </xdr:cNvPr>
        <xdr:cNvPicPr>
          <a:picLocks noChangeAspect="1"/>
        </xdr:cNvPicPr>
      </xdr:nvPicPr>
      <xdr:blipFill>
        <a:blip xmlns:r="http://schemas.openxmlformats.org/officeDocument/2006/relationships" r:embed="rId2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3390</xdr:row>
      <xdr:rowOff>0</xdr:rowOff>
    </xdr:from>
    <xdr:to>
      <xdr:col>0</xdr:col>
      <xdr:colOff>1323975</xdr:colOff>
      <xdr:row>3390</xdr:row>
      <xdr:rowOff>1514475</xdr:rowOff>
    </xdr:to>
    <xdr:pic>
      <xdr:nvPicPr>
        <xdr:cNvPr id="2931" name="Имя " descr="Descr ">
          <a:extLst>
            <a:ext uri="{FF2B5EF4-FFF2-40B4-BE49-F238E27FC236}">
              <a16:creationId xmlns:a16="http://schemas.microsoft.com/office/drawing/2014/main" id="{00000000-0008-0000-0000-0000730B0000}"/>
            </a:ext>
          </a:extLst>
        </xdr:cNvPr>
        <xdr:cNvPicPr>
          <a:picLocks noChangeAspect="1"/>
        </xdr:cNvPicPr>
      </xdr:nvPicPr>
      <xdr:blipFill>
        <a:blip xmlns:r="http://schemas.openxmlformats.org/officeDocument/2006/relationships" r:embed="rId2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3391</xdr:row>
      <xdr:rowOff>0</xdr:rowOff>
    </xdr:from>
    <xdr:to>
      <xdr:col>0</xdr:col>
      <xdr:colOff>1323975</xdr:colOff>
      <xdr:row>3391</xdr:row>
      <xdr:rowOff>1514475</xdr:rowOff>
    </xdr:to>
    <xdr:pic>
      <xdr:nvPicPr>
        <xdr:cNvPr id="2932" name="Имя " descr="Descr ">
          <a:extLst>
            <a:ext uri="{FF2B5EF4-FFF2-40B4-BE49-F238E27FC236}">
              <a16:creationId xmlns:a16="http://schemas.microsoft.com/office/drawing/2014/main" id="{00000000-0008-0000-0000-0000740B0000}"/>
            </a:ext>
          </a:extLst>
        </xdr:cNvPr>
        <xdr:cNvPicPr>
          <a:picLocks noChangeAspect="1"/>
        </xdr:cNvPicPr>
      </xdr:nvPicPr>
      <xdr:blipFill>
        <a:blip xmlns:r="http://schemas.openxmlformats.org/officeDocument/2006/relationships" r:embed="rId2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3392</xdr:row>
      <xdr:rowOff>0</xdr:rowOff>
    </xdr:from>
    <xdr:to>
      <xdr:col>0</xdr:col>
      <xdr:colOff>1323975</xdr:colOff>
      <xdr:row>3392</xdr:row>
      <xdr:rowOff>1514475</xdr:rowOff>
    </xdr:to>
    <xdr:pic>
      <xdr:nvPicPr>
        <xdr:cNvPr id="2933" name="Имя " descr="Descr ">
          <a:extLst>
            <a:ext uri="{FF2B5EF4-FFF2-40B4-BE49-F238E27FC236}">
              <a16:creationId xmlns:a16="http://schemas.microsoft.com/office/drawing/2014/main" id="{00000000-0008-0000-0000-0000750B0000}"/>
            </a:ext>
          </a:extLst>
        </xdr:cNvPr>
        <xdr:cNvPicPr>
          <a:picLocks noChangeAspect="1"/>
        </xdr:cNvPicPr>
      </xdr:nvPicPr>
      <xdr:blipFill>
        <a:blip xmlns:r="http://schemas.openxmlformats.org/officeDocument/2006/relationships" r:embed="rId2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3393</xdr:row>
      <xdr:rowOff>0</xdr:rowOff>
    </xdr:from>
    <xdr:to>
      <xdr:col>0</xdr:col>
      <xdr:colOff>1323975</xdr:colOff>
      <xdr:row>3393</xdr:row>
      <xdr:rowOff>1514475</xdr:rowOff>
    </xdr:to>
    <xdr:pic>
      <xdr:nvPicPr>
        <xdr:cNvPr id="2934" name="Имя " descr="Descr ">
          <a:extLst>
            <a:ext uri="{FF2B5EF4-FFF2-40B4-BE49-F238E27FC236}">
              <a16:creationId xmlns:a16="http://schemas.microsoft.com/office/drawing/2014/main" id="{00000000-0008-0000-0000-0000760B0000}"/>
            </a:ext>
          </a:extLst>
        </xdr:cNvPr>
        <xdr:cNvPicPr>
          <a:picLocks noChangeAspect="1"/>
        </xdr:cNvPicPr>
      </xdr:nvPicPr>
      <xdr:blipFill>
        <a:blip xmlns:r="http://schemas.openxmlformats.org/officeDocument/2006/relationships" r:embed="rId2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3394</xdr:row>
      <xdr:rowOff>0</xdr:rowOff>
    </xdr:from>
    <xdr:to>
      <xdr:col>0</xdr:col>
      <xdr:colOff>1323975</xdr:colOff>
      <xdr:row>3394</xdr:row>
      <xdr:rowOff>1514475</xdr:rowOff>
    </xdr:to>
    <xdr:pic>
      <xdr:nvPicPr>
        <xdr:cNvPr id="2935" name="Имя " descr="Descr ">
          <a:extLst>
            <a:ext uri="{FF2B5EF4-FFF2-40B4-BE49-F238E27FC236}">
              <a16:creationId xmlns:a16="http://schemas.microsoft.com/office/drawing/2014/main" id="{00000000-0008-0000-0000-0000770B0000}"/>
            </a:ext>
          </a:extLst>
        </xdr:cNvPr>
        <xdr:cNvPicPr>
          <a:picLocks noChangeAspect="1"/>
        </xdr:cNvPicPr>
      </xdr:nvPicPr>
      <xdr:blipFill>
        <a:blip xmlns:r="http://schemas.openxmlformats.org/officeDocument/2006/relationships" r:embed="rId2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3395</xdr:row>
      <xdr:rowOff>0</xdr:rowOff>
    </xdr:from>
    <xdr:to>
      <xdr:col>0</xdr:col>
      <xdr:colOff>1323975</xdr:colOff>
      <xdr:row>3395</xdr:row>
      <xdr:rowOff>1514475</xdr:rowOff>
    </xdr:to>
    <xdr:pic>
      <xdr:nvPicPr>
        <xdr:cNvPr id="2936" name="Имя " descr="Descr ">
          <a:extLst>
            <a:ext uri="{FF2B5EF4-FFF2-40B4-BE49-F238E27FC236}">
              <a16:creationId xmlns:a16="http://schemas.microsoft.com/office/drawing/2014/main" id="{00000000-0008-0000-0000-0000780B0000}"/>
            </a:ext>
          </a:extLst>
        </xdr:cNvPr>
        <xdr:cNvPicPr>
          <a:picLocks noChangeAspect="1"/>
        </xdr:cNvPicPr>
      </xdr:nvPicPr>
      <xdr:blipFill>
        <a:blip xmlns:r="http://schemas.openxmlformats.org/officeDocument/2006/relationships" r:embed="rId2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3396</xdr:row>
      <xdr:rowOff>0</xdr:rowOff>
    </xdr:from>
    <xdr:to>
      <xdr:col>0</xdr:col>
      <xdr:colOff>1323975</xdr:colOff>
      <xdr:row>3396</xdr:row>
      <xdr:rowOff>1514475</xdr:rowOff>
    </xdr:to>
    <xdr:pic>
      <xdr:nvPicPr>
        <xdr:cNvPr id="2937" name="Имя " descr="Descr ">
          <a:extLst>
            <a:ext uri="{FF2B5EF4-FFF2-40B4-BE49-F238E27FC236}">
              <a16:creationId xmlns:a16="http://schemas.microsoft.com/office/drawing/2014/main" id="{00000000-0008-0000-0000-0000790B0000}"/>
            </a:ext>
          </a:extLst>
        </xdr:cNvPr>
        <xdr:cNvPicPr>
          <a:picLocks noChangeAspect="1"/>
        </xdr:cNvPicPr>
      </xdr:nvPicPr>
      <xdr:blipFill>
        <a:blip xmlns:r="http://schemas.openxmlformats.org/officeDocument/2006/relationships" r:embed="rId2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3397</xdr:row>
      <xdr:rowOff>0</xdr:rowOff>
    </xdr:from>
    <xdr:to>
      <xdr:col>0</xdr:col>
      <xdr:colOff>1323975</xdr:colOff>
      <xdr:row>3397</xdr:row>
      <xdr:rowOff>1514475</xdr:rowOff>
    </xdr:to>
    <xdr:pic>
      <xdr:nvPicPr>
        <xdr:cNvPr id="2938" name="Имя " descr="Descr ">
          <a:extLst>
            <a:ext uri="{FF2B5EF4-FFF2-40B4-BE49-F238E27FC236}">
              <a16:creationId xmlns:a16="http://schemas.microsoft.com/office/drawing/2014/main" id="{00000000-0008-0000-0000-00007A0B0000}"/>
            </a:ext>
          </a:extLst>
        </xdr:cNvPr>
        <xdr:cNvPicPr>
          <a:picLocks noChangeAspect="1"/>
        </xdr:cNvPicPr>
      </xdr:nvPicPr>
      <xdr:blipFill>
        <a:blip xmlns:r="http://schemas.openxmlformats.org/officeDocument/2006/relationships" r:embed="rId2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3398</xdr:row>
      <xdr:rowOff>0</xdr:rowOff>
    </xdr:from>
    <xdr:to>
      <xdr:col>0</xdr:col>
      <xdr:colOff>1323975</xdr:colOff>
      <xdr:row>3398</xdr:row>
      <xdr:rowOff>1514475</xdr:rowOff>
    </xdr:to>
    <xdr:pic>
      <xdr:nvPicPr>
        <xdr:cNvPr id="2939" name="Имя " descr="Descr ">
          <a:extLst>
            <a:ext uri="{FF2B5EF4-FFF2-40B4-BE49-F238E27FC236}">
              <a16:creationId xmlns:a16="http://schemas.microsoft.com/office/drawing/2014/main" id="{00000000-0008-0000-0000-00007B0B0000}"/>
            </a:ext>
          </a:extLst>
        </xdr:cNvPr>
        <xdr:cNvPicPr>
          <a:picLocks noChangeAspect="1"/>
        </xdr:cNvPicPr>
      </xdr:nvPicPr>
      <xdr:blipFill>
        <a:blip xmlns:r="http://schemas.openxmlformats.org/officeDocument/2006/relationships" r:embed="rId2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3399</xdr:row>
      <xdr:rowOff>0</xdr:rowOff>
    </xdr:from>
    <xdr:to>
      <xdr:col>0</xdr:col>
      <xdr:colOff>1323975</xdr:colOff>
      <xdr:row>3399</xdr:row>
      <xdr:rowOff>1514475</xdr:rowOff>
    </xdr:to>
    <xdr:pic>
      <xdr:nvPicPr>
        <xdr:cNvPr id="2940" name="Имя " descr="Descr ">
          <a:extLst>
            <a:ext uri="{FF2B5EF4-FFF2-40B4-BE49-F238E27FC236}">
              <a16:creationId xmlns:a16="http://schemas.microsoft.com/office/drawing/2014/main" id="{00000000-0008-0000-0000-00007C0B0000}"/>
            </a:ext>
          </a:extLst>
        </xdr:cNvPr>
        <xdr:cNvPicPr>
          <a:picLocks noChangeAspect="1"/>
        </xdr:cNvPicPr>
      </xdr:nvPicPr>
      <xdr:blipFill>
        <a:blip xmlns:r="http://schemas.openxmlformats.org/officeDocument/2006/relationships" r:embed="rId2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3400</xdr:row>
      <xdr:rowOff>0</xdr:rowOff>
    </xdr:from>
    <xdr:to>
      <xdr:col>0</xdr:col>
      <xdr:colOff>1323975</xdr:colOff>
      <xdr:row>3400</xdr:row>
      <xdr:rowOff>1514475</xdr:rowOff>
    </xdr:to>
    <xdr:pic>
      <xdr:nvPicPr>
        <xdr:cNvPr id="2941" name="Имя " descr="Descr ">
          <a:extLst>
            <a:ext uri="{FF2B5EF4-FFF2-40B4-BE49-F238E27FC236}">
              <a16:creationId xmlns:a16="http://schemas.microsoft.com/office/drawing/2014/main" id="{00000000-0008-0000-0000-00007D0B0000}"/>
            </a:ext>
          </a:extLst>
        </xdr:cNvPr>
        <xdr:cNvPicPr>
          <a:picLocks noChangeAspect="1"/>
        </xdr:cNvPicPr>
      </xdr:nvPicPr>
      <xdr:blipFill>
        <a:blip xmlns:r="http://schemas.openxmlformats.org/officeDocument/2006/relationships" r:embed="rId2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3401</xdr:row>
      <xdr:rowOff>0</xdr:rowOff>
    </xdr:from>
    <xdr:to>
      <xdr:col>0</xdr:col>
      <xdr:colOff>1323975</xdr:colOff>
      <xdr:row>3401</xdr:row>
      <xdr:rowOff>1514475</xdr:rowOff>
    </xdr:to>
    <xdr:pic>
      <xdr:nvPicPr>
        <xdr:cNvPr id="2942" name="Имя " descr="Descr ">
          <a:extLst>
            <a:ext uri="{FF2B5EF4-FFF2-40B4-BE49-F238E27FC236}">
              <a16:creationId xmlns:a16="http://schemas.microsoft.com/office/drawing/2014/main" id="{00000000-0008-0000-0000-00007E0B0000}"/>
            </a:ext>
          </a:extLst>
        </xdr:cNvPr>
        <xdr:cNvPicPr>
          <a:picLocks noChangeAspect="1"/>
        </xdr:cNvPicPr>
      </xdr:nvPicPr>
      <xdr:blipFill>
        <a:blip xmlns:r="http://schemas.openxmlformats.org/officeDocument/2006/relationships" r:embed="rId2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3402</xdr:row>
      <xdr:rowOff>0</xdr:rowOff>
    </xdr:from>
    <xdr:to>
      <xdr:col>0</xdr:col>
      <xdr:colOff>1323975</xdr:colOff>
      <xdr:row>3402</xdr:row>
      <xdr:rowOff>1514475</xdr:rowOff>
    </xdr:to>
    <xdr:pic>
      <xdr:nvPicPr>
        <xdr:cNvPr id="2943" name="Имя " descr="Descr ">
          <a:extLst>
            <a:ext uri="{FF2B5EF4-FFF2-40B4-BE49-F238E27FC236}">
              <a16:creationId xmlns:a16="http://schemas.microsoft.com/office/drawing/2014/main" id="{00000000-0008-0000-0000-00007F0B0000}"/>
            </a:ext>
          </a:extLst>
        </xdr:cNvPr>
        <xdr:cNvPicPr>
          <a:picLocks noChangeAspect="1"/>
        </xdr:cNvPicPr>
      </xdr:nvPicPr>
      <xdr:blipFill>
        <a:blip xmlns:r="http://schemas.openxmlformats.org/officeDocument/2006/relationships" r:embed="rId2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3403</xdr:row>
      <xdr:rowOff>0</xdr:rowOff>
    </xdr:from>
    <xdr:to>
      <xdr:col>0</xdr:col>
      <xdr:colOff>1323975</xdr:colOff>
      <xdr:row>3403</xdr:row>
      <xdr:rowOff>1514475</xdr:rowOff>
    </xdr:to>
    <xdr:pic>
      <xdr:nvPicPr>
        <xdr:cNvPr id="2944" name="Имя " descr="Descr ">
          <a:extLst>
            <a:ext uri="{FF2B5EF4-FFF2-40B4-BE49-F238E27FC236}">
              <a16:creationId xmlns:a16="http://schemas.microsoft.com/office/drawing/2014/main" id="{00000000-0008-0000-0000-0000800B0000}"/>
            </a:ext>
          </a:extLst>
        </xdr:cNvPr>
        <xdr:cNvPicPr>
          <a:picLocks noChangeAspect="1"/>
        </xdr:cNvPicPr>
      </xdr:nvPicPr>
      <xdr:blipFill>
        <a:blip xmlns:r="http://schemas.openxmlformats.org/officeDocument/2006/relationships" r:embed="rId2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3404</xdr:row>
      <xdr:rowOff>0</xdr:rowOff>
    </xdr:from>
    <xdr:to>
      <xdr:col>0</xdr:col>
      <xdr:colOff>1323975</xdr:colOff>
      <xdr:row>3404</xdr:row>
      <xdr:rowOff>1514475</xdr:rowOff>
    </xdr:to>
    <xdr:pic>
      <xdr:nvPicPr>
        <xdr:cNvPr id="2945" name="Имя " descr="Descr ">
          <a:extLst>
            <a:ext uri="{FF2B5EF4-FFF2-40B4-BE49-F238E27FC236}">
              <a16:creationId xmlns:a16="http://schemas.microsoft.com/office/drawing/2014/main" id="{00000000-0008-0000-0000-0000810B0000}"/>
            </a:ext>
          </a:extLst>
        </xdr:cNvPr>
        <xdr:cNvPicPr>
          <a:picLocks noChangeAspect="1"/>
        </xdr:cNvPicPr>
      </xdr:nvPicPr>
      <xdr:blipFill>
        <a:blip xmlns:r="http://schemas.openxmlformats.org/officeDocument/2006/relationships" r:embed="rId2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3405</xdr:row>
      <xdr:rowOff>0</xdr:rowOff>
    </xdr:from>
    <xdr:to>
      <xdr:col>0</xdr:col>
      <xdr:colOff>1323975</xdr:colOff>
      <xdr:row>3405</xdr:row>
      <xdr:rowOff>1514475</xdr:rowOff>
    </xdr:to>
    <xdr:pic>
      <xdr:nvPicPr>
        <xdr:cNvPr id="2946" name="Имя " descr="Descr ">
          <a:extLst>
            <a:ext uri="{FF2B5EF4-FFF2-40B4-BE49-F238E27FC236}">
              <a16:creationId xmlns:a16="http://schemas.microsoft.com/office/drawing/2014/main" id="{00000000-0008-0000-0000-0000820B0000}"/>
            </a:ext>
          </a:extLst>
        </xdr:cNvPr>
        <xdr:cNvPicPr>
          <a:picLocks noChangeAspect="1"/>
        </xdr:cNvPicPr>
      </xdr:nvPicPr>
      <xdr:blipFill>
        <a:blip xmlns:r="http://schemas.openxmlformats.org/officeDocument/2006/relationships" r:embed="rId2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3406</xdr:row>
      <xdr:rowOff>0</xdr:rowOff>
    </xdr:from>
    <xdr:to>
      <xdr:col>0</xdr:col>
      <xdr:colOff>1323975</xdr:colOff>
      <xdr:row>3406</xdr:row>
      <xdr:rowOff>1514475</xdr:rowOff>
    </xdr:to>
    <xdr:pic>
      <xdr:nvPicPr>
        <xdr:cNvPr id="2947" name="Имя " descr="Descr ">
          <a:extLst>
            <a:ext uri="{FF2B5EF4-FFF2-40B4-BE49-F238E27FC236}">
              <a16:creationId xmlns:a16="http://schemas.microsoft.com/office/drawing/2014/main" id="{00000000-0008-0000-0000-0000830B0000}"/>
            </a:ext>
          </a:extLst>
        </xdr:cNvPr>
        <xdr:cNvPicPr>
          <a:picLocks noChangeAspect="1"/>
        </xdr:cNvPicPr>
      </xdr:nvPicPr>
      <xdr:blipFill>
        <a:blip xmlns:r="http://schemas.openxmlformats.org/officeDocument/2006/relationships" r:embed="rId2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3407</xdr:row>
      <xdr:rowOff>0</xdr:rowOff>
    </xdr:from>
    <xdr:to>
      <xdr:col>0</xdr:col>
      <xdr:colOff>1323975</xdr:colOff>
      <xdr:row>3407</xdr:row>
      <xdr:rowOff>1514475</xdr:rowOff>
    </xdr:to>
    <xdr:pic>
      <xdr:nvPicPr>
        <xdr:cNvPr id="2948" name="Имя " descr="Descr ">
          <a:extLst>
            <a:ext uri="{FF2B5EF4-FFF2-40B4-BE49-F238E27FC236}">
              <a16:creationId xmlns:a16="http://schemas.microsoft.com/office/drawing/2014/main" id="{00000000-0008-0000-0000-0000840B0000}"/>
            </a:ext>
          </a:extLst>
        </xdr:cNvPr>
        <xdr:cNvPicPr>
          <a:picLocks noChangeAspect="1"/>
        </xdr:cNvPicPr>
      </xdr:nvPicPr>
      <xdr:blipFill>
        <a:blip xmlns:r="http://schemas.openxmlformats.org/officeDocument/2006/relationships" r:embed="rId2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3408</xdr:row>
      <xdr:rowOff>0</xdr:rowOff>
    </xdr:from>
    <xdr:to>
      <xdr:col>0</xdr:col>
      <xdr:colOff>1323975</xdr:colOff>
      <xdr:row>3408</xdr:row>
      <xdr:rowOff>1514475</xdr:rowOff>
    </xdr:to>
    <xdr:pic>
      <xdr:nvPicPr>
        <xdr:cNvPr id="2949" name="Имя " descr="Descr ">
          <a:extLst>
            <a:ext uri="{FF2B5EF4-FFF2-40B4-BE49-F238E27FC236}">
              <a16:creationId xmlns:a16="http://schemas.microsoft.com/office/drawing/2014/main" id="{00000000-0008-0000-0000-0000850B0000}"/>
            </a:ext>
          </a:extLst>
        </xdr:cNvPr>
        <xdr:cNvPicPr>
          <a:picLocks noChangeAspect="1"/>
        </xdr:cNvPicPr>
      </xdr:nvPicPr>
      <xdr:blipFill>
        <a:blip xmlns:r="http://schemas.openxmlformats.org/officeDocument/2006/relationships" r:embed="rId2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3409</xdr:row>
      <xdr:rowOff>0</xdr:rowOff>
    </xdr:from>
    <xdr:to>
      <xdr:col>0</xdr:col>
      <xdr:colOff>1323975</xdr:colOff>
      <xdr:row>3409</xdr:row>
      <xdr:rowOff>1514475</xdr:rowOff>
    </xdr:to>
    <xdr:pic>
      <xdr:nvPicPr>
        <xdr:cNvPr id="2950" name="Имя " descr="Descr ">
          <a:extLst>
            <a:ext uri="{FF2B5EF4-FFF2-40B4-BE49-F238E27FC236}">
              <a16:creationId xmlns:a16="http://schemas.microsoft.com/office/drawing/2014/main" id="{00000000-0008-0000-0000-0000860B0000}"/>
            </a:ext>
          </a:extLst>
        </xdr:cNvPr>
        <xdr:cNvPicPr>
          <a:picLocks noChangeAspect="1"/>
        </xdr:cNvPicPr>
      </xdr:nvPicPr>
      <xdr:blipFill>
        <a:blip xmlns:r="http://schemas.openxmlformats.org/officeDocument/2006/relationships" r:embed="rId2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3410</xdr:row>
      <xdr:rowOff>0</xdr:rowOff>
    </xdr:from>
    <xdr:to>
      <xdr:col>0</xdr:col>
      <xdr:colOff>1323975</xdr:colOff>
      <xdr:row>3410</xdr:row>
      <xdr:rowOff>1514475</xdr:rowOff>
    </xdr:to>
    <xdr:pic>
      <xdr:nvPicPr>
        <xdr:cNvPr id="2951" name="Имя " descr="Descr ">
          <a:extLst>
            <a:ext uri="{FF2B5EF4-FFF2-40B4-BE49-F238E27FC236}">
              <a16:creationId xmlns:a16="http://schemas.microsoft.com/office/drawing/2014/main" id="{00000000-0008-0000-0000-0000870B0000}"/>
            </a:ext>
          </a:extLst>
        </xdr:cNvPr>
        <xdr:cNvPicPr>
          <a:picLocks noChangeAspect="1"/>
        </xdr:cNvPicPr>
      </xdr:nvPicPr>
      <xdr:blipFill>
        <a:blip xmlns:r="http://schemas.openxmlformats.org/officeDocument/2006/relationships" r:embed="rId2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3411</xdr:row>
      <xdr:rowOff>0</xdr:rowOff>
    </xdr:from>
    <xdr:to>
      <xdr:col>0</xdr:col>
      <xdr:colOff>1323975</xdr:colOff>
      <xdr:row>3411</xdr:row>
      <xdr:rowOff>1514475</xdr:rowOff>
    </xdr:to>
    <xdr:pic>
      <xdr:nvPicPr>
        <xdr:cNvPr id="2952" name="Имя " descr="Descr ">
          <a:extLst>
            <a:ext uri="{FF2B5EF4-FFF2-40B4-BE49-F238E27FC236}">
              <a16:creationId xmlns:a16="http://schemas.microsoft.com/office/drawing/2014/main" id="{00000000-0008-0000-0000-0000880B0000}"/>
            </a:ext>
          </a:extLst>
        </xdr:cNvPr>
        <xdr:cNvPicPr>
          <a:picLocks noChangeAspect="1"/>
        </xdr:cNvPicPr>
      </xdr:nvPicPr>
      <xdr:blipFill>
        <a:blip xmlns:r="http://schemas.openxmlformats.org/officeDocument/2006/relationships" r:embed="rId2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3412</xdr:row>
      <xdr:rowOff>0</xdr:rowOff>
    </xdr:from>
    <xdr:to>
      <xdr:col>0</xdr:col>
      <xdr:colOff>1323975</xdr:colOff>
      <xdr:row>3412</xdr:row>
      <xdr:rowOff>1514475</xdr:rowOff>
    </xdr:to>
    <xdr:pic>
      <xdr:nvPicPr>
        <xdr:cNvPr id="2953" name="Имя " descr="Descr ">
          <a:extLst>
            <a:ext uri="{FF2B5EF4-FFF2-40B4-BE49-F238E27FC236}">
              <a16:creationId xmlns:a16="http://schemas.microsoft.com/office/drawing/2014/main" id="{00000000-0008-0000-0000-0000890B0000}"/>
            </a:ext>
          </a:extLst>
        </xdr:cNvPr>
        <xdr:cNvPicPr>
          <a:picLocks noChangeAspect="1"/>
        </xdr:cNvPicPr>
      </xdr:nvPicPr>
      <xdr:blipFill>
        <a:blip xmlns:r="http://schemas.openxmlformats.org/officeDocument/2006/relationships" r:embed="rId2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3413</xdr:row>
      <xdr:rowOff>0</xdr:rowOff>
    </xdr:from>
    <xdr:to>
      <xdr:col>0</xdr:col>
      <xdr:colOff>1323975</xdr:colOff>
      <xdr:row>3413</xdr:row>
      <xdr:rowOff>1514475</xdr:rowOff>
    </xdr:to>
    <xdr:pic>
      <xdr:nvPicPr>
        <xdr:cNvPr id="2954" name="Имя " descr="Descr ">
          <a:extLst>
            <a:ext uri="{FF2B5EF4-FFF2-40B4-BE49-F238E27FC236}">
              <a16:creationId xmlns:a16="http://schemas.microsoft.com/office/drawing/2014/main" id="{00000000-0008-0000-0000-00008A0B0000}"/>
            </a:ext>
          </a:extLst>
        </xdr:cNvPr>
        <xdr:cNvPicPr>
          <a:picLocks noChangeAspect="1"/>
        </xdr:cNvPicPr>
      </xdr:nvPicPr>
      <xdr:blipFill>
        <a:blip xmlns:r="http://schemas.openxmlformats.org/officeDocument/2006/relationships" r:embed="rId2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3414</xdr:row>
      <xdr:rowOff>0</xdr:rowOff>
    </xdr:from>
    <xdr:to>
      <xdr:col>0</xdr:col>
      <xdr:colOff>1323975</xdr:colOff>
      <xdr:row>3414</xdr:row>
      <xdr:rowOff>1514475</xdr:rowOff>
    </xdr:to>
    <xdr:pic>
      <xdr:nvPicPr>
        <xdr:cNvPr id="2955" name="Имя " descr="Descr ">
          <a:extLst>
            <a:ext uri="{FF2B5EF4-FFF2-40B4-BE49-F238E27FC236}">
              <a16:creationId xmlns:a16="http://schemas.microsoft.com/office/drawing/2014/main" id="{00000000-0008-0000-0000-00008B0B0000}"/>
            </a:ext>
          </a:extLst>
        </xdr:cNvPr>
        <xdr:cNvPicPr>
          <a:picLocks noChangeAspect="1"/>
        </xdr:cNvPicPr>
      </xdr:nvPicPr>
      <xdr:blipFill>
        <a:blip xmlns:r="http://schemas.openxmlformats.org/officeDocument/2006/relationships" r:embed="rId2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3415</xdr:row>
      <xdr:rowOff>0</xdr:rowOff>
    </xdr:from>
    <xdr:to>
      <xdr:col>0</xdr:col>
      <xdr:colOff>1323975</xdr:colOff>
      <xdr:row>3415</xdr:row>
      <xdr:rowOff>1514475</xdr:rowOff>
    </xdr:to>
    <xdr:pic>
      <xdr:nvPicPr>
        <xdr:cNvPr id="2956" name="Имя " descr="Descr ">
          <a:extLst>
            <a:ext uri="{FF2B5EF4-FFF2-40B4-BE49-F238E27FC236}">
              <a16:creationId xmlns:a16="http://schemas.microsoft.com/office/drawing/2014/main" id="{00000000-0008-0000-0000-00008C0B0000}"/>
            </a:ext>
          </a:extLst>
        </xdr:cNvPr>
        <xdr:cNvPicPr>
          <a:picLocks noChangeAspect="1"/>
        </xdr:cNvPicPr>
      </xdr:nvPicPr>
      <xdr:blipFill>
        <a:blip xmlns:r="http://schemas.openxmlformats.org/officeDocument/2006/relationships" r:embed="rId2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3416</xdr:row>
      <xdr:rowOff>0</xdr:rowOff>
    </xdr:from>
    <xdr:to>
      <xdr:col>0</xdr:col>
      <xdr:colOff>1323975</xdr:colOff>
      <xdr:row>3416</xdr:row>
      <xdr:rowOff>1514475</xdr:rowOff>
    </xdr:to>
    <xdr:pic>
      <xdr:nvPicPr>
        <xdr:cNvPr id="2957" name="Имя " descr="Descr ">
          <a:extLst>
            <a:ext uri="{FF2B5EF4-FFF2-40B4-BE49-F238E27FC236}">
              <a16:creationId xmlns:a16="http://schemas.microsoft.com/office/drawing/2014/main" id="{00000000-0008-0000-0000-00008D0B0000}"/>
            </a:ext>
          </a:extLst>
        </xdr:cNvPr>
        <xdr:cNvPicPr>
          <a:picLocks noChangeAspect="1"/>
        </xdr:cNvPicPr>
      </xdr:nvPicPr>
      <xdr:blipFill>
        <a:blip xmlns:r="http://schemas.openxmlformats.org/officeDocument/2006/relationships" r:embed="rId2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3417</xdr:row>
      <xdr:rowOff>0</xdr:rowOff>
    </xdr:from>
    <xdr:to>
      <xdr:col>0</xdr:col>
      <xdr:colOff>1323975</xdr:colOff>
      <xdr:row>3417</xdr:row>
      <xdr:rowOff>1514475</xdr:rowOff>
    </xdr:to>
    <xdr:pic>
      <xdr:nvPicPr>
        <xdr:cNvPr id="2958" name="Имя " descr="Descr ">
          <a:extLst>
            <a:ext uri="{FF2B5EF4-FFF2-40B4-BE49-F238E27FC236}">
              <a16:creationId xmlns:a16="http://schemas.microsoft.com/office/drawing/2014/main" id="{00000000-0008-0000-0000-00008E0B0000}"/>
            </a:ext>
          </a:extLst>
        </xdr:cNvPr>
        <xdr:cNvPicPr>
          <a:picLocks noChangeAspect="1"/>
        </xdr:cNvPicPr>
      </xdr:nvPicPr>
      <xdr:blipFill>
        <a:blip xmlns:r="http://schemas.openxmlformats.org/officeDocument/2006/relationships" r:embed="rId2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3418</xdr:row>
      <xdr:rowOff>0</xdr:rowOff>
    </xdr:from>
    <xdr:to>
      <xdr:col>0</xdr:col>
      <xdr:colOff>1323975</xdr:colOff>
      <xdr:row>3418</xdr:row>
      <xdr:rowOff>1514475</xdr:rowOff>
    </xdr:to>
    <xdr:pic>
      <xdr:nvPicPr>
        <xdr:cNvPr id="2959" name="Имя " descr="Descr ">
          <a:extLst>
            <a:ext uri="{FF2B5EF4-FFF2-40B4-BE49-F238E27FC236}">
              <a16:creationId xmlns:a16="http://schemas.microsoft.com/office/drawing/2014/main" id="{00000000-0008-0000-0000-00008F0B0000}"/>
            </a:ext>
          </a:extLst>
        </xdr:cNvPr>
        <xdr:cNvPicPr>
          <a:picLocks noChangeAspect="1"/>
        </xdr:cNvPicPr>
      </xdr:nvPicPr>
      <xdr:blipFill>
        <a:blip xmlns:r="http://schemas.openxmlformats.org/officeDocument/2006/relationships" r:embed="rId2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3419</xdr:row>
      <xdr:rowOff>0</xdr:rowOff>
    </xdr:from>
    <xdr:to>
      <xdr:col>0</xdr:col>
      <xdr:colOff>1323975</xdr:colOff>
      <xdr:row>3419</xdr:row>
      <xdr:rowOff>1514475</xdr:rowOff>
    </xdr:to>
    <xdr:pic>
      <xdr:nvPicPr>
        <xdr:cNvPr id="2960" name="Имя " descr="Descr ">
          <a:extLst>
            <a:ext uri="{FF2B5EF4-FFF2-40B4-BE49-F238E27FC236}">
              <a16:creationId xmlns:a16="http://schemas.microsoft.com/office/drawing/2014/main" id="{00000000-0008-0000-0000-0000900B0000}"/>
            </a:ext>
          </a:extLst>
        </xdr:cNvPr>
        <xdr:cNvPicPr>
          <a:picLocks noChangeAspect="1"/>
        </xdr:cNvPicPr>
      </xdr:nvPicPr>
      <xdr:blipFill>
        <a:blip xmlns:r="http://schemas.openxmlformats.org/officeDocument/2006/relationships" r:embed="rId2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3420</xdr:row>
      <xdr:rowOff>0</xdr:rowOff>
    </xdr:from>
    <xdr:to>
      <xdr:col>0</xdr:col>
      <xdr:colOff>1323975</xdr:colOff>
      <xdr:row>3420</xdr:row>
      <xdr:rowOff>1514475</xdr:rowOff>
    </xdr:to>
    <xdr:pic>
      <xdr:nvPicPr>
        <xdr:cNvPr id="2961" name="Имя " descr="Descr ">
          <a:extLst>
            <a:ext uri="{FF2B5EF4-FFF2-40B4-BE49-F238E27FC236}">
              <a16:creationId xmlns:a16="http://schemas.microsoft.com/office/drawing/2014/main" id="{00000000-0008-0000-0000-0000910B0000}"/>
            </a:ext>
          </a:extLst>
        </xdr:cNvPr>
        <xdr:cNvPicPr>
          <a:picLocks noChangeAspect="1"/>
        </xdr:cNvPicPr>
      </xdr:nvPicPr>
      <xdr:blipFill>
        <a:blip xmlns:r="http://schemas.openxmlformats.org/officeDocument/2006/relationships" r:embed="rId2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3421</xdr:row>
      <xdr:rowOff>0</xdr:rowOff>
    </xdr:from>
    <xdr:to>
      <xdr:col>0</xdr:col>
      <xdr:colOff>1323975</xdr:colOff>
      <xdr:row>3421</xdr:row>
      <xdr:rowOff>1514475</xdr:rowOff>
    </xdr:to>
    <xdr:pic>
      <xdr:nvPicPr>
        <xdr:cNvPr id="2962" name="Имя " descr="Descr ">
          <a:extLst>
            <a:ext uri="{FF2B5EF4-FFF2-40B4-BE49-F238E27FC236}">
              <a16:creationId xmlns:a16="http://schemas.microsoft.com/office/drawing/2014/main" id="{00000000-0008-0000-0000-0000920B0000}"/>
            </a:ext>
          </a:extLst>
        </xdr:cNvPr>
        <xdr:cNvPicPr>
          <a:picLocks noChangeAspect="1"/>
        </xdr:cNvPicPr>
      </xdr:nvPicPr>
      <xdr:blipFill>
        <a:blip xmlns:r="http://schemas.openxmlformats.org/officeDocument/2006/relationships" r:embed="rId2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3422</xdr:row>
      <xdr:rowOff>0</xdr:rowOff>
    </xdr:from>
    <xdr:to>
      <xdr:col>0</xdr:col>
      <xdr:colOff>1323975</xdr:colOff>
      <xdr:row>3422</xdr:row>
      <xdr:rowOff>1514475</xdr:rowOff>
    </xdr:to>
    <xdr:pic>
      <xdr:nvPicPr>
        <xdr:cNvPr id="2963" name="Имя " descr="Descr ">
          <a:extLst>
            <a:ext uri="{FF2B5EF4-FFF2-40B4-BE49-F238E27FC236}">
              <a16:creationId xmlns:a16="http://schemas.microsoft.com/office/drawing/2014/main" id="{00000000-0008-0000-0000-0000930B0000}"/>
            </a:ext>
          </a:extLst>
        </xdr:cNvPr>
        <xdr:cNvPicPr>
          <a:picLocks noChangeAspect="1"/>
        </xdr:cNvPicPr>
      </xdr:nvPicPr>
      <xdr:blipFill>
        <a:blip xmlns:r="http://schemas.openxmlformats.org/officeDocument/2006/relationships" r:embed="rId2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3423</xdr:row>
      <xdr:rowOff>0</xdr:rowOff>
    </xdr:from>
    <xdr:to>
      <xdr:col>0</xdr:col>
      <xdr:colOff>1323975</xdr:colOff>
      <xdr:row>3423</xdr:row>
      <xdr:rowOff>1514475</xdr:rowOff>
    </xdr:to>
    <xdr:pic>
      <xdr:nvPicPr>
        <xdr:cNvPr id="2964" name="Имя " descr="Descr ">
          <a:extLst>
            <a:ext uri="{FF2B5EF4-FFF2-40B4-BE49-F238E27FC236}">
              <a16:creationId xmlns:a16="http://schemas.microsoft.com/office/drawing/2014/main" id="{00000000-0008-0000-0000-0000940B0000}"/>
            </a:ext>
          </a:extLst>
        </xdr:cNvPr>
        <xdr:cNvPicPr>
          <a:picLocks noChangeAspect="1"/>
        </xdr:cNvPicPr>
      </xdr:nvPicPr>
      <xdr:blipFill>
        <a:blip xmlns:r="http://schemas.openxmlformats.org/officeDocument/2006/relationships" r:embed="rId2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3424</xdr:row>
      <xdr:rowOff>0</xdr:rowOff>
    </xdr:from>
    <xdr:to>
      <xdr:col>0</xdr:col>
      <xdr:colOff>1323975</xdr:colOff>
      <xdr:row>3424</xdr:row>
      <xdr:rowOff>1514475</xdr:rowOff>
    </xdr:to>
    <xdr:pic>
      <xdr:nvPicPr>
        <xdr:cNvPr id="2965" name="Имя " descr="Descr ">
          <a:extLst>
            <a:ext uri="{FF2B5EF4-FFF2-40B4-BE49-F238E27FC236}">
              <a16:creationId xmlns:a16="http://schemas.microsoft.com/office/drawing/2014/main" id="{00000000-0008-0000-0000-0000950B0000}"/>
            </a:ext>
          </a:extLst>
        </xdr:cNvPr>
        <xdr:cNvPicPr>
          <a:picLocks noChangeAspect="1"/>
        </xdr:cNvPicPr>
      </xdr:nvPicPr>
      <xdr:blipFill>
        <a:blip xmlns:r="http://schemas.openxmlformats.org/officeDocument/2006/relationships" r:embed="rId2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3425</xdr:row>
      <xdr:rowOff>0</xdr:rowOff>
    </xdr:from>
    <xdr:to>
      <xdr:col>0</xdr:col>
      <xdr:colOff>1323975</xdr:colOff>
      <xdr:row>3425</xdr:row>
      <xdr:rowOff>1514475</xdr:rowOff>
    </xdr:to>
    <xdr:pic>
      <xdr:nvPicPr>
        <xdr:cNvPr id="2966" name="Имя " descr="Descr ">
          <a:extLst>
            <a:ext uri="{FF2B5EF4-FFF2-40B4-BE49-F238E27FC236}">
              <a16:creationId xmlns:a16="http://schemas.microsoft.com/office/drawing/2014/main" id="{00000000-0008-0000-0000-0000960B0000}"/>
            </a:ext>
          </a:extLst>
        </xdr:cNvPr>
        <xdr:cNvPicPr>
          <a:picLocks noChangeAspect="1"/>
        </xdr:cNvPicPr>
      </xdr:nvPicPr>
      <xdr:blipFill>
        <a:blip xmlns:r="http://schemas.openxmlformats.org/officeDocument/2006/relationships" r:embed="rId2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3426</xdr:row>
      <xdr:rowOff>0</xdr:rowOff>
    </xdr:from>
    <xdr:to>
      <xdr:col>0</xdr:col>
      <xdr:colOff>1323975</xdr:colOff>
      <xdr:row>3426</xdr:row>
      <xdr:rowOff>1514475</xdr:rowOff>
    </xdr:to>
    <xdr:pic>
      <xdr:nvPicPr>
        <xdr:cNvPr id="2967" name="Имя " descr="Descr ">
          <a:extLst>
            <a:ext uri="{FF2B5EF4-FFF2-40B4-BE49-F238E27FC236}">
              <a16:creationId xmlns:a16="http://schemas.microsoft.com/office/drawing/2014/main" id="{00000000-0008-0000-0000-0000970B0000}"/>
            </a:ext>
          </a:extLst>
        </xdr:cNvPr>
        <xdr:cNvPicPr>
          <a:picLocks noChangeAspect="1"/>
        </xdr:cNvPicPr>
      </xdr:nvPicPr>
      <xdr:blipFill>
        <a:blip xmlns:r="http://schemas.openxmlformats.org/officeDocument/2006/relationships" r:embed="rId2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3429</xdr:row>
      <xdr:rowOff>0</xdr:rowOff>
    </xdr:from>
    <xdr:to>
      <xdr:col>0</xdr:col>
      <xdr:colOff>1323975</xdr:colOff>
      <xdr:row>3429</xdr:row>
      <xdr:rowOff>1514475</xdr:rowOff>
    </xdr:to>
    <xdr:pic>
      <xdr:nvPicPr>
        <xdr:cNvPr id="2968" name="Имя " descr="Descr ">
          <a:extLst>
            <a:ext uri="{FF2B5EF4-FFF2-40B4-BE49-F238E27FC236}">
              <a16:creationId xmlns:a16="http://schemas.microsoft.com/office/drawing/2014/main" id="{00000000-0008-0000-0000-0000980B0000}"/>
            </a:ext>
          </a:extLst>
        </xdr:cNvPr>
        <xdr:cNvPicPr>
          <a:picLocks noChangeAspect="1"/>
        </xdr:cNvPicPr>
      </xdr:nvPicPr>
      <xdr:blipFill>
        <a:blip xmlns:r="http://schemas.openxmlformats.org/officeDocument/2006/relationships" r:embed="rId2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3430</xdr:row>
      <xdr:rowOff>0</xdr:rowOff>
    </xdr:from>
    <xdr:to>
      <xdr:col>0</xdr:col>
      <xdr:colOff>1323975</xdr:colOff>
      <xdr:row>3430</xdr:row>
      <xdr:rowOff>1514475</xdr:rowOff>
    </xdr:to>
    <xdr:pic>
      <xdr:nvPicPr>
        <xdr:cNvPr id="2969" name="Имя " descr="Descr ">
          <a:extLst>
            <a:ext uri="{FF2B5EF4-FFF2-40B4-BE49-F238E27FC236}">
              <a16:creationId xmlns:a16="http://schemas.microsoft.com/office/drawing/2014/main" id="{00000000-0008-0000-0000-0000990B0000}"/>
            </a:ext>
          </a:extLst>
        </xdr:cNvPr>
        <xdr:cNvPicPr>
          <a:picLocks noChangeAspect="1"/>
        </xdr:cNvPicPr>
      </xdr:nvPicPr>
      <xdr:blipFill>
        <a:blip xmlns:r="http://schemas.openxmlformats.org/officeDocument/2006/relationships" r:embed="rId2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3432</xdr:row>
      <xdr:rowOff>0</xdr:rowOff>
    </xdr:from>
    <xdr:to>
      <xdr:col>0</xdr:col>
      <xdr:colOff>1323975</xdr:colOff>
      <xdr:row>3432</xdr:row>
      <xdr:rowOff>1514475</xdr:rowOff>
    </xdr:to>
    <xdr:pic>
      <xdr:nvPicPr>
        <xdr:cNvPr id="2970" name="Имя " descr="Descr ">
          <a:extLst>
            <a:ext uri="{FF2B5EF4-FFF2-40B4-BE49-F238E27FC236}">
              <a16:creationId xmlns:a16="http://schemas.microsoft.com/office/drawing/2014/main" id="{00000000-0008-0000-0000-00009A0B0000}"/>
            </a:ext>
          </a:extLst>
        </xdr:cNvPr>
        <xdr:cNvPicPr>
          <a:picLocks noChangeAspect="1"/>
        </xdr:cNvPicPr>
      </xdr:nvPicPr>
      <xdr:blipFill>
        <a:blip xmlns:r="http://schemas.openxmlformats.org/officeDocument/2006/relationships" r:embed="rId2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3433</xdr:row>
      <xdr:rowOff>0</xdr:rowOff>
    </xdr:from>
    <xdr:to>
      <xdr:col>0</xdr:col>
      <xdr:colOff>1323975</xdr:colOff>
      <xdr:row>3433</xdr:row>
      <xdr:rowOff>1514475</xdr:rowOff>
    </xdr:to>
    <xdr:pic>
      <xdr:nvPicPr>
        <xdr:cNvPr id="2971" name="Имя " descr="Descr ">
          <a:extLst>
            <a:ext uri="{FF2B5EF4-FFF2-40B4-BE49-F238E27FC236}">
              <a16:creationId xmlns:a16="http://schemas.microsoft.com/office/drawing/2014/main" id="{00000000-0008-0000-0000-00009B0B0000}"/>
            </a:ext>
          </a:extLst>
        </xdr:cNvPr>
        <xdr:cNvPicPr>
          <a:picLocks noChangeAspect="1"/>
        </xdr:cNvPicPr>
      </xdr:nvPicPr>
      <xdr:blipFill>
        <a:blip xmlns:r="http://schemas.openxmlformats.org/officeDocument/2006/relationships" r:embed="rId2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3434</xdr:row>
      <xdr:rowOff>0</xdr:rowOff>
    </xdr:from>
    <xdr:to>
      <xdr:col>0</xdr:col>
      <xdr:colOff>1323975</xdr:colOff>
      <xdr:row>3434</xdr:row>
      <xdr:rowOff>1514475</xdr:rowOff>
    </xdr:to>
    <xdr:pic>
      <xdr:nvPicPr>
        <xdr:cNvPr id="2972" name="Имя " descr="Descr ">
          <a:extLst>
            <a:ext uri="{FF2B5EF4-FFF2-40B4-BE49-F238E27FC236}">
              <a16:creationId xmlns:a16="http://schemas.microsoft.com/office/drawing/2014/main" id="{00000000-0008-0000-0000-00009C0B0000}"/>
            </a:ext>
          </a:extLst>
        </xdr:cNvPr>
        <xdr:cNvPicPr>
          <a:picLocks noChangeAspect="1"/>
        </xdr:cNvPicPr>
      </xdr:nvPicPr>
      <xdr:blipFill>
        <a:blip xmlns:r="http://schemas.openxmlformats.org/officeDocument/2006/relationships" r:embed="rId2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3436</xdr:row>
      <xdr:rowOff>0</xdr:rowOff>
    </xdr:from>
    <xdr:to>
      <xdr:col>0</xdr:col>
      <xdr:colOff>1323975</xdr:colOff>
      <xdr:row>3436</xdr:row>
      <xdr:rowOff>1514475</xdr:rowOff>
    </xdr:to>
    <xdr:pic>
      <xdr:nvPicPr>
        <xdr:cNvPr id="2973" name="Имя " descr="Descr ">
          <a:extLst>
            <a:ext uri="{FF2B5EF4-FFF2-40B4-BE49-F238E27FC236}">
              <a16:creationId xmlns:a16="http://schemas.microsoft.com/office/drawing/2014/main" id="{00000000-0008-0000-0000-00009D0B0000}"/>
            </a:ext>
          </a:extLst>
        </xdr:cNvPr>
        <xdr:cNvPicPr>
          <a:picLocks noChangeAspect="1"/>
        </xdr:cNvPicPr>
      </xdr:nvPicPr>
      <xdr:blipFill>
        <a:blip xmlns:r="http://schemas.openxmlformats.org/officeDocument/2006/relationships" r:embed="rId2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3438</xdr:row>
      <xdr:rowOff>0</xdr:rowOff>
    </xdr:from>
    <xdr:to>
      <xdr:col>0</xdr:col>
      <xdr:colOff>1323975</xdr:colOff>
      <xdr:row>3438</xdr:row>
      <xdr:rowOff>1514475</xdr:rowOff>
    </xdr:to>
    <xdr:pic>
      <xdr:nvPicPr>
        <xdr:cNvPr id="2974" name="Имя " descr="Descr ">
          <a:extLst>
            <a:ext uri="{FF2B5EF4-FFF2-40B4-BE49-F238E27FC236}">
              <a16:creationId xmlns:a16="http://schemas.microsoft.com/office/drawing/2014/main" id="{00000000-0008-0000-0000-00009E0B0000}"/>
            </a:ext>
          </a:extLst>
        </xdr:cNvPr>
        <xdr:cNvPicPr>
          <a:picLocks noChangeAspect="1"/>
        </xdr:cNvPicPr>
      </xdr:nvPicPr>
      <xdr:blipFill>
        <a:blip xmlns:r="http://schemas.openxmlformats.org/officeDocument/2006/relationships" r:embed="rId2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3439</xdr:row>
      <xdr:rowOff>0</xdr:rowOff>
    </xdr:from>
    <xdr:to>
      <xdr:col>0</xdr:col>
      <xdr:colOff>1323975</xdr:colOff>
      <xdr:row>3439</xdr:row>
      <xdr:rowOff>1514475</xdr:rowOff>
    </xdr:to>
    <xdr:pic>
      <xdr:nvPicPr>
        <xdr:cNvPr id="2975" name="Имя " descr="Descr ">
          <a:extLst>
            <a:ext uri="{FF2B5EF4-FFF2-40B4-BE49-F238E27FC236}">
              <a16:creationId xmlns:a16="http://schemas.microsoft.com/office/drawing/2014/main" id="{00000000-0008-0000-0000-00009F0B0000}"/>
            </a:ext>
          </a:extLst>
        </xdr:cNvPr>
        <xdr:cNvPicPr>
          <a:picLocks noChangeAspect="1"/>
        </xdr:cNvPicPr>
      </xdr:nvPicPr>
      <xdr:blipFill>
        <a:blip xmlns:r="http://schemas.openxmlformats.org/officeDocument/2006/relationships" r:embed="rId2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3440</xdr:row>
      <xdr:rowOff>0</xdr:rowOff>
    </xdr:from>
    <xdr:to>
      <xdr:col>0</xdr:col>
      <xdr:colOff>1323975</xdr:colOff>
      <xdr:row>3440</xdr:row>
      <xdr:rowOff>1514475</xdr:rowOff>
    </xdr:to>
    <xdr:pic>
      <xdr:nvPicPr>
        <xdr:cNvPr id="2976" name="Имя " descr="Descr ">
          <a:extLst>
            <a:ext uri="{FF2B5EF4-FFF2-40B4-BE49-F238E27FC236}">
              <a16:creationId xmlns:a16="http://schemas.microsoft.com/office/drawing/2014/main" id="{00000000-0008-0000-0000-0000A00B0000}"/>
            </a:ext>
          </a:extLst>
        </xdr:cNvPr>
        <xdr:cNvPicPr>
          <a:picLocks noChangeAspect="1"/>
        </xdr:cNvPicPr>
      </xdr:nvPicPr>
      <xdr:blipFill>
        <a:blip xmlns:r="http://schemas.openxmlformats.org/officeDocument/2006/relationships" r:embed="rId2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3441</xdr:row>
      <xdr:rowOff>0</xdr:rowOff>
    </xdr:from>
    <xdr:to>
      <xdr:col>0</xdr:col>
      <xdr:colOff>1323975</xdr:colOff>
      <xdr:row>3441</xdr:row>
      <xdr:rowOff>1514475</xdr:rowOff>
    </xdr:to>
    <xdr:pic>
      <xdr:nvPicPr>
        <xdr:cNvPr id="2977" name="Имя " descr="Descr ">
          <a:extLst>
            <a:ext uri="{FF2B5EF4-FFF2-40B4-BE49-F238E27FC236}">
              <a16:creationId xmlns:a16="http://schemas.microsoft.com/office/drawing/2014/main" id="{00000000-0008-0000-0000-0000A10B0000}"/>
            </a:ext>
          </a:extLst>
        </xdr:cNvPr>
        <xdr:cNvPicPr>
          <a:picLocks noChangeAspect="1"/>
        </xdr:cNvPicPr>
      </xdr:nvPicPr>
      <xdr:blipFill>
        <a:blip xmlns:r="http://schemas.openxmlformats.org/officeDocument/2006/relationships" r:embed="rId2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3442</xdr:row>
      <xdr:rowOff>0</xdr:rowOff>
    </xdr:from>
    <xdr:to>
      <xdr:col>0</xdr:col>
      <xdr:colOff>1323975</xdr:colOff>
      <xdr:row>3442</xdr:row>
      <xdr:rowOff>1514475</xdr:rowOff>
    </xdr:to>
    <xdr:pic>
      <xdr:nvPicPr>
        <xdr:cNvPr id="2978" name="Имя " descr="Descr ">
          <a:extLst>
            <a:ext uri="{FF2B5EF4-FFF2-40B4-BE49-F238E27FC236}">
              <a16:creationId xmlns:a16="http://schemas.microsoft.com/office/drawing/2014/main" id="{00000000-0008-0000-0000-0000A20B0000}"/>
            </a:ext>
          </a:extLst>
        </xdr:cNvPr>
        <xdr:cNvPicPr>
          <a:picLocks noChangeAspect="1"/>
        </xdr:cNvPicPr>
      </xdr:nvPicPr>
      <xdr:blipFill>
        <a:blip xmlns:r="http://schemas.openxmlformats.org/officeDocument/2006/relationships" r:embed="rId2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3443</xdr:row>
      <xdr:rowOff>0</xdr:rowOff>
    </xdr:from>
    <xdr:to>
      <xdr:col>0</xdr:col>
      <xdr:colOff>1323975</xdr:colOff>
      <xdr:row>3443</xdr:row>
      <xdr:rowOff>1514475</xdr:rowOff>
    </xdr:to>
    <xdr:pic>
      <xdr:nvPicPr>
        <xdr:cNvPr id="2979" name="Имя " descr="Descr ">
          <a:extLst>
            <a:ext uri="{FF2B5EF4-FFF2-40B4-BE49-F238E27FC236}">
              <a16:creationId xmlns:a16="http://schemas.microsoft.com/office/drawing/2014/main" id="{00000000-0008-0000-0000-0000A30B0000}"/>
            </a:ext>
          </a:extLst>
        </xdr:cNvPr>
        <xdr:cNvPicPr>
          <a:picLocks noChangeAspect="1"/>
        </xdr:cNvPicPr>
      </xdr:nvPicPr>
      <xdr:blipFill>
        <a:blip xmlns:r="http://schemas.openxmlformats.org/officeDocument/2006/relationships" r:embed="rId2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3444</xdr:row>
      <xdr:rowOff>0</xdr:rowOff>
    </xdr:from>
    <xdr:to>
      <xdr:col>0</xdr:col>
      <xdr:colOff>1323975</xdr:colOff>
      <xdr:row>3444</xdr:row>
      <xdr:rowOff>1514475</xdr:rowOff>
    </xdr:to>
    <xdr:pic>
      <xdr:nvPicPr>
        <xdr:cNvPr id="2980" name="Имя " descr="Descr ">
          <a:extLst>
            <a:ext uri="{FF2B5EF4-FFF2-40B4-BE49-F238E27FC236}">
              <a16:creationId xmlns:a16="http://schemas.microsoft.com/office/drawing/2014/main" id="{00000000-0008-0000-0000-0000A40B0000}"/>
            </a:ext>
          </a:extLst>
        </xdr:cNvPr>
        <xdr:cNvPicPr>
          <a:picLocks noChangeAspect="1"/>
        </xdr:cNvPicPr>
      </xdr:nvPicPr>
      <xdr:blipFill>
        <a:blip xmlns:r="http://schemas.openxmlformats.org/officeDocument/2006/relationships" r:embed="rId2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3445</xdr:row>
      <xdr:rowOff>0</xdr:rowOff>
    </xdr:from>
    <xdr:to>
      <xdr:col>0</xdr:col>
      <xdr:colOff>1323975</xdr:colOff>
      <xdr:row>3445</xdr:row>
      <xdr:rowOff>1514475</xdr:rowOff>
    </xdr:to>
    <xdr:pic>
      <xdr:nvPicPr>
        <xdr:cNvPr id="2981" name="Имя " descr="Descr ">
          <a:extLst>
            <a:ext uri="{FF2B5EF4-FFF2-40B4-BE49-F238E27FC236}">
              <a16:creationId xmlns:a16="http://schemas.microsoft.com/office/drawing/2014/main" id="{00000000-0008-0000-0000-0000A50B0000}"/>
            </a:ext>
          </a:extLst>
        </xdr:cNvPr>
        <xdr:cNvPicPr>
          <a:picLocks noChangeAspect="1"/>
        </xdr:cNvPicPr>
      </xdr:nvPicPr>
      <xdr:blipFill>
        <a:blip xmlns:r="http://schemas.openxmlformats.org/officeDocument/2006/relationships" r:embed="rId2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3447</xdr:row>
      <xdr:rowOff>0</xdr:rowOff>
    </xdr:from>
    <xdr:to>
      <xdr:col>0</xdr:col>
      <xdr:colOff>1323975</xdr:colOff>
      <xdr:row>3447</xdr:row>
      <xdr:rowOff>1514475</xdr:rowOff>
    </xdr:to>
    <xdr:pic>
      <xdr:nvPicPr>
        <xdr:cNvPr id="2982" name="Имя " descr="Descr ">
          <a:extLst>
            <a:ext uri="{FF2B5EF4-FFF2-40B4-BE49-F238E27FC236}">
              <a16:creationId xmlns:a16="http://schemas.microsoft.com/office/drawing/2014/main" id="{00000000-0008-0000-0000-0000A60B0000}"/>
            </a:ext>
          </a:extLst>
        </xdr:cNvPr>
        <xdr:cNvPicPr>
          <a:picLocks noChangeAspect="1"/>
        </xdr:cNvPicPr>
      </xdr:nvPicPr>
      <xdr:blipFill>
        <a:blip xmlns:r="http://schemas.openxmlformats.org/officeDocument/2006/relationships" r:embed="rId2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3448</xdr:row>
      <xdr:rowOff>0</xdr:rowOff>
    </xdr:from>
    <xdr:to>
      <xdr:col>0</xdr:col>
      <xdr:colOff>1323975</xdr:colOff>
      <xdr:row>3448</xdr:row>
      <xdr:rowOff>1514475</xdr:rowOff>
    </xdr:to>
    <xdr:pic>
      <xdr:nvPicPr>
        <xdr:cNvPr id="2983" name="Имя " descr="Descr ">
          <a:extLst>
            <a:ext uri="{FF2B5EF4-FFF2-40B4-BE49-F238E27FC236}">
              <a16:creationId xmlns:a16="http://schemas.microsoft.com/office/drawing/2014/main" id="{00000000-0008-0000-0000-0000A70B0000}"/>
            </a:ext>
          </a:extLst>
        </xdr:cNvPr>
        <xdr:cNvPicPr>
          <a:picLocks noChangeAspect="1"/>
        </xdr:cNvPicPr>
      </xdr:nvPicPr>
      <xdr:blipFill>
        <a:blip xmlns:r="http://schemas.openxmlformats.org/officeDocument/2006/relationships" r:embed="rId2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3449</xdr:row>
      <xdr:rowOff>0</xdr:rowOff>
    </xdr:from>
    <xdr:to>
      <xdr:col>0</xdr:col>
      <xdr:colOff>1323975</xdr:colOff>
      <xdr:row>3449</xdr:row>
      <xdr:rowOff>1514475</xdr:rowOff>
    </xdr:to>
    <xdr:pic>
      <xdr:nvPicPr>
        <xdr:cNvPr id="2984" name="Имя " descr="Descr ">
          <a:extLst>
            <a:ext uri="{FF2B5EF4-FFF2-40B4-BE49-F238E27FC236}">
              <a16:creationId xmlns:a16="http://schemas.microsoft.com/office/drawing/2014/main" id="{00000000-0008-0000-0000-0000A80B0000}"/>
            </a:ext>
          </a:extLst>
        </xdr:cNvPr>
        <xdr:cNvPicPr>
          <a:picLocks noChangeAspect="1"/>
        </xdr:cNvPicPr>
      </xdr:nvPicPr>
      <xdr:blipFill>
        <a:blip xmlns:r="http://schemas.openxmlformats.org/officeDocument/2006/relationships" r:embed="rId2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3450</xdr:row>
      <xdr:rowOff>0</xdr:rowOff>
    </xdr:from>
    <xdr:to>
      <xdr:col>0</xdr:col>
      <xdr:colOff>1323975</xdr:colOff>
      <xdr:row>3450</xdr:row>
      <xdr:rowOff>1514475</xdr:rowOff>
    </xdr:to>
    <xdr:pic>
      <xdr:nvPicPr>
        <xdr:cNvPr id="2985" name="Имя " descr="Descr ">
          <a:extLst>
            <a:ext uri="{FF2B5EF4-FFF2-40B4-BE49-F238E27FC236}">
              <a16:creationId xmlns:a16="http://schemas.microsoft.com/office/drawing/2014/main" id="{00000000-0008-0000-0000-0000A90B0000}"/>
            </a:ext>
          </a:extLst>
        </xdr:cNvPr>
        <xdr:cNvPicPr>
          <a:picLocks noChangeAspect="1"/>
        </xdr:cNvPicPr>
      </xdr:nvPicPr>
      <xdr:blipFill>
        <a:blip xmlns:r="http://schemas.openxmlformats.org/officeDocument/2006/relationships" r:embed="rId2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3452</xdr:row>
      <xdr:rowOff>0</xdr:rowOff>
    </xdr:from>
    <xdr:to>
      <xdr:col>0</xdr:col>
      <xdr:colOff>1323975</xdr:colOff>
      <xdr:row>3452</xdr:row>
      <xdr:rowOff>1514475</xdr:rowOff>
    </xdr:to>
    <xdr:pic>
      <xdr:nvPicPr>
        <xdr:cNvPr id="2986" name="Имя " descr="Descr ">
          <a:extLst>
            <a:ext uri="{FF2B5EF4-FFF2-40B4-BE49-F238E27FC236}">
              <a16:creationId xmlns:a16="http://schemas.microsoft.com/office/drawing/2014/main" id="{00000000-0008-0000-0000-0000AA0B0000}"/>
            </a:ext>
          </a:extLst>
        </xdr:cNvPr>
        <xdr:cNvPicPr>
          <a:picLocks noChangeAspect="1"/>
        </xdr:cNvPicPr>
      </xdr:nvPicPr>
      <xdr:blipFill>
        <a:blip xmlns:r="http://schemas.openxmlformats.org/officeDocument/2006/relationships" r:embed="rId2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3453</xdr:row>
      <xdr:rowOff>0</xdr:rowOff>
    </xdr:from>
    <xdr:to>
      <xdr:col>0</xdr:col>
      <xdr:colOff>1323975</xdr:colOff>
      <xdr:row>3453</xdr:row>
      <xdr:rowOff>1514475</xdr:rowOff>
    </xdr:to>
    <xdr:pic>
      <xdr:nvPicPr>
        <xdr:cNvPr id="2987" name="Имя " descr="Descr ">
          <a:extLst>
            <a:ext uri="{FF2B5EF4-FFF2-40B4-BE49-F238E27FC236}">
              <a16:creationId xmlns:a16="http://schemas.microsoft.com/office/drawing/2014/main" id="{00000000-0008-0000-0000-0000AB0B0000}"/>
            </a:ext>
          </a:extLst>
        </xdr:cNvPr>
        <xdr:cNvPicPr>
          <a:picLocks noChangeAspect="1"/>
        </xdr:cNvPicPr>
      </xdr:nvPicPr>
      <xdr:blipFill>
        <a:blip xmlns:r="http://schemas.openxmlformats.org/officeDocument/2006/relationships" r:embed="rId2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3454</xdr:row>
      <xdr:rowOff>0</xdr:rowOff>
    </xdr:from>
    <xdr:to>
      <xdr:col>0</xdr:col>
      <xdr:colOff>1323975</xdr:colOff>
      <xdr:row>3454</xdr:row>
      <xdr:rowOff>1514475</xdr:rowOff>
    </xdr:to>
    <xdr:pic>
      <xdr:nvPicPr>
        <xdr:cNvPr id="2988" name="Имя " descr="Descr ">
          <a:extLst>
            <a:ext uri="{FF2B5EF4-FFF2-40B4-BE49-F238E27FC236}">
              <a16:creationId xmlns:a16="http://schemas.microsoft.com/office/drawing/2014/main" id="{00000000-0008-0000-0000-0000AC0B0000}"/>
            </a:ext>
          </a:extLst>
        </xdr:cNvPr>
        <xdr:cNvPicPr>
          <a:picLocks noChangeAspect="1"/>
        </xdr:cNvPicPr>
      </xdr:nvPicPr>
      <xdr:blipFill>
        <a:blip xmlns:r="http://schemas.openxmlformats.org/officeDocument/2006/relationships" r:embed="rId2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3455</xdr:row>
      <xdr:rowOff>0</xdr:rowOff>
    </xdr:from>
    <xdr:to>
      <xdr:col>0</xdr:col>
      <xdr:colOff>1323975</xdr:colOff>
      <xdr:row>3455</xdr:row>
      <xdr:rowOff>1514475</xdr:rowOff>
    </xdr:to>
    <xdr:pic>
      <xdr:nvPicPr>
        <xdr:cNvPr id="2989" name="Имя " descr="Descr ">
          <a:extLst>
            <a:ext uri="{FF2B5EF4-FFF2-40B4-BE49-F238E27FC236}">
              <a16:creationId xmlns:a16="http://schemas.microsoft.com/office/drawing/2014/main" id="{00000000-0008-0000-0000-0000AD0B0000}"/>
            </a:ext>
          </a:extLst>
        </xdr:cNvPr>
        <xdr:cNvPicPr>
          <a:picLocks noChangeAspect="1"/>
        </xdr:cNvPicPr>
      </xdr:nvPicPr>
      <xdr:blipFill>
        <a:blip xmlns:r="http://schemas.openxmlformats.org/officeDocument/2006/relationships" r:embed="rId2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3456</xdr:row>
      <xdr:rowOff>0</xdr:rowOff>
    </xdr:from>
    <xdr:to>
      <xdr:col>0</xdr:col>
      <xdr:colOff>1323975</xdr:colOff>
      <xdr:row>3456</xdr:row>
      <xdr:rowOff>1514475</xdr:rowOff>
    </xdr:to>
    <xdr:pic>
      <xdr:nvPicPr>
        <xdr:cNvPr id="2990" name="Имя " descr="Descr ">
          <a:extLst>
            <a:ext uri="{FF2B5EF4-FFF2-40B4-BE49-F238E27FC236}">
              <a16:creationId xmlns:a16="http://schemas.microsoft.com/office/drawing/2014/main" id="{00000000-0008-0000-0000-0000AE0B0000}"/>
            </a:ext>
          </a:extLst>
        </xdr:cNvPr>
        <xdr:cNvPicPr>
          <a:picLocks noChangeAspect="1"/>
        </xdr:cNvPicPr>
      </xdr:nvPicPr>
      <xdr:blipFill>
        <a:blip xmlns:r="http://schemas.openxmlformats.org/officeDocument/2006/relationships" r:embed="rId2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3457</xdr:row>
      <xdr:rowOff>0</xdr:rowOff>
    </xdr:from>
    <xdr:to>
      <xdr:col>0</xdr:col>
      <xdr:colOff>1323975</xdr:colOff>
      <xdr:row>3457</xdr:row>
      <xdr:rowOff>1514475</xdr:rowOff>
    </xdr:to>
    <xdr:pic>
      <xdr:nvPicPr>
        <xdr:cNvPr id="2991" name="Имя " descr="Descr ">
          <a:extLst>
            <a:ext uri="{FF2B5EF4-FFF2-40B4-BE49-F238E27FC236}">
              <a16:creationId xmlns:a16="http://schemas.microsoft.com/office/drawing/2014/main" id="{00000000-0008-0000-0000-0000AF0B0000}"/>
            </a:ext>
          </a:extLst>
        </xdr:cNvPr>
        <xdr:cNvPicPr>
          <a:picLocks noChangeAspect="1"/>
        </xdr:cNvPicPr>
      </xdr:nvPicPr>
      <xdr:blipFill>
        <a:blip xmlns:r="http://schemas.openxmlformats.org/officeDocument/2006/relationships" r:embed="rId2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3458</xdr:row>
      <xdr:rowOff>0</xdr:rowOff>
    </xdr:from>
    <xdr:to>
      <xdr:col>0</xdr:col>
      <xdr:colOff>1323975</xdr:colOff>
      <xdr:row>3458</xdr:row>
      <xdr:rowOff>1514475</xdr:rowOff>
    </xdr:to>
    <xdr:pic>
      <xdr:nvPicPr>
        <xdr:cNvPr id="2992" name="Имя " descr="Descr ">
          <a:extLst>
            <a:ext uri="{FF2B5EF4-FFF2-40B4-BE49-F238E27FC236}">
              <a16:creationId xmlns:a16="http://schemas.microsoft.com/office/drawing/2014/main" id="{00000000-0008-0000-0000-0000B00B0000}"/>
            </a:ext>
          </a:extLst>
        </xdr:cNvPr>
        <xdr:cNvPicPr>
          <a:picLocks noChangeAspect="1"/>
        </xdr:cNvPicPr>
      </xdr:nvPicPr>
      <xdr:blipFill>
        <a:blip xmlns:r="http://schemas.openxmlformats.org/officeDocument/2006/relationships" r:embed="rId2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3459</xdr:row>
      <xdr:rowOff>0</xdr:rowOff>
    </xdr:from>
    <xdr:to>
      <xdr:col>0</xdr:col>
      <xdr:colOff>1323975</xdr:colOff>
      <xdr:row>3459</xdr:row>
      <xdr:rowOff>1514475</xdr:rowOff>
    </xdr:to>
    <xdr:pic>
      <xdr:nvPicPr>
        <xdr:cNvPr id="2993" name="Имя " descr="Descr ">
          <a:extLst>
            <a:ext uri="{FF2B5EF4-FFF2-40B4-BE49-F238E27FC236}">
              <a16:creationId xmlns:a16="http://schemas.microsoft.com/office/drawing/2014/main" id="{00000000-0008-0000-0000-0000B10B0000}"/>
            </a:ext>
          </a:extLst>
        </xdr:cNvPr>
        <xdr:cNvPicPr>
          <a:picLocks noChangeAspect="1"/>
        </xdr:cNvPicPr>
      </xdr:nvPicPr>
      <xdr:blipFill>
        <a:blip xmlns:r="http://schemas.openxmlformats.org/officeDocument/2006/relationships" r:embed="rId2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3460</xdr:row>
      <xdr:rowOff>0</xdr:rowOff>
    </xdr:from>
    <xdr:to>
      <xdr:col>0</xdr:col>
      <xdr:colOff>1323975</xdr:colOff>
      <xdr:row>3460</xdr:row>
      <xdr:rowOff>1514475</xdr:rowOff>
    </xdr:to>
    <xdr:pic>
      <xdr:nvPicPr>
        <xdr:cNvPr id="2994" name="Имя " descr="Descr ">
          <a:extLst>
            <a:ext uri="{FF2B5EF4-FFF2-40B4-BE49-F238E27FC236}">
              <a16:creationId xmlns:a16="http://schemas.microsoft.com/office/drawing/2014/main" id="{00000000-0008-0000-0000-0000B20B0000}"/>
            </a:ext>
          </a:extLst>
        </xdr:cNvPr>
        <xdr:cNvPicPr>
          <a:picLocks noChangeAspect="1"/>
        </xdr:cNvPicPr>
      </xdr:nvPicPr>
      <xdr:blipFill>
        <a:blip xmlns:r="http://schemas.openxmlformats.org/officeDocument/2006/relationships" r:embed="rId2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3461</xdr:row>
      <xdr:rowOff>0</xdr:rowOff>
    </xdr:from>
    <xdr:to>
      <xdr:col>0</xdr:col>
      <xdr:colOff>1323975</xdr:colOff>
      <xdr:row>3461</xdr:row>
      <xdr:rowOff>1514475</xdr:rowOff>
    </xdr:to>
    <xdr:pic>
      <xdr:nvPicPr>
        <xdr:cNvPr id="2995" name="Имя " descr="Descr ">
          <a:extLst>
            <a:ext uri="{FF2B5EF4-FFF2-40B4-BE49-F238E27FC236}">
              <a16:creationId xmlns:a16="http://schemas.microsoft.com/office/drawing/2014/main" id="{00000000-0008-0000-0000-0000B30B0000}"/>
            </a:ext>
          </a:extLst>
        </xdr:cNvPr>
        <xdr:cNvPicPr>
          <a:picLocks noChangeAspect="1"/>
        </xdr:cNvPicPr>
      </xdr:nvPicPr>
      <xdr:blipFill>
        <a:blip xmlns:r="http://schemas.openxmlformats.org/officeDocument/2006/relationships" r:embed="rId2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3462</xdr:row>
      <xdr:rowOff>0</xdr:rowOff>
    </xdr:from>
    <xdr:to>
      <xdr:col>0</xdr:col>
      <xdr:colOff>1323975</xdr:colOff>
      <xdr:row>3462</xdr:row>
      <xdr:rowOff>1514475</xdr:rowOff>
    </xdr:to>
    <xdr:pic>
      <xdr:nvPicPr>
        <xdr:cNvPr id="2996" name="Имя " descr="Descr ">
          <a:extLst>
            <a:ext uri="{FF2B5EF4-FFF2-40B4-BE49-F238E27FC236}">
              <a16:creationId xmlns:a16="http://schemas.microsoft.com/office/drawing/2014/main" id="{00000000-0008-0000-0000-0000B40B0000}"/>
            </a:ext>
          </a:extLst>
        </xdr:cNvPr>
        <xdr:cNvPicPr>
          <a:picLocks noChangeAspect="1"/>
        </xdr:cNvPicPr>
      </xdr:nvPicPr>
      <xdr:blipFill>
        <a:blip xmlns:r="http://schemas.openxmlformats.org/officeDocument/2006/relationships" r:embed="rId2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3463</xdr:row>
      <xdr:rowOff>0</xdr:rowOff>
    </xdr:from>
    <xdr:to>
      <xdr:col>0</xdr:col>
      <xdr:colOff>1323975</xdr:colOff>
      <xdr:row>3463</xdr:row>
      <xdr:rowOff>1514475</xdr:rowOff>
    </xdr:to>
    <xdr:pic>
      <xdr:nvPicPr>
        <xdr:cNvPr id="2997" name="Имя " descr="Descr ">
          <a:extLst>
            <a:ext uri="{FF2B5EF4-FFF2-40B4-BE49-F238E27FC236}">
              <a16:creationId xmlns:a16="http://schemas.microsoft.com/office/drawing/2014/main" id="{00000000-0008-0000-0000-0000B50B0000}"/>
            </a:ext>
          </a:extLst>
        </xdr:cNvPr>
        <xdr:cNvPicPr>
          <a:picLocks noChangeAspect="1"/>
        </xdr:cNvPicPr>
      </xdr:nvPicPr>
      <xdr:blipFill>
        <a:blip xmlns:r="http://schemas.openxmlformats.org/officeDocument/2006/relationships" r:embed="rId2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3464</xdr:row>
      <xdr:rowOff>0</xdr:rowOff>
    </xdr:from>
    <xdr:to>
      <xdr:col>0</xdr:col>
      <xdr:colOff>1323975</xdr:colOff>
      <xdr:row>3464</xdr:row>
      <xdr:rowOff>1514475</xdr:rowOff>
    </xdr:to>
    <xdr:pic>
      <xdr:nvPicPr>
        <xdr:cNvPr id="2998" name="Имя " descr="Descr ">
          <a:extLst>
            <a:ext uri="{FF2B5EF4-FFF2-40B4-BE49-F238E27FC236}">
              <a16:creationId xmlns:a16="http://schemas.microsoft.com/office/drawing/2014/main" id="{00000000-0008-0000-0000-0000B60B0000}"/>
            </a:ext>
          </a:extLst>
        </xdr:cNvPr>
        <xdr:cNvPicPr>
          <a:picLocks noChangeAspect="1"/>
        </xdr:cNvPicPr>
      </xdr:nvPicPr>
      <xdr:blipFill>
        <a:blip xmlns:r="http://schemas.openxmlformats.org/officeDocument/2006/relationships" r:embed="rId2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3465</xdr:row>
      <xdr:rowOff>0</xdr:rowOff>
    </xdr:from>
    <xdr:to>
      <xdr:col>0</xdr:col>
      <xdr:colOff>1323975</xdr:colOff>
      <xdr:row>3465</xdr:row>
      <xdr:rowOff>1514475</xdr:rowOff>
    </xdr:to>
    <xdr:pic>
      <xdr:nvPicPr>
        <xdr:cNvPr id="2999" name="Имя " descr="Descr ">
          <a:extLst>
            <a:ext uri="{FF2B5EF4-FFF2-40B4-BE49-F238E27FC236}">
              <a16:creationId xmlns:a16="http://schemas.microsoft.com/office/drawing/2014/main" id="{00000000-0008-0000-0000-0000B70B0000}"/>
            </a:ext>
          </a:extLst>
        </xdr:cNvPr>
        <xdr:cNvPicPr>
          <a:picLocks noChangeAspect="1"/>
        </xdr:cNvPicPr>
      </xdr:nvPicPr>
      <xdr:blipFill>
        <a:blip xmlns:r="http://schemas.openxmlformats.org/officeDocument/2006/relationships" r:embed="rId2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3466</xdr:row>
      <xdr:rowOff>0</xdr:rowOff>
    </xdr:from>
    <xdr:to>
      <xdr:col>0</xdr:col>
      <xdr:colOff>1323975</xdr:colOff>
      <xdr:row>3466</xdr:row>
      <xdr:rowOff>1514475</xdr:rowOff>
    </xdr:to>
    <xdr:pic>
      <xdr:nvPicPr>
        <xdr:cNvPr id="3000" name="Имя " descr="Descr ">
          <a:extLst>
            <a:ext uri="{FF2B5EF4-FFF2-40B4-BE49-F238E27FC236}">
              <a16:creationId xmlns:a16="http://schemas.microsoft.com/office/drawing/2014/main" id="{00000000-0008-0000-0000-0000B80B0000}"/>
            </a:ext>
          </a:extLst>
        </xdr:cNvPr>
        <xdr:cNvPicPr>
          <a:picLocks noChangeAspect="1"/>
        </xdr:cNvPicPr>
      </xdr:nvPicPr>
      <xdr:blipFill>
        <a:blip xmlns:r="http://schemas.openxmlformats.org/officeDocument/2006/relationships" r:embed="rId2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3467</xdr:row>
      <xdr:rowOff>0</xdr:rowOff>
    </xdr:from>
    <xdr:to>
      <xdr:col>0</xdr:col>
      <xdr:colOff>1323975</xdr:colOff>
      <xdr:row>3467</xdr:row>
      <xdr:rowOff>1514475</xdr:rowOff>
    </xdr:to>
    <xdr:pic>
      <xdr:nvPicPr>
        <xdr:cNvPr id="3001" name="Имя " descr="Descr ">
          <a:extLst>
            <a:ext uri="{FF2B5EF4-FFF2-40B4-BE49-F238E27FC236}">
              <a16:creationId xmlns:a16="http://schemas.microsoft.com/office/drawing/2014/main" id="{00000000-0008-0000-0000-0000B90B0000}"/>
            </a:ext>
          </a:extLst>
        </xdr:cNvPr>
        <xdr:cNvPicPr>
          <a:picLocks noChangeAspect="1"/>
        </xdr:cNvPicPr>
      </xdr:nvPicPr>
      <xdr:blipFill>
        <a:blip xmlns:r="http://schemas.openxmlformats.org/officeDocument/2006/relationships" r:embed="rId3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3468</xdr:row>
      <xdr:rowOff>0</xdr:rowOff>
    </xdr:from>
    <xdr:to>
      <xdr:col>0</xdr:col>
      <xdr:colOff>1323975</xdr:colOff>
      <xdr:row>3468</xdr:row>
      <xdr:rowOff>1514475</xdr:rowOff>
    </xdr:to>
    <xdr:pic>
      <xdr:nvPicPr>
        <xdr:cNvPr id="3002" name="Имя " descr="Descr ">
          <a:extLst>
            <a:ext uri="{FF2B5EF4-FFF2-40B4-BE49-F238E27FC236}">
              <a16:creationId xmlns:a16="http://schemas.microsoft.com/office/drawing/2014/main" id="{00000000-0008-0000-0000-0000BA0B0000}"/>
            </a:ext>
          </a:extLst>
        </xdr:cNvPr>
        <xdr:cNvPicPr>
          <a:picLocks noChangeAspect="1"/>
        </xdr:cNvPicPr>
      </xdr:nvPicPr>
      <xdr:blipFill>
        <a:blip xmlns:r="http://schemas.openxmlformats.org/officeDocument/2006/relationships" r:embed="rId3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3469</xdr:row>
      <xdr:rowOff>0</xdr:rowOff>
    </xdr:from>
    <xdr:to>
      <xdr:col>0</xdr:col>
      <xdr:colOff>1323975</xdr:colOff>
      <xdr:row>3469</xdr:row>
      <xdr:rowOff>1514475</xdr:rowOff>
    </xdr:to>
    <xdr:pic>
      <xdr:nvPicPr>
        <xdr:cNvPr id="3003" name="Имя " descr="Descr ">
          <a:extLst>
            <a:ext uri="{FF2B5EF4-FFF2-40B4-BE49-F238E27FC236}">
              <a16:creationId xmlns:a16="http://schemas.microsoft.com/office/drawing/2014/main" id="{00000000-0008-0000-0000-0000BB0B0000}"/>
            </a:ext>
          </a:extLst>
        </xdr:cNvPr>
        <xdr:cNvPicPr>
          <a:picLocks noChangeAspect="1"/>
        </xdr:cNvPicPr>
      </xdr:nvPicPr>
      <xdr:blipFill>
        <a:blip xmlns:r="http://schemas.openxmlformats.org/officeDocument/2006/relationships" r:embed="rId3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3471</xdr:row>
      <xdr:rowOff>0</xdr:rowOff>
    </xdr:from>
    <xdr:to>
      <xdr:col>0</xdr:col>
      <xdr:colOff>1323975</xdr:colOff>
      <xdr:row>3471</xdr:row>
      <xdr:rowOff>1514475</xdr:rowOff>
    </xdr:to>
    <xdr:pic>
      <xdr:nvPicPr>
        <xdr:cNvPr id="3004" name="Имя " descr="Descr ">
          <a:extLst>
            <a:ext uri="{FF2B5EF4-FFF2-40B4-BE49-F238E27FC236}">
              <a16:creationId xmlns:a16="http://schemas.microsoft.com/office/drawing/2014/main" id="{00000000-0008-0000-0000-0000BC0B0000}"/>
            </a:ext>
          </a:extLst>
        </xdr:cNvPr>
        <xdr:cNvPicPr>
          <a:picLocks noChangeAspect="1"/>
        </xdr:cNvPicPr>
      </xdr:nvPicPr>
      <xdr:blipFill>
        <a:blip xmlns:r="http://schemas.openxmlformats.org/officeDocument/2006/relationships" r:embed="rId3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3472</xdr:row>
      <xdr:rowOff>0</xdr:rowOff>
    </xdr:from>
    <xdr:to>
      <xdr:col>0</xdr:col>
      <xdr:colOff>1323975</xdr:colOff>
      <xdr:row>3472</xdr:row>
      <xdr:rowOff>1514475</xdr:rowOff>
    </xdr:to>
    <xdr:pic>
      <xdr:nvPicPr>
        <xdr:cNvPr id="3005" name="Имя " descr="Descr ">
          <a:extLst>
            <a:ext uri="{FF2B5EF4-FFF2-40B4-BE49-F238E27FC236}">
              <a16:creationId xmlns:a16="http://schemas.microsoft.com/office/drawing/2014/main" id="{00000000-0008-0000-0000-0000BD0B0000}"/>
            </a:ext>
          </a:extLst>
        </xdr:cNvPr>
        <xdr:cNvPicPr>
          <a:picLocks noChangeAspect="1"/>
        </xdr:cNvPicPr>
      </xdr:nvPicPr>
      <xdr:blipFill>
        <a:blip xmlns:r="http://schemas.openxmlformats.org/officeDocument/2006/relationships" r:embed="rId3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3473</xdr:row>
      <xdr:rowOff>0</xdr:rowOff>
    </xdr:from>
    <xdr:to>
      <xdr:col>0</xdr:col>
      <xdr:colOff>1323975</xdr:colOff>
      <xdr:row>3473</xdr:row>
      <xdr:rowOff>1514475</xdr:rowOff>
    </xdr:to>
    <xdr:pic>
      <xdr:nvPicPr>
        <xdr:cNvPr id="3006" name="Имя " descr="Descr ">
          <a:extLst>
            <a:ext uri="{FF2B5EF4-FFF2-40B4-BE49-F238E27FC236}">
              <a16:creationId xmlns:a16="http://schemas.microsoft.com/office/drawing/2014/main" id="{00000000-0008-0000-0000-0000BE0B0000}"/>
            </a:ext>
          </a:extLst>
        </xdr:cNvPr>
        <xdr:cNvPicPr>
          <a:picLocks noChangeAspect="1"/>
        </xdr:cNvPicPr>
      </xdr:nvPicPr>
      <xdr:blipFill>
        <a:blip xmlns:r="http://schemas.openxmlformats.org/officeDocument/2006/relationships" r:embed="rId3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3474</xdr:row>
      <xdr:rowOff>0</xdr:rowOff>
    </xdr:from>
    <xdr:to>
      <xdr:col>0</xdr:col>
      <xdr:colOff>1323975</xdr:colOff>
      <xdr:row>3474</xdr:row>
      <xdr:rowOff>1514475</xdr:rowOff>
    </xdr:to>
    <xdr:pic>
      <xdr:nvPicPr>
        <xdr:cNvPr id="3007" name="Имя " descr="Descr ">
          <a:extLst>
            <a:ext uri="{FF2B5EF4-FFF2-40B4-BE49-F238E27FC236}">
              <a16:creationId xmlns:a16="http://schemas.microsoft.com/office/drawing/2014/main" id="{00000000-0008-0000-0000-0000BF0B0000}"/>
            </a:ext>
          </a:extLst>
        </xdr:cNvPr>
        <xdr:cNvPicPr>
          <a:picLocks noChangeAspect="1"/>
        </xdr:cNvPicPr>
      </xdr:nvPicPr>
      <xdr:blipFill>
        <a:blip xmlns:r="http://schemas.openxmlformats.org/officeDocument/2006/relationships" r:embed="rId3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3475</xdr:row>
      <xdr:rowOff>0</xdr:rowOff>
    </xdr:from>
    <xdr:to>
      <xdr:col>0</xdr:col>
      <xdr:colOff>1323975</xdr:colOff>
      <xdr:row>3475</xdr:row>
      <xdr:rowOff>1514475</xdr:rowOff>
    </xdr:to>
    <xdr:pic>
      <xdr:nvPicPr>
        <xdr:cNvPr id="3008" name="Имя " descr="Descr ">
          <a:extLst>
            <a:ext uri="{FF2B5EF4-FFF2-40B4-BE49-F238E27FC236}">
              <a16:creationId xmlns:a16="http://schemas.microsoft.com/office/drawing/2014/main" id="{00000000-0008-0000-0000-0000C00B0000}"/>
            </a:ext>
          </a:extLst>
        </xdr:cNvPr>
        <xdr:cNvPicPr>
          <a:picLocks noChangeAspect="1"/>
        </xdr:cNvPicPr>
      </xdr:nvPicPr>
      <xdr:blipFill>
        <a:blip xmlns:r="http://schemas.openxmlformats.org/officeDocument/2006/relationships" r:embed="rId3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3476</xdr:row>
      <xdr:rowOff>0</xdr:rowOff>
    </xdr:from>
    <xdr:to>
      <xdr:col>0</xdr:col>
      <xdr:colOff>1323975</xdr:colOff>
      <xdr:row>3476</xdr:row>
      <xdr:rowOff>1514475</xdr:rowOff>
    </xdr:to>
    <xdr:pic>
      <xdr:nvPicPr>
        <xdr:cNvPr id="3009" name="Имя " descr="Descr ">
          <a:extLst>
            <a:ext uri="{FF2B5EF4-FFF2-40B4-BE49-F238E27FC236}">
              <a16:creationId xmlns:a16="http://schemas.microsoft.com/office/drawing/2014/main" id="{00000000-0008-0000-0000-0000C10B0000}"/>
            </a:ext>
          </a:extLst>
        </xdr:cNvPr>
        <xdr:cNvPicPr>
          <a:picLocks noChangeAspect="1"/>
        </xdr:cNvPicPr>
      </xdr:nvPicPr>
      <xdr:blipFill>
        <a:blip xmlns:r="http://schemas.openxmlformats.org/officeDocument/2006/relationships" r:embed="rId3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3477</xdr:row>
      <xdr:rowOff>0</xdr:rowOff>
    </xdr:from>
    <xdr:to>
      <xdr:col>0</xdr:col>
      <xdr:colOff>1323975</xdr:colOff>
      <xdr:row>3477</xdr:row>
      <xdr:rowOff>1514475</xdr:rowOff>
    </xdr:to>
    <xdr:pic>
      <xdr:nvPicPr>
        <xdr:cNvPr id="3010" name="Имя " descr="Descr ">
          <a:extLst>
            <a:ext uri="{FF2B5EF4-FFF2-40B4-BE49-F238E27FC236}">
              <a16:creationId xmlns:a16="http://schemas.microsoft.com/office/drawing/2014/main" id="{00000000-0008-0000-0000-0000C20B0000}"/>
            </a:ext>
          </a:extLst>
        </xdr:cNvPr>
        <xdr:cNvPicPr>
          <a:picLocks noChangeAspect="1"/>
        </xdr:cNvPicPr>
      </xdr:nvPicPr>
      <xdr:blipFill>
        <a:blip xmlns:r="http://schemas.openxmlformats.org/officeDocument/2006/relationships" r:embed="rId3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3478</xdr:row>
      <xdr:rowOff>0</xdr:rowOff>
    </xdr:from>
    <xdr:to>
      <xdr:col>0</xdr:col>
      <xdr:colOff>1323975</xdr:colOff>
      <xdr:row>3478</xdr:row>
      <xdr:rowOff>1514475</xdr:rowOff>
    </xdr:to>
    <xdr:pic>
      <xdr:nvPicPr>
        <xdr:cNvPr id="3011" name="Имя " descr="Descr ">
          <a:extLst>
            <a:ext uri="{FF2B5EF4-FFF2-40B4-BE49-F238E27FC236}">
              <a16:creationId xmlns:a16="http://schemas.microsoft.com/office/drawing/2014/main" id="{00000000-0008-0000-0000-0000C30B0000}"/>
            </a:ext>
          </a:extLst>
        </xdr:cNvPr>
        <xdr:cNvPicPr>
          <a:picLocks noChangeAspect="1"/>
        </xdr:cNvPicPr>
      </xdr:nvPicPr>
      <xdr:blipFill>
        <a:blip xmlns:r="http://schemas.openxmlformats.org/officeDocument/2006/relationships" r:embed="rId3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3480</xdr:row>
      <xdr:rowOff>0</xdr:rowOff>
    </xdr:from>
    <xdr:to>
      <xdr:col>0</xdr:col>
      <xdr:colOff>1323975</xdr:colOff>
      <xdr:row>3480</xdr:row>
      <xdr:rowOff>1514475</xdr:rowOff>
    </xdr:to>
    <xdr:pic>
      <xdr:nvPicPr>
        <xdr:cNvPr id="3012" name="Имя " descr="Descr ">
          <a:extLst>
            <a:ext uri="{FF2B5EF4-FFF2-40B4-BE49-F238E27FC236}">
              <a16:creationId xmlns:a16="http://schemas.microsoft.com/office/drawing/2014/main" id="{00000000-0008-0000-0000-0000C40B0000}"/>
            </a:ext>
          </a:extLst>
        </xdr:cNvPr>
        <xdr:cNvPicPr>
          <a:picLocks noChangeAspect="1"/>
        </xdr:cNvPicPr>
      </xdr:nvPicPr>
      <xdr:blipFill>
        <a:blip xmlns:r="http://schemas.openxmlformats.org/officeDocument/2006/relationships" r:embed="rId3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3482</xdr:row>
      <xdr:rowOff>0</xdr:rowOff>
    </xdr:from>
    <xdr:to>
      <xdr:col>0</xdr:col>
      <xdr:colOff>1323975</xdr:colOff>
      <xdr:row>3482</xdr:row>
      <xdr:rowOff>1514475</xdr:rowOff>
    </xdr:to>
    <xdr:pic>
      <xdr:nvPicPr>
        <xdr:cNvPr id="3013" name="Имя " descr="Descr ">
          <a:extLst>
            <a:ext uri="{FF2B5EF4-FFF2-40B4-BE49-F238E27FC236}">
              <a16:creationId xmlns:a16="http://schemas.microsoft.com/office/drawing/2014/main" id="{00000000-0008-0000-0000-0000C50B0000}"/>
            </a:ext>
          </a:extLst>
        </xdr:cNvPr>
        <xdr:cNvPicPr>
          <a:picLocks noChangeAspect="1"/>
        </xdr:cNvPicPr>
      </xdr:nvPicPr>
      <xdr:blipFill>
        <a:blip xmlns:r="http://schemas.openxmlformats.org/officeDocument/2006/relationships" r:embed="rId3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3484</xdr:row>
      <xdr:rowOff>0</xdr:rowOff>
    </xdr:from>
    <xdr:to>
      <xdr:col>0</xdr:col>
      <xdr:colOff>1323975</xdr:colOff>
      <xdr:row>3484</xdr:row>
      <xdr:rowOff>1514475</xdr:rowOff>
    </xdr:to>
    <xdr:pic>
      <xdr:nvPicPr>
        <xdr:cNvPr id="3014" name="Имя " descr="Descr ">
          <a:extLst>
            <a:ext uri="{FF2B5EF4-FFF2-40B4-BE49-F238E27FC236}">
              <a16:creationId xmlns:a16="http://schemas.microsoft.com/office/drawing/2014/main" id="{00000000-0008-0000-0000-0000C60B0000}"/>
            </a:ext>
          </a:extLst>
        </xdr:cNvPr>
        <xdr:cNvPicPr>
          <a:picLocks noChangeAspect="1"/>
        </xdr:cNvPicPr>
      </xdr:nvPicPr>
      <xdr:blipFill>
        <a:blip xmlns:r="http://schemas.openxmlformats.org/officeDocument/2006/relationships" r:embed="rId3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3485</xdr:row>
      <xdr:rowOff>0</xdr:rowOff>
    </xdr:from>
    <xdr:to>
      <xdr:col>0</xdr:col>
      <xdr:colOff>1323975</xdr:colOff>
      <xdr:row>3485</xdr:row>
      <xdr:rowOff>1514475</xdr:rowOff>
    </xdr:to>
    <xdr:pic>
      <xdr:nvPicPr>
        <xdr:cNvPr id="3015" name="Имя " descr="Descr ">
          <a:extLst>
            <a:ext uri="{FF2B5EF4-FFF2-40B4-BE49-F238E27FC236}">
              <a16:creationId xmlns:a16="http://schemas.microsoft.com/office/drawing/2014/main" id="{00000000-0008-0000-0000-0000C70B0000}"/>
            </a:ext>
          </a:extLst>
        </xdr:cNvPr>
        <xdr:cNvPicPr>
          <a:picLocks noChangeAspect="1"/>
        </xdr:cNvPicPr>
      </xdr:nvPicPr>
      <xdr:blipFill>
        <a:blip xmlns:r="http://schemas.openxmlformats.org/officeDocument/2006/relationships" r:embed="rId3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3486</xdr:row>
      <xdr:rowOff>0</xdr:rowOff>
    </xdr:from>
    <xdr:to>
      <xdr:col>0</xdr:col>
      <xdr:colOff>1323975</xdr:colOff>
      <xdr:row>3486</xdr:row>
      <xdr:rowOff>1514475</xdr:rowOff>
    </xdr:to>
    <xdr:pic>
      <xdr:nvPicPr>
        <xdr:cNvPr id="3016" name="Имя " descr="Descr ">
          <a:extLst>
            <a:ext uri="{FF2B5EF4-FFF2-40B4-BE49-F238E27FC236}">
              <a16:creationId xmlns:a16="http://schemas.microsoft.com/office/drawing/2014/main" id="{00000000-0008-0000-0000-0000C80B0000}"/>
            </a:ext>
          </a:extLst>
        </xdr:cNvPr>
        <xdr:cNvPicPr>
          <a:picLocks noChangeAspect="1"/>
        </xdr:cNvPicPr>
      </xdr:nvPicPr>
      <xdr:blipFill>
        <a:blip xmlns:r="http://schemas.openxmlformats.org/officeDocument/2006/relationships" r:embed="rId3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3487</xdr:row>
      <xdr:rowOff>0</xdr:rowOff>
    </xdr:from>
    <xdr:to>
      <xdr:col>0</xdr:col>
      <xdr:colOff>1323975</xdr:colOff>
      <xdr:row>3487</xdr:row>
      <xdr:rowOff>1514475</xdr:rowOff>
    </xdr:to>
    <xdr:pic>
      <xdr:nvPicPr>
        <xdr:cNvPr id="3017" name="Имя " descr="Descr ">
          <a:extLst>
            <a:ext uri="{FF2B5EF4-FFF2-40B4-BE49-F238E27FC236}">
              <a16:creationId xmlns:a16="http://schemas.microsoft.com/office/drawing/2014/main" id="{00000000-0008-0000-0000-0000C90B0000}"/>
            </a:ext>
          </a:extLst>
        </xdr:cNvPr>
        <xdr:cNvPicPr>
          <a:picLocks noChangeAspect="1"/>
        </xdr:cNvPicPr>
      </xdr:nvPicPr>
      <xdr:blipFill>
        <a:blip xmlns:r="http://schemas.openxmlformats.org/officeDocument/2006/relationships" r:embed="rId3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3488</xdr:row>
      <xdr:rowOff>0</xdr:rowOff>
    </xdr:from>
    <xdr:to>
      <xdr:col>0</xdr:col>
      <xdr:colOff>1323975</xdr:colOff>
      <xdr:row>3488</xdr:row>
      <xdr:rowOff>1514475</xdr:rowOff>
    </xdr:to>
    <xdr:pic>
      <xdr:nvPicPr>
        <xdr:cNvPr id="3018" name="Имя " descr="Descr ">
          <a:extLst>
            <a:ext uri="{FF2B5EF4-FFF2-40B4-BE49-F238E27FC236}">
              <a16:creationId xmlns:a16="http://schemas.microsoft.com/office/drawing/2014/main" id="{00000000-0008-0000-0000-0000CA0B0000}"/>
            </a:ext>
          </a:extLst>
        </xdr:cNvPr>
        <xdr:cNvPicPr>
          <a:picLocks noChangeAspect="1"/>
        </xdr:cNvPicPr>
      </xdr:nvPicPr>
      <xdr:blipFill>
        <a:blip xmlns:r="http://schemas.openxmlformats.org/officeDocument/2006/relationships" r:embed="rId3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3489</xdr:row>
      <xdr:rowOff>0</xdr:rowOff>
    </xdr:from>
    <xdr:to>
      <xdr:col>0</xdr:col>
      <xdr:colOff>1323975</xdr:colOff>
      <xdr:row>3489</xdr:row>
      <xdr:rowOff>1514475</xdr:rowOff>
    </xdr:to>
    <xdr:pic>
      <xdr:nvPicPr>
        <xdr:cNvPr id="3019" name="Имя " descr="Descr ">
          <a:extLst>
            <a:ext uri="{FF2B5EF4-FFF2-40B4-BE49-F238E27FC236}">
              <a16:creationId xmlns:a16="http://schemas.microsoft.com/office/drawing/2014/main" id="{00000000-0008-0000-0000-0000CB0B0000}"/>
            </a:ext>
          </a:extLst>
        </xdr:cNvPr>
        <xdr:cNvPicPr>
          <a:picLocks noChangeAspect="1"/>
        </xdr:cNvPicPr>
      </xdr:nvPicPr>
      <xdr:blipFill>
        <a:blip xmlns:r="http://schemas.openxmlformats.org/officeDocument/2006/relationships" r:embed="rId3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3490</xdr:row>
      <xdr:rowOff>0</xdr:rowOff>
    </xdr:from>
    <xdr:to>
      <xdr:col>0</xdr:col>
      <xdr:colOff>1323975</xdr:colOff>
      <xdr:row>3490</xdr:row>
      <xdr:rowOff>1514475</xdr:rowOff>
    </xdr:to>
    <xdr:pic>
      <xdr:nvPicPr>
        <xdr:cNvPr id="3020" name="Имя " descr="Descr ">
          <a:extLst>
            <a:ext uri="{FF2B5EF4-FFF2-40B4-BE49-F238E27FC236}">
              <a16:creationId xmlns:a16="http://schemas.microsoft.com/office/drawing/2014/main" id="{00000000-0008-0000-0000-0000CC0B0000}"/>
            </a:ext>
          </a:extLst>
        </xdr:cNvPr>
        <xdr:cNvPicPr>
          <a:picLocks noChangeAspect="1"/>
        </xdr:cNvPicPr>
      </xdr:nvPicPr>
      <xdr:blipFill>
        <a:blip xmlns:r="http://schemas.openxmlformats.org/officeDocument/2006/relationships" r:embed="rId3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3491</xdr:row>
      <xdr:rowOff>0</xdr:rowOff>
    </xdr:from>
    <xdr:to>
      <xdr:col>0</xdr:col>
      <xdr:colOff>1323975</xdr:colOff>
      <xdr:row>3491</xdr:row>
      <xdr:rowOff>1514475</xdr:rowOff>
    </xdr:to>
    <xdr:pic>
      <xdr:nvPicPr>
        <xdr:cNvPr id="3021" name="Имя " descr="Descr ">
          <a:extLst>
            <a:ext uri="{FF2B5EF4-FFF2-40B4-BE49-F238E27FC236}">
              <a16:creationId xmlns:a16="http://schemas.microsoft.com/office/drawing/2014/main" id="{00000000-0008-0000-0000-0000CD0B0000}"/>
            </a:ext>
          </a:extLst>
        </xdr:cNvPr>
        <xdr:cNvPicPr>
          <a:picLocks noChangeAspect="1"/>
        </xdr:cNvPicPr>
      </xdr:nvPicPr>
      <xdr:blipFill>
        <a:blip xmlns:r="http://schemas.openxmlformats.org/officeDocument/2006/relationships" r:embed="rId3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3492</xdr:row>
      <xdr:rowOff>0</xdr:rowOff>
    </xdr:from>
    <xdr:to>
      <xdr:col>0</xdr:col>
      <xdr:colOff>1323975</xdr:colOff>
      <xdr:row>3492</xdr:row>
      <xdr:rowOff>1514475</xdr:rowOff>
    </xdr:to>
    <xdr:pic>
      <xdr:nvPicPr>
        <xdr:cNvPr id="3022" name="Имя " descr="Descr ">
          <a:extLst>
            <a:ext uri="{FF2B5EF4-FFF2-40B4-BE49-F238E27FC236}">
              <a16:creationId xmlns:a16="http://schemas.microsoft.com/office/drawing/2014/main" id="{00000000-0008-0000-0000-0000CE0B0000}"/>
            </a:ext>
          </a:extLst>
        </xdr:cNvPr>
        <xdr:cNvPicPr>
          <a:picLocks noChangeAspect="1"/>
        </xdr:cNvPicPr>
      </xdr:nvPicPr>
      <xdr:blipFill>
        <a:blip xmlns:r="http://schemas.openxmlformats.org/officeDocument/2006/relationships" r:embed="rId3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3493</xdr:row>
      <xdr:rowOff>0</xdr:rowOff>
    </xdr:from>
    <xdr:to>
      <xdr:col>0</xdr:col>
      <xdr:colOff>1323975</xdr:colOff>
      <xdr:row>3493</xdr:row>
      <xdr:rowOff>1514475</xdr:rowOff>
    </xdr:to>
    <xdr:pic>
      <xdr:nvPicPr>
        <xdr:cNvPr id="3023" name="Имя " descr="Descr ">
          <a:extLst>
            <a:ext uri="{FF2B5EF4-FFF2-40B4-BE49-F238E27FC236}">
              <a16:creationId xmlns:a16="http://schemas.microsoft.com/office/drawing/2014/main" id="{00000000-0008-0000-0000-0000CF0B0000}"/>
            </a:ext>
          </a:extLst>
        </xdr:cNvPr>
        <xdr:cNvPicPr>
          <a:picLocks noChangeAspect="1"/>
        </xdr:cNvPicPr>
      </xdr:nvPicPr>
      <xdr:blipFill>
        <a:blip xmlns:r="http://schemas.openxmlformats.org/officeDocument/2006/relationships" r:embed="rId3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3494</xdr:row>
      <xdr:rowOff>0</xdr:rowOff>
    </xdr:from>
    <xdr:to>
      <xdr:col>0</xdr:col>
      <xdr:colOff>1323975</xdr:colOff>
      <xdr:row>3494</xdr:row>
      <xdr:rowOff>1514475</xdr:rowOff>
    </xdr:to>
    <xdr:pic>
      <xdr:nvPicPr>
        <xdr:cNvPr id="3024" name="Имя " descr="Descr ">
          <a:extLst>
            <a:ext uri="{FF2B5EF4-FFF2-40B4-BE49-F238E27FC236}">
              <a16:creationId xmlns:a16="http://schemas.microsoft.com/office/drawing/2014/main" id="{00000000-0008-0000-0000-0000D00B0000}"/>
            </a:ext>
          </a:extLst>
        </xdr:cNvPr>
        <xdr:cNvPicPr>
          <a:picLocks noChangeAspect="1"/>
        </xdr:cNvPicPr>
      </xdr:nvPicPr>
      <xdr:blipFill>
        <a:blip xmlns:r="http://schemas.openxmlformats.org/officeDocument/2006/relationships" r:embed="rId3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3495</xdr:row>
      <xdr:rowOff>0</xdr:rowOff>
    </xdr:from>
    <xdr:to>
      <xdr:col>0</xdr:col>
      <xdr:colOff>1323975</xdr:colOff>
      <xdr:row>3495</xdr:row>
      <xdr:rowOff>1514475</xdr:rowOff>
    </xdr:to>
    <xdr:pic>
      <xdr:nvPicPr>
        <xdr:cNvPr id="3025" name="Имя " descr="Descr ">
          <a:extLst>
            <a:ext uri="{FF2B5EF4-FFF2-40B4-BE49-F238E27FC236}">
              <a16:creationId xmlns:a16="http://schemas.microsoft.com/office/drawing/2014/main" id="{00000000-0008-0000-0000-0000D10B0000}"/>
            </a:ext>
          </a:extLst>
        </xdr:cNvPr>
        <xdr:cNvPicPr>
          <a:picLocks noChangeAspect="1"/>
        </xdr:cNvPicPr>
      </xdr:nvPicPr>
      <xdr:blipFill>
        <a:blip xmlns:r="http://schemas.openxmlformats.org/officeDocument/2006/relationships" r:embed="rId3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3496</xdr:row>
      <xdr:rowOff>0</xdr:rowOff>
    </xdr:from>
    <xdr:to>
      <xdr:col>0</xdr:col>
      <xdr:colOff>1323975</xdr:colOff>
      <xdr:row>3496</xdr:row>
      <xdr:rowOff>1514475</xdr:rowOff>
    </xdr:to>
    <xdr:pic>
      <xdr:nvPicPr>
        <xdr:cNvPr id="3026" name="Имя " descr="Descr ">
          <a:extLst>
            <a:ext uri="{FF2B5EF4-FFF2-40B4-BE49-F238E27FC236}">
              <a16:creationId xmlns:a16="http://schemas.microsoft.com/office/drawing/2014/main" id="{00000000-0008-0000-0000-0000D20B0000}"/>
            </a:ext>
          </a:extLst>
        </xdr:cNvPr>
        <xdr:cNvPicPr>
          <a:picLocks noChangeAspect="1"/>
        </xdr:cNvPicPr>
      </xdr:nvPicPr>
      <xdr:blipFill>
        <a:blip xmlns:r="http://schemas.openxmlformats.org/officeDocument/2006/relationships" r:embed="rId3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3497</xdr:row>
      <xdr:rowOff>0</xdr:rowOff>
    </xdr:from>
    <xdr:to>
      <xdr:col>0</xdr:col>
      <xdr:colOff>1323975</xdr:colOff>
      <xdr:row>3497</xdr:row>
      <xdr:rowOff>1514475</xdr:rowOff>
    </xdr:to>
    <xdr:pic>
      <xdr:nvPicPr>
        <xdr:cNvPr id="3027" name="Имя " descr="Descr ">
          <a:extLst>
            <a:ext uri="{FF2B5EF4-FFF2-40B4-BE49-F238E27FC236}">
              <a16:creationId xmlns:a16="http://schemas.microsoft.com/office/drawing/2014/main" id="{00000000-0008-0000-0000-0000D30B0000}"/>
            </a:ext>
          </a:extLst>
        </xdr:cNvPr>
        <xdr:cNvPicPr>
          <a:picLocks noChangeAspect="1"/>
        </xdr:cNvPicPr>
      </xdr:nvPicPr>
      <xdr:blipFill>
        <a:blip xmlns:r="http://schemas.openxmlformats.org/officeDocument/2006/relationships" r:embed="rId3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3498</xdr:row>
      <xdr:rowOff>0</xdr:rowOff>
    </xdr:from>
    <xdr:to>
      <xdr:col>0</xdr:col>
      <xdr:colOff>1323975</xdr:colOff>
      <xdr:row>3498</xdr:row>
      <xdr:rowOff>1514475</xdr:rowOff>
    </xdr:to>
    <xdr:pic>
      <xdr:nvPicPr>
        <xdr:cNvPr id="3028" name="Имя " descr="Descr ">
          <a:extLst>
            <a:ext uri="{FF2B5EF4-FFF2-40B4-BE49-F238E27FC236}">
              <a16:creationId xmlns:a16="http://schemas.microsoft.com/office/drawing/2014/main" id="{00000000-0008-0000-0000-0000D40B0000}"/>
            </a:ext>
          </a:extLst>
        </xdr:cNvPr>
        <xdr:cNvPicPr>
          <a:picLocks noChangeAspect="1"/>
        </xdr:cNvPicPr>
      </xdr:nvPicPr>
      <xdr:blipFill>
        <a:blip xmlns:r="http://schemas.openxmlformats.org/officeDocument/2006/relationships" r:embed="rId3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3499</xdr:row>
      <xdr:rowOff>0</xdr:rowOff>
    </xdr:from>
    <xdr:to>
      <xdr:col>0</xdr:col>
      <xdr:colOff>1323975</xdr:colOff>
      <xdr:row>3499</xdr:row>
      <xdr:rowOff>1514475</xdr:rowOff>
    </xdr:to>
    <xdr:pic>
      <xdr:nvPicPr>
        <xdr:cNvPr id="3029" name="Имя " descr="Descr ">
          <a:extLst>
            <a:ext uri="{FF2B5EF4-FFF2-40B4-BE49-F238E27FC236}">
              <a16:creationId xmlns:a16="http://schemas.microsoft.com/office/drawing/2014/main" id="{00000000-0008-0000-0000-0000D50B0000}"/>
            </a:ext>
          </a:extLst>
        </xdr:cNvPr>
        <xdr:cNvPicPr>
          <a:picLocks noChangeAspect="1"/>
        </xdr:cNvPicPr>
      </xdr:nvPicPr>
      <xdr:blipFill>
        <a:blip xmlns:r="http://schemas.openxmlformats.org/officeDocument/2006/relationships" r:embed="rId3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3500</xdr:row>
      <xdr:rowOff>0</xdr:rowOff>
    </xdr:from>
    <xdr:to>
      <xdr:col>0</xdr:col>
      <xdr:colOff>1323975</xdr:colOff>
      <xdr:row>3500</xdr:row>
      <xdr:rowOff>1514475</xdr:rowOff>
    </xdr:to>
    <xdr:pic>
      <xdr:nvPicPr>
        <xdr:cNvPr id="3030" name="Имя " descr="Descr ">
          <a:extLst>
            <a:ext uri="{FF2B5EF4-FFF2-40B4-BE49-F238E27FC236}">
              <a16:creationId xmlns:a16="http://schemas.microsoft.com/office/drawing/2014/main" id="{00000000-0008-0000-0000-0000D60B0000}"/>
            </a:ext>
          </a:extLst>
        </xdr:cNvPr>
        <xdr:cNvPicPr>
          <a:picLocks noChangeAspect="1"/>
        </xdr:cNvPicPr>
      </xdr:nvPicPr>
      <xdr:blipFill>
        <a:blip xmlns:r="http://schemas.openxmlformats.org/officeDocument/2006/relationships" r:embed="rId3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3501</xdr:row>
      <xdr:rowOff>0</xdr:rowOff>
    </xdr:from>
    <xdr:to>
      <xdr:col>0</xdr:col>
      <xdr:colOff>1323975</xdr:colOff>
      <xdr:row>3501</xdr:row>
      <xdr:rowOff>1514475</xdr:rowOff>
    </xdr:to>
    <xdr:pic>
      <xdr:nvPicPr>
        <xdr:cNvPr id="3031" name="Имя " descr="Descr ">
          <a:extLst>
            <a:ext uri="{FF2B5EF4-FFF2-40B4-BE49-F238E27FC236}">
              <a16:creationId xmlns:a16="http://schemas.microsoft.com/office/drawing/2014/main" id="{00000000-0008-0000-0000-0000D70B0000}"/>
            </a:ext>
          </a:extLst>
        </xdr:cNvPr>
        <xdr:cNvPicPr>
          <a:picLocks noChangeAspect="1"/>
        </xdr:cNvPicPr>
      </xdr:nvPicPr>
      <xdr:blipFill>
        <a:blip xmlns:r="http://schemas.openxmlformats.org/officeDocument/2006/relationships" r:embed="rId3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3502</xdr:row>
      <xdr:rowOff>0</xdr:rowOff>
    </xdr:from>
    <xdr:to>
      <xdr:col>0</xdr:col>
      <xdr:colOff>1323975</xdr:colOff>
      <xdr:row>3502</xdr:row>
      <xdr:rowOff>1514475</xdr:rowOff>
    </xdr:to>
    <xdr:pic>
      <xdr:nvPicPr>
        <xdr:cNvPr id="3032" name="Имя " descr="Descr ">
          <a:extLst>
            <a:ext uri="{FF2B5EF4-FFF2-40B4-BE49-F238E27FC236}">
              <a16:creationId xmlns:a16="http://schemas.microsoft.com/office/drawing/2014/main" id="{00000000-0008-0000-0000-0000D80B0000}"/>
            </a:ext>
          </a:extLst>
        </xdr:cNvPr>
        <xdr:cNvPicPr>
          <a:picLocks noChangeAspect="1"/>
        </xdr:cNvPicPr>
      </xdr:nvPicPr>
      <xdr:blipFill>
        <a:blip xmlns:r="http://schemas.openxmlformats.org/officeDocument/2006/relationships" r:embed="rId3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3503</xdr:row>
      <xdr:rowOff>0</xdr:rowOff>
    </xdr:from>
    <xdr:to>
      <xdr:col>0</xdr:col>
      <xdr:colOff>1323975</xdr:colOff>
      <xdr:row>3503</xdr:row>
      <xdr:rowOff>1514475</xdr:rowOff>
    </xdr:to>
    <xdr:pic>
      <xdr:nvPicPr>
        <xdr:cNvPr id="3033" name="Имя " descr="Descr ">
          <a:extLst>
            <a:ext uri="{FF2B5EF4-FFF2-40B4-BE49-F238E27FC236}">
              <a16:creationId xmlns:a16="http://schemas.microsoft.com/office/drawing/2014/main" id="{00000000-0008-0000-0000-0000D90B0000}"/>
            </a:ext>
          </a:extLst>
        </xdr:cNvPr>
        <xdr:cNvPicPr>
          <a:picLocks noChangeAspect="1"/>
        </xdr:cNvPicPr>
      </xdr:nvPicPr>
      <xdr:blipFill>
        <a:blip xmlns:r="http://schemas.openxmlformats.org/officeDocument/2006/relationships" r:embed="rId3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3504</xdr:row>
      <xdr:rowOff>0</xdr:rowOff>
    </xdr:from>
    <xdr:to>
      <xdr:col>0</xdr:col>
      <xdr:colOff>1323975</xdr:colOff>
      <xdr:row>3504</xdr:row>
      <xdr:rowOff>1514475</xdr:rowOff>
    </xdr:to>
    <xdr:pic>
      <xdr:nvPicPr>
        <xdr:cNvPr id="3034" name="Имя " descr="Descr ">
          <a:extLst>
            <a:ext uri="{FF2B5EF4-FFF2-40B4-BE49-F238E27FC236}">
              <a16:creationId xmlns:a16="http://schemas.microsoft.com/office/drawing/2014/main" id="{00000000-0008-0000-0000-0000DA0B0000}"/>
            </a:ext>
          </a:extLst>
        </xdr:cNvPr>
        <xdr:cNvPicPr>
          <a:picLocks noChangeAspect="1"/>
        </xdr:cNvPicPr>
      </xdr:nvPicPr>
      <xdr:blipFill>
        <a:blip xmlns:r="http://schemas.openxmlformats.org/officeDocument/2006/relationships" r:embed="rId3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3505</xdr:row>
      <xdr:rowOff>0</xdr:rowOff>
    </xdr:from>
    <xdr:to>
      <xdr:col>0</xdr:col>
      <xdr:colOff>1323975</xdr:colOff>
      <xdr:row>3505</xdr:row>
      <xdr:rowOff>1514475</xdr:rowOff>
    </xdr:to>
    <xdr:pic>
      <xdr:nvPicPr>
        <xdr:cNvPr id="3035" name="Имя " descr="Descr ">
          <a:extLst>
            <a:ext uri="{FF2B5EF4-FFF2-40B4-BE49-F238E27FC236}">
              <a16:creationId xmlns:a16="http://schemas.microsoft.com/office/drawing/2014/main" id="{00000000-0008-0000-0000-0000DB0B0000}"/>
            </a:ext>
          </a:extLst>
        </xdr:cNvPr>
        <xdr:cNvPicPr>
          <a:picLocks noChangeAspect="1"/>
        </xdr:cNvPicPr>
      </xdr:nvPicPr>
      <xdr:blipFill>
        <a:blip xmlns:r="http://schemas.openxmlformats.org/officeDocument/2006/relationships" r:embed="rId3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3506</xdr:row>
      <xdr:rowOff>0</xdr:rowOff>
    </xdr:from>
    <xdr:to>
      <xdr:col>0</xdr:col>
      <xdr:colOff>1323975</xdr:colOff>
      <xdr:row>3506</xdr:row>
      <xdr:rowOff>1514475</xdr:rowOff>
    </xdr:to>
    <xdr:pic>
      <xdr:nvPicPr>
        <xdr:cNvPr id="3036" name="Имя " descr="Descr ">
          <a:extLst>
            <a:ext uri="{FF2B5EF4-FFF2-40B4-BE49-F238E27FC236}">
              <a16:creationId xmlns:a16="http://schemas.microsoft.com/office/drawing/2014/main" id="{00000000-0008-0000-0000-0000DC0B0000}"/>
            </a:ext>
          </a:extLst>
        </xdr:cNvPr>
        <xdr:cNvPicPr>
          <a:picLocks noChangeAspect="1"/>
        </xdr:cNvPicPr>
      </xdr:nvPicPr>
      <xdr:blipFill>
        <a:blip xmlns:r="http://schemas.openxmlformats.org/officeDocument/2006/relationships" r:embed="rId3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3507</xdr:row>
      <xdr:rowOff>0</xdr:rowOff>
    </xdr:from>
    <xdr:to>
      <xdr:col>0</xdr:col>
      <xdr:colOff>1323975</xdr:colOff>
      <xdr:row>3507</xdr:row>
      <xdr:rowOff>1514475</xdr:rowOff>
    </xdr:to>
    <xdr:pic>
      <xdr:nvPicPr>
        <xdr:cNvPr id="3037" name="Имя " descr="Descr ">
          <a:extLst>
            <a:ext uri="{FF2B5EF4-FFF2-40B4-BE49-F238E27FC236}">
              <a16:creationId xmlns:a16="http://schemas.microsoft.com/office/drawing/2014/main" id="{00000000-0008-0000-0000-0000DD0B0000}"/>
            </a:ext>
          </a:extLst>
        </xdr:cNvPr>
        <xdr:cNvPicPr>
          <a:picLocks noChangeAspect="1"/>
        </xdr:cNvPicPr>
      </xdr:nvPicPr>
      <xdr:blipFill>
        <a:blip xmlns:r="http://schemas.openxmlformats.org/officeDocument/2006/relationships" r:embed="rId3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3508</xdr:row>
      <xdr:rowOff>0</xdr:rowOff>
    </xdr:from>
    <xdr:to>
      <xdr:col>0</xdr:col>
      <xdr:colOff>1323975</xdr:colOff>
      <xdr:row>3508</xdr:row>
      <xdr:rowOff>1514475</xdr:rowOff>
    </xdr:to>
    <xdr:pic>
      <xdr:nvPicPr>
        <xdr:cNvPr id="3038" name="Имя " descr="Descr ">
          <a:extLst>
            <a:ext uri="{FF2B5EF4-FFF2-40B4-BE49-F238E27FC236}">
              <a16:creationId xmlns:a16="http://schemas.microsoft.com/office/drawing/2014/main" id="{00000000-0008-0000-0000-0000DE0B0000}"/>
            </a:ext>
          </a:extLst>
        </xdr:cNvPr>
        <xdr:cNvPicPr>
          <a:picLocks noChangeAspect="1"/>
        </xdr:cNvPicPr>
      </xdr:nvPicPr>
      <xdr:blipFill>
        <a:blip xmlns:r="http://schemas.openxmlformats.org/officeDocument/2006/relationships" r:embed="rId3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3509</xdr:row>
      <xdr:rowOff>0</xdr:rowOff>
    </xdr:from>
    <xdr:to>
      <xdr:col>0</xdr:col>
      <xdr:colOff>1323975</xdr:colOff>
      <xdr:row>3509</xdr:row>
      <xdr:rowOff>1514475</xdr:rowOff>
    </xdr:to>
    <xdr:pic>
      <xdr:nvPicPr>
        <xdr:cNvPr id="3039" name="Имя " descr="Descr ">
          <a:extLst>
            <a:ext uri="{FF2B5EF4-FFF2-40B4-BE49-F238E27FC236}">
              <a16:creationId xmlns:a16="http://schemas.microsoft.com/office/drawing/2014/main" id="{00000000-0008-0000-0000-0000DF0B0000}"/>
            </a:ext>
          </a:extLst>
        </xdr:cNvPr>
        <xdr:cNvPicPr>
          <a:picLocks noChangeAspect="1"/>
        </xdr:cNvPicPr>
      </xdr:nvPicPr>
      <xdr:blipFill>
        <a:blip xmlns:r="http://schemas.openxmlformats.org/officeDocument/2006/relationships" r:embed="rId3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3511</xdr:row>
      <xdr:rowOff>0</xdr:rowOff>
    </xdr:from>
    <xdr:to>
      <xdr:col>0</xdr:col>
      <xdr:colOff>1323975</xdr:colOff>
      <xdr:row>3511</xdr:row>
      <xdr:rowOff>1514475</xdr:rowOff>
    </xdr:to>
    <xdr:pic>
      <xdr:nvPicPr>
        <xdr:cNvPr id="3040" name="Имя " descr="Descr ">
          <a:extLst>
            <a:ext uri="{FF2B5EF4-FFF2-40B4-BE49-F238E27FC236}">
              <a16:creationId xmlns:a16="http://schemas.microsoft.com/office/drawing/2014/main" id="{00000000-0008-0000-0000-0000E00B0000}"/>
            </a:ext>
          </a:extLst>
        </xdr:cNvPr>
        <xdr:cNvPicPr>
          <a:picLocks noChangeAspect="1"/>
        </xdr:cNvPicPr>
      </xdr:nvPicPr>
      <xdr:blipFill>
        <a:blip xmlns:r="http://schemas.openxmlformats.org/officeDocument/2006/relationships" r:embed="rId3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3512</xdr:row>
      <xdr:rowOff>0</xdr:rowOff>
    </xdr:from>
    <xdr:to>
      <xdr:col>0</xdr:col>
      <xdr:colOff>1323975</xdr:colOff>
      <xdr:row>3512</xdr:row>
      <xdr:rowOff>1514475</xdr:rowOff>
    </xdr:to>
    <xdr:pic>
      <xdr:nvPicPr>
        <xdr:cNvPr id="3041" name="Имя " descr="Descr ">
          <a:extLst>
            <a:ext uri="{FF2B5EF4-FFF2-40B4-BE49-F238E27FC236}">
              <a16:creationId xmlns:a16="http://schemas.microsoft.com/office/drawing/2014/main" id="{00000000-0008-0000-0000-0000E10B0000}"/>
            </a:ext>
          </a:extLst>
        </xdr:cNvPr>
        <xdr:cNvPicPr>
          <a:picLocks noChangeAspect="1"/>
        </xdr:cNvPicPr>
      </xdr:nvPicPr>
      <xdr:blipFill>
        <a:blip xmlns:r="http://schemas.openxmlformats.org/officeDocument/2006/relationships" r:embed="rId3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3513</xdr:row>
      <xdr:rowOff>0</xdr:rowOff>
    </xdr:from>
    <xdr:to>
      <xdr:col>0</xdr:col>
      <xdr:colOff>1323975</xdr:colOff>
      <xdr:row>3513</xdr:row>
      <xdr:rowOff>1514475</xdr:rowOff>
    </xdr:to>
    <xdr:pic>
      <xdr:nvPicPr>
        <xdr:cNvPr id="3042" name="Имя " descr="Descr ">
          <a:extLst>
            <a:ext uri="{FF2B5EF4-FFF2-40B4-BE49-F238E27FC236}">
              <a16:creationId xmlns:a16="http://schemas.microsoft.com/office/drawing/2014/main" id="{00000000-0008-0000-0000-0000E20B0000}"/>
            </a:ext>
          </a:extLst>
        </xdr:cNvPr>
        <xdr:cNvPicPr>
          <a:picLocks noChangeAspect="1"/>
        </xdr:cNvPicPr>
      </xdr:nvPicPr>
      <xdr:blipFill>
        <a:blip xmlns:r="http://schemas.openxmlformats.org/officeDocument/2006/relationships" r:embed="rId3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3514</xdr:row>
      <xdr:rowOff>0</xdr:rowOff>
    </xdr:from>
    <xdr:to>
      <xdr:col>0</xdr:col>
      <xdr:colOff>1323975</xdr:colOff>
      <xdr:row>3514</xdr:row>
      <xdr:rowOff>1514475</xdr:rowOff>
    </xdr:to>
    <xdr:pic>
      <xdr:nvPicPr>
        <xdr:cNvPr id="3043" name="Имя " descr="Descr ">
          <a:extLst>
            <a:ext uri="{FF2B5EF4-FFF2-40B4-BE49-F238E27FC236}">
              <a16:creationId xmlns:a16="http://schemas.microsoft.com/office/drawing/2014/main" id="{00000000-0008-0000-0000-0000E30B0000}"/>
            </a:ext>
          </a:extLst>
        </xdr:cNvPr>
        <xdr:cNvPicPr>
          <a:picLocks noChangeAspect="1"/>
        </xdr:cNvPicPr>
      </xdr:nvPicPr>
      <xdr:blipFill>
        <a:blip xmlns:r="http://schemas.openxmlformats.org/officeDocument/2006/relationships" r:embed="rId3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3515</xdr:row>
      <xdr:rowOff>0</xdr:rowOff>
    </xdr:from>
    <xdr:to>
      <xdr:col>0</xdr:col>
      <xdr:colOff>1323975</xdr:colOff>
      <xdr:row>3515</xdr:row>
      <xdr:rowOff>1514475</xdr:rowOff>
    </xdr:to>
    <xdr:pic>
      <xdr:nvPicPr>
        <xdr:cNvPr id="3044" name="Имя " descr="Descr ">
          <a:extLst>
            <a:ext uri="{FF2B5EF4-FFF2-40B4-BE49-F238E27FC236}">
              <a16:creationId xmlns:a16="http://schemas.microsoft.com/office/drawing/2014/main" id="{00000000-0008-0000-0000-0000E40B0000}"/>
            </a:ext>
          </a:extLst>
        </xdr:cNvPr>
        <xdr:cNvPicPr>
          <a:picLocks noChangeAspect="1"/>
        </xdr:cNvPicPr>
      </xdr:nvPicPr>
      <xdr:blipFill>
        <a:blip xmlns:r="http://schemas.openxmlformats.org/officeDocument/2006/relationships" r:embed="rId3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3516</xdr:row>
      <xdr:rowOff>0</xdr:rowOff>
    </xdr:from>
    <xdr:to>
      <xdr:col>0</xdr:col>
      <xdr:colOff>1323975</xdr:colOff>
      <xdr:row>3516</xdr:row>
      <xdr:rowOff>1514475</xdr:rowOff>
    </xdr:to>
    <xdr:pic>
      <xdr:nvPicPr>
        <xdr:cNvPr id="3045" name="Имя " descr="Descr ">
          <a:extLst>
            <a:ext uri="{FF2B5EF4-FFF2-40B4-BE49-F238E27FC236}">
              <a16:creationId xmlns:a16="http://schemas.microsoft.com/office/drawing/2014/main" id="{00000000-0008-0000-0000-0000E50B0000}"/>
            </a:ext>
          </a:extLst>
        </xdr:cNvPr>
        <xdr:cNvPicPr>
          <a:picLocks noChangeAspect="1"/>
        </xdr:cNvPicPr>
      </xdr:nvPicPr>
      <xdr:blipFill>
        <a:blip xmlns:r="http://schemas.openxmlformats.org/officeDocument/2006/relationships" r:embed="rId3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3517</xdr:row>
      <xdr:rowOff>0</xdr:rowOff>
    </xdr:from>
    <xdr:to>
      <xdr:col>0</xdr:col>
      <xdr:colOff>1323975</xdr:colOff>
      <xdr:row>3517</xdr:row>
      <xdr:rowOff>1514475</xdr:rowOff>
    </xdr:to>
    <xdr:pic>
      <xdr:nvPicPr>
        <xdr:cNvPr id="3046" name="Имя " descr="Descr ">
          <a:extLst>
            <a:ext uri="{FF2B5EF4-FFF2-40B4-BE49-F238E27FC236}">
              <a16:creationId xmlns:a16="http://schemas.microsoft.com/office/drawing/2014/main" id="{00000000-0008-0000-0000-0000E60B0000}"/>
            </a:ext>
          </a:extLst>
        </xdr:cNvPr>
        <xdr:cNvPicPr>
          <a:picLocks noChangeAspect="1"/>
        </xdr:cNvPicPr>
      </xdr:nvPicPr>
      <xdr:blipFill>
        <a:blip xmlns:r="http://schemas.openxmlformats.org/officeDocument/2006/relationships" r:embed="rId3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3518</xdr:row>
      <xdr:rowOff>0</xdr:rowOff>
    </xdr:from>
    <xdr:to>
      <xdr:col>0</xdr:col>
      <xdr:colOff>1323975</xdr:colOff>
      <xdr:row>3518</xdr:row>
      <xdr:rowOff>1514475</xdr:rowOff>
    </xdr:to>
    <xdr:pic>
      <xdr:nvPicPr>
        <xdr:cNvPr id="3047" name="Имя " descr="Descr ">
          <a:extLst>
            <a:ext uri="{FF2B5EF4-FFF2-40B4-BE49-F238E27FC236}">
              <a16:creationId xmlns:a16="http://schemas.microsoft.com/office/drawing/2014/main" id="{00000000-0008-0000-0000-0000E70B0000}"/>
            </a:ext>
          </a:extLst>
        </xdr:cNvPr>
        <xdr:cNvPicPr>
          <a:picLocks noChangeAspect="1"/>
        </xdr:cNvPicPr>
      </xdr:nvPicPr>
      <xdr:blipFill>
        <a:blip xmlns:r="http://schemas.openxmlformats.org/officeDocument/2006/relationships" r:embed="rId3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3521</xdr:row>
      <xdr:rowOff>0</xdr:rowOff>
    </xdr:from>
    <xdr:to>
      <xdr:col>0</xdr:col>
      <xdr:colOff>1323975</xdr:colOff>
      <xdr:row>3521</xdr:row>
      <xdr:rowOff>1514475</xdr:rowOff>
    </xdr:to>
    <xdr:pic>
      <xdr:nvPicPr>
        <xdr:cNvPr id="3048" name="Имя " descr="Descr ">
          <a:extLst>
            <a:ext uri="{FF2B5EF4-FFF2-40B4-BE49-F238E27FC236}">
              <a16:creationId xmlns:a16="http://schemas.microsoft.com/office/drawing/2014/main" id="{00000000-0008-0000-0000-0000E80B0000}"/>
            </a:ext>
          </a:extLst>
        </xdr:cNvPr>
        <xdr:cNvPicPr>
          <a:picLocks noChangeAspect="1"/>
        </xdr:cNvPicPr>
      </xdr:nvPicPr>
      <xdr:blipFill>
        <a:blip xmlns:r="http://schemas.openxmlformats.org/officeDocument/2006/relationships" r:embed="rId3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3522</xdr:row>
      <xdr:rowOff>0</xdr:rowOff>
    </xdr:from>
    <xdr:to>
      <xdr:col>0</xdr:col>
      <xdr:colOff>1323975</xdr:colOff>
      <xdr:row>3522</xdr:row>
      <xdr:rowOff>1514475</xdr:rowOff>
    </xdr:to>
    <xdr:pic>
      <xdr:nvPicPr>
        <xdr:cNvPr id="3049" name="Имя " descr="Descr ">
          <a:extLst>
            <a:ext uri="{FF2B5EF4-FFF2-40B4-BE49-F238E27FC236}">
              <a16:creationId xmlns:a16="http://schemas.microsoft.com/office/drawing/2014/main" id="{00000000-0008-0000-0000-0000E90B0000}"/>
            </a:ext>
          </a:extLst>
        </xdr:cNvPr>
        <xdr:cNvPicPr>
          <a:picLocks noChangeAspect="1"/>
        </xdr:cNvPicPr>
      </xdr:nvPicPr>
      <xdr:blipFill>
        <a:blip xmlns:r="http://schemas.openxmlformats.org/officeDocument/2006/relationships" r:embed="rId3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3523</xdr:row>
      <xdr:rowOff>0</xdr:rowOff>
    </xdr:from>
    <xdr:to>
      <xdr:col>0</xdr:col>
      <xdr:colOff>1323975</xdr:colOff>
      <xdr:row>3523</xdr:row>
      <xdr:rowOff>1514475</xdr:rowOff>
    </xdr:to>
    <xdr:pic>
      <xdr:nvPicPr>
        <xdr:cNvPr id="3050" name="Имя " descr="Descr ">
          <a:extLst>
            <a:ext uri="{FF2B5EF4-FFF2-40B4-BE49-F238E27FC236}">
              <a16:creationId xmlns:a16="http://schemas.microsoft.com/office/drawing/2014/main" id="{00000000-0008-0000-0000-0000EA0B0000}"/>
            </a:ext>
          </a:extLst>
        </xdr:cNvPr>
        <xdr:cNvPicPr>
          <a:picLocks noChangeAspect="1"/>
        </xdr:cNvPicPr>
      </xdr:nvPicPr>
      <xdr:blipFill>
        <a:blip xmlns:r="http://schemas.openxmlformats.org/officeDocument/2006/relationships" r:embed="rId3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3525</xdr:row>
      <xdr:rowOff>0</xdr:rowOff>
    </xdr:from>
    <xdr:to>
      <xdr:col>0</xdr:col>
      <xdr:colOff>1323975</xdr:colOff>
      <xdr:row>3525</xdr:row>
      <xdr:rowOff>1514475</xdr:rowOff>
    </xdr:to>
    <xdr:pic>
      <xdr:nvPicPr>
        <xdr:cNvPr id="3051" name="Имя " descr="Descr ">
          <a:extLst>
            <a:ext uri="{FF2B5EF4-FFF2-40B4-BE49-F238E27FC236}">
              <a16:creationId xmlns:a16="http://schemas.microsoft.com/office/drawing/2014/main" id="{00000000-0008-0000-0000-0000EB0B0000}"/>
            </a:ext>
          </a:extLst>
        </xdr:cNvPr>
        <xdr:cNvPicPr>
          <a:picLocks noChangeAspect="1"/>
        </xdr:cNvPicPr>
      </xdr:nvPicPr>
      <xdr:blipFill>
        <a:blip xmlns:r="http://schemas.openxmlformats.org/officeDocument/2006/relationships" r:embed="rId3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3526</xdr:row>
      <xdr:rowOff>0</xdr:rowOff>
    </xdr:from>
    <xdr:to>
      <xdr:col>0</xdr:col>
      <xdr:colOff>1323975</xdr:colOff>
      <xdr:row>3526</xdr:row>
      <xdr:rowOff>1514475</xdr:rowOff>
    </xdr:to>
    <xdr:pic>
      <xdr:nvPicPr>
        <xdr:cNvPr id="3052" name="Имя " descr="Descr ">
          <a:extLst>
            <a:ext uri="{FF2B5EF4-FFF2-40B4-BE49-F238E27FC236}">
              <a16:creationId xmlns:a16="http://schemas.microsoft.com/office/drawing/2014/main" id="{00000000-0008-0000-0000-0000EC0B0000}"/>
            </a:ext>
          </a:extLst>
        </xdr:cNvPr>
        <xdr:cNvPicPr>
          <a:picLocks noChangeAspect="1"/>
        </xdr:cNvPicPr>
      </xdr:nvPicPr>
      <xdr:blipFill>
        <a:blip xmlns:r="http://schemas.openxmlformats.org/officeDocument/2006/relationships" r:embed="rId3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3527</xdr:row>
      <xdr:rowOff>0</xdr:rowOff>
    </xdr:from>
    <xdr:to>
      <xdr:col>0</xdr:col>
      <xdr:colOff>1323975</xdr:colOff>
      <xdr:row>3527</xdr:row>
      <xdr:rowOff>1514475</xdr:rowOff>
    </xdr:to>
    <xdr:pic>
      <xdr:nvPicPr>
        <xdr:cNvPr id="3053" name="Имя " descr="Descr ">
          <a:extLst>
            <a:ext uri="{FF2B5EF4-FFF2-40B4-BE49-F238E27FC236}">
              <a16:creationId xmlns:a16="http://schemas.microsoft.com/office/drawing/2014/main" id="{00000000-0008-0000-0000-0000ED0B0000}"/>
            </a:ext>
          </a:extLst>
        </xdr:cNvPr>
        <xdr:cNvPicPr>
          <a:picLocks noChangeAspect="1"/>
        </xdr:cNvPicPr>
      </xdr:nvPicPr>
      <xdr:blipFill>
        <a:blip xmlns:r="http://schemas.openxmlformats.org/officeDocument/2006/relationships" r:embed="rId3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3528</xdr:row>
      <xdr:rowOff>0</xdr:rowOff>
    </xdr:from>
    <xdr:to>
      <xdr:col>0</xdr:col>
      <xdr:colOff>1323975</xdr:colOff>
      <xdr:row>3528</xdr:row>
      <xdr:rowOff>1514475</xdr:rowOff>
    </xdr:to>
    <xdr:pic>
      <xdr:nvPicPr>
        <xdr:cNvPr id="3054" name="Имя " descr="Descr ">
          <a:extLst>
            <a:ext uri="{FF2B5EF4-FFF2-40B4-BE49-F238E27FC236}">
              <a16:creationId xmlns:a16="http://schemas.microsoft.com/office/drawing/2014/main" id="{00000000-0008-0000-0000-0000EE0B0000}"/>
            </a:ext>
          </a:extLst>
        </xdr:cNvPr>
        <xdr:cNvPicPr>
          <a:picLocks noChangeAspect="1"/>
        </xdr:cNvPicPr>
      </xdr:nvPicPr>
      <xdr:blipFill>
        <a:blip xmlns:r="http://schemas.openxmlformats.org/officeDocument/2006/relationships" r:embed="rId3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3530</xdr:row>
      <xdr:rowOff>0</xdr:rowOff>
    </xdr:from>
    <xdr:to>
      <xdr:col>0</xdr:col>
      <xdr:colOff>1323975</xdr:colOff>
      <xdr:row>3530</xdr:row>
      <xdr:rowOff>1514475</xdr:rowOff>
    </xdr:to>
    <xdr:pic>
      <xdr:nvPicPr>
        <xdr:cNvPr id="3055" name="Имя " descr="Descr ">
          <a:extLst>
            <a:ext uri="{FF2B5EF4-FFF2-40B4-BE49-F238E27FC236}">
              <a16:creationId xmlns:a16="http://schemas.microsoft.com/office/drawing/2014/main" id="{00000000-0008-0000-0000-0000EF0B0000}"/>
            </a:ext>
          </a:extLst>
        </xdr:cNvPr>
        <xdr:cNvPicPr>
          <a:picLocks noChangeAspect="1"/>
        </xdr:cNvPicPr>
      </xdr:nvPicPr>
      <xdr:blipFill>
        <a:blip xmlns:r="http://schemas.openxmlformats.org/officeDocument/2006/relationships" r:embed="rId3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3531</xdr:row>
      <xdr:rowOff>0</xdr:rowOff>
    </xdr:from>
    <xdr:to>
      <xdr:col>0</xdr:col>
      <xdr:colOff>1323975</xdr:colOff>
      <xdr:row>3531</xdr:row>
      <xdr:rowOff>1514475</xdr:rowOff>
    </xdr:to>
    <xdr:pic>
      <xdr:nvPicPr>
        <xdr:cNvPr id="3056" name="Имя " descr="Descr ">
          <a:extLst>
            <a:ext uri="{FF2B5EF4-FFF2-40B4-BE49-F238E27FC236}">
              <a16:creationId xmlns:a16="http://schemas.microsoft.com/office/drawing/2014/main" id="{00000000-0008-0000-0000-0000F00B0000}"/>
            </a:ext>
          </a:extLst>
        </xdr:cNvPr>
        <xdr:cNvPicPr>
          <a:picLocks noChangeAspect="1"/>
        </xdr:cNvPicPr>
      </xdr:nvPicPr>
      <xdr:blipFill>
        <a:blip xmlns:r="http://schemas.openxmlformats.org/officeDocument/2006/relationships" r:embed="rId3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3533</xdr:row>
      <xdr:rowOff>0</xdr:rowOff>
    </xdr:from>
    <xdr:to>
      <xdr:col>0</xdr:col>
      <xdr:colOff>1323975</xdr:colOff>
      <xdr:row>3533</xdr:row>
      <xdr:rowOff>1514475</xdr:rowOff>
    </xdr:to>
    <xdr:pic>
      <xdr:nvPicPr>
        <xdr:cNvPr id="3057" name="Имя " descr="Descr ">
          <a:extLst>
            <a:ext uri="{FF2B5EF4-FFF2-40B4-BE49-F238E27FC236}">
              <a16:creationId xmlns:a16="http://schemas.microsoft.com/office/drawing/2014/main" id="{00000000-0008-0000-0000-0000F10B0000}"/>
            </a:ext>
          </a:extLst>
        </xdr:cNvPr>
        <xdr:cNvPicPr>
          <a:picLocks noChangeAspect="1"/>
        </xdr:cNvPicPr>
      </xdr:nvPicPr>
      <xdr:blipFill>
        <a:blip xmlns:r="http://schemas.openxmlformats.org/officeDocument/2006/relationships" r:embed="rId3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3534</xdr:row>
      <xdr:rowOff>0</xdr:rowOff>
    </xdr:from>
    <xdr:to>
      <xdr:col>0</xdr:col>
      <xdr:colOff>1323975</xdr:colOff>
      <xdr:row>3534</xdr:row>
      <xdr:rowOff>1514475</xdr:rowOff>
    </xdr:to>
    <xdr:pic>
      <xdr:nvPicPr>
        <xdr:cNvPr id="3058" name="Имя " descr="Descr ">
          <a:extLst>
            <a:ext uri="{FF2B5EF4-FFF2-40B4-BE49-F238E27FC236}">
              <a16:creationId xmlns:a16="http://schemas.microsoft.com/office/drawing/2014/main" id="{00000000-0008-0000-0000-0000F20B0000}"/>
            </a:ext>
          </a:extLst>
        </xdr:cNvPr>
        <xdr:cNvPicPr>
          <a:picLocks noChangeAspect="1"/>
        </xdr:cNvPicPr>
      </xdr:nvPicPr>
      <xdr:blipFill>
        <a:blip xmlns:r="http://schemas.openxmlformats.org/officeDocument/2006/relationships" r:embed="rId3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3535</xdr:row>
      <xdr:rowOff>0</xdr:rowOff>
    </xdr:from>
    <xdr:to>
      <xdr:col>0</xdr:col>
      <xdr:colOff>1323975</xdr:colOff>
      <xdr:row>3535</xdr:row>
      <xdr:rowOff>1514475</xdr:rowOff>
    </xdr:to>
    <xdr:pic>
      <xdr:nvPicPr>
        <xdr:cNvPr id="3059" name="Имя " descr="Descr ">
          <a:extLst>
            <a:ext uri="{FF2B5EF4-FFF2-40B4-BE49-F238E27FC236}">
              <a16:creationId xmlns:a16="http://schemas.microsoft.com/office/drawing/2014/main" id="{00000000-0008-0000-0000-0000F30B0000}"/>
            </a:ext>
          </a:extLst>
        </xdr:cNvPr>
        <xdr:cNvPicPr>
          <a:picLocks noChangeAspect="1"/>
        </xdr:cNvPicPr>
      </xdr:nvPicPr>
      <xdr:blipFill>
        <a:blip xmlns:r="http://schemas.openxmlformats.org/officeDocument/2006/relationships" r:embed="rId3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3536</xdr:row>
      <xdr:rowOff>0</xdr:rowOff>
    </xdr:from>
    <xdr:to>
      <xdr:col>0</xdr:col>
      <xdr:colOff>1323975</xdr:colOff>
      <xdr:row>3536</xdr:row>
      <xdr:rowOff>1514475</xdr:rowOff>
    </xdr:to>
    <xdr:pic>
      <xdr:nvPicPr>
        <xdr:cNvPr id="3060" name="Имя " descr="Descr ">
          <a:extLst>
            <a:ext uri="{FF2B5EF4-FFF2-40B4-BE49-F238E27FC236}">
              <a16:creationId xmlns:a16="http://schemas.microsoft.com/office/drawing/2014/main" id="{00000000-0008-0000-0000-0000F40B0000}"/>
            </a:ext>
          </a:extLst>
        </xdr:cNvPr>
        <xdr:cNvPicPr>
          <a:picLocks noChangeAspect="1"/>
        </xdr:cNvPicPr>
      </xdr:nvPicPr>
      <xdr:blipFill>
        <a:blip xmlns:r="http://schemas.openxmlformats.org/officeDocument/2006/relationships" r:embed="rId3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3537</xdr:row>
      <xdr:rowOff>0</xdr:rowOff>
    </xdr:from>
    <xdr:to>
      <xdr:col>0</xdr:col>
      <xdr:colOff>1323975</xdr:colOff>
      <xdr:row>3537</xdr:row>
      <xdr:rowOff>1514475</xdr:rowOff>
    </xdr:to>
    <xdr:pic>
      <xdr:nvPicPr>
        <xdr:cNvPr id="3061" name="Имя " descr="Descr ">
          <a:extLst>
            <a:ext uri="{FF2B5EF4-FFF2-40B4-BE49-F238E27FC236}">
              <a16:creationId xmlns:a16="http://schemas.microsoft.com/office/drawing/2014/main" id="{00000000-0008-0000-0000-0000F50B0000}"/>
            </a:ext>
          </a:extLst>
        </xdr:cNvPr>
        <xdr:cNvPicPr>
          <a:picLocks noChangeAspect="1"/>
        </xdr:cNvPicPr>
      </xdr:nvPicPr>
      <xdr:blipFill>
        <a:blip xmlns:r="http://schemas.openxmlformats.org/officeDocument/2006/relationships" r:embed="rId3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3538</xdr:row>
      <xdr:rowOff>0</xdr:rowOff>
    </xdr:from>
    <xdr:to>
      <xdr:col>0</xdr:col>
      <xdr:colOff>1323975</xdr:colOff>
      <xdr:row>3538</xdr:row>
      <xdr:rowOff>1514475</xdr:rowOff>
    </xdr:to>
    <xdr:pic>
      <xdr:nvPicPr>
        <xdr:cNvPr id="3062" name="Имя " descr="Descr ">
          <a:extLst>
            <a:ext uri="{FF2B5EF4-FFF2-40B4-BE49-F238E27FC236}">
              <a16:creationId xmlns:a16="http://schemas.microsoft.com/office/drawing/2014/main" id="{00000000-0008-0000-0000-0000F60B0000}"/>
            </a:ext>
          </a:extLst>
        </xdr:cNvPr>
        <xdr:cNvPicPr>
          <a:picLocks noChangeAspect="1"/>
        </xdr:cNvPicPr>
      </xdr:nvPicPr>
      <xdr:blipFill>
        <a:blip xmlns:r="http://schemas.openxmlformats.org/officeDocument/2006/relationships" r:embed="rId3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3539</xdr:row>
      <xdr:rowOff>0</xdr:rowOff>
    </xdr:from>
    <xdr:to>
      <xdr:col>0</xdr:col>
      <xdr:colOff>1323975</xdr:colOff>
      <xdr:row>3539</xdr:row>
      <xdr:rowOff>1514475</xdr:rowOff>
    </xdr:to>
    <xdr:pic>
      <xdr:nvPicPr>
        <xdr:cNvPr id="3063" name="Имя " descr="Descr ">
          <a:extLst>
            <a:ext uri="{FF2B5EF4-FFF2-40B4-BE49-F238E27FC236}">
              <a16:creationId xmlns:a16="http://schemas.microsoft.com/office/drawing/2014/main" id="{00000000-0008-0000-0000-0000F70B0000}"/>
            </a:ext>
          </a:extLst>
        </xdr:cNvPr>
        <xdr:cNvPicPr>
          <a:picLocks noChangeAspect="1"/>
        </xdr:cNvPicPr>
      </xdr:nvPicPr>
      <xdr:blipFill>
        <a:blip xmlns:r="http://schemas.openxmlformats.org/officeDocument/2006/relationships" r:embed="rId3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3540</xdr:row>
      <xdr:rowOff>0</xdr:rowOff>
    </xdr:from>
    <xdr:to>
      <xdr:col>0</xdr:col>
      <xdr:colOff>1323975</xdr:colOff>
      <xdr:row>3540</xdr:row>
      <xdr:rowOff>1514475</xdr:rowOff>
    </xdr:to>
    <xdr:pic>
      <xdr:nvPicPr>
        <xdr:cNvPr id="3064" name="Имя " descr="Descr ">
          <a:extLst>
            <a:ext uri="{FF2B5EF4-FFF2-40B4-BE49-F238E27FC236}">
              <a16:creationId xmlns:a16="http://schemas.microsoft.com/office/drawing/2014/main" id="{00000000-0008-0000-0000-0000F80B0000}"/>
            </a:ext>
          </a:extLst>
        </xdr:cNvPr>
        <xdr:cNvPicPr>
          <a:picLocks noChangeAspect="1"/>
        </xdr:cNvPicPr>
      </xdr:nvPicPr>
      <xdr:blipFill>
        <a:blip xmlns:r="http://schemas.openxmlformats.org/officeDocument/2006/relationships" r:embed="rId3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3541</xdr:row>
      <xdr:rowOff>0</xdr:rowOff>
    </xdr:from>
    <xdr:to>
      <xdr:col>0</xdr:col>
      <xdr:colOff>1323975</xdr:colOff>
      <xdr:row>3541</xdr:row>
      <xdr:rowOff>1514475</xdr:rowOff>
    </xdr:to>
    <xdr:pic>
      <xdr:nvPicPr>
        <xdr:cNvPr id="3065" name="Имя " descr="Descr ">
          <a:extLst>
            <a:ext uri="{FF2B5EF4-FFF2-40B4-BE49-F238E27FC236}">
              <a16:creationId xmlns:a16="http://schemas.microsoft.com/office/drawing/2014/main" id="{00000000-0008-0000-0000-0000F90B0000}"/>
            </a:ext>
          </a:extLst>
        </xdr:cNvPr>
        <xdr:cNvPicPr>
          <a:picLocks noChangeAspect="1"/>
        </xdr:cNvPicPr>
      </xdr:nvPicPr>
      <xdr:blipFill>
        <a:blip xmlns:r="http://schemas.openxmlformats.org/officeDocument/2006/relationships" r:embed="rId3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3542</xdr:row>
      <xdr:rowOff>0</xdr:rowOff>
    </xdr:from>
    <xdr:to>
      <xdr:col>0</xdr:col>
      <xdr:colOff>1323975</xdr:colOff>
      <xdr:row>3542</xdr:row>
      <xdr:rowOff>1514475</xdr:rowOff>
    </xdr:to>
    <xdr:pic>
      <xdr:nvPicPr>
        <xdr:cNvPr id="3066" name="Имя " descr="Descr ">
          <a:extLst>
            <a:ext uri="{FF2B5EF4-FFF2-40B4-BE49-F238E27FC236}">
              <a16:creationId xmlns:a16="http://schemas.microsoft.com/office/drawing/2014/main" id="{00000000-0008-0000-0000-0000FA0B0000}"/>
            </a:ext>
          </a:extLst>
        </xdr:cNvPr>
        <xdr:cNvPicPr>
          <a:picLocks noChangeAspect="1"/>
        </xdr:cNvPicPr>
      </xdr:nvPicPr>
      <xdr:blipFill>
        <a:blip xmlns:r="http://schemas.openxmlformats.org/officeDocument/2006/relationships" r:embed="rId3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3543</xdr:row>
      <xdr:rowOff>0</xdr:rowOff>
    </xdr:from>
    <xdr:to>
      <xdr:col>0</xdr:col>
      <xdr:colOff>1323975</xdr:colOff>
      <xdr:row>3543</xdr:row>
      <xdr:rowOff>1514475</xdr:rowOff>
    </xdr:to>
    <xdr:pic>
      <xdr:nvPicPr>
        <xdr:cNvPr id="3067" name="Имя " descr="Descr ">
          <a:extLst>
            <a:ext uri="{FF2B5EF4-FFF2-40B4-BE49-F238E27FC236}">
              <a16:creationId xmlns:a16="http://schemas.microsoft.com/office/drawing/2014/main" id="{00000000-0008-0000-0000-0000FB0B0000}"/>
            </a:ext>
          </a:extLst>
        </xdr:cNvPr>
        <xdr:cNvPicPr>
          <a:picLocks noChangeAspect="1"/>
        </xdr:cNvPicPr>
      </xdr:nvPicPr>
      <xdr:blipFill>
        <a:blip xmlns:r="http://schemas.openxmlformats.org/officeDocument/2006/relationships" r:embed="rId3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3544</xdr:row>
      <xdr:rowOff>0</xdr:rowOff>
    </xdr:from>
    <xdr:to>
      <xdr:col>0</xdr:col>
      <xdr:colOff>1323975</xdr:colOff>
      <xdr:row>3544</xdr:row>
      <xdr:rowOff>1514475</xdr:rowOff>
    </xdr:to>
    <xdr:pic>
      <xdr:nvPicPr>
        <xdr:cNvPr id="3068" name="Имя " descr="Descr ">
          <a:extLst>
            <a:ext uri="{FF2B5EF4-FFF2-40B4-BE49-F238E27FC236}">
              <a16:creationId xmlns:a16="http://schemas.microsoft.com/office/drawing/2014/main" id="{00000000-0008-0000-0000-0000FC0B0000}"/>
            </a:ext>
          </a:extLst>
        </xdr:cNvPr>
        <xdr:cNvPicPr>
          <a:picLocks noChangeAspect="1"/>
        </xdr:cNvPicPr>
      </xdr:nvPicPr>
      <xdr:blipFill>
        <a:blip xmlns:r="http://schemas.openxmlformats.org/officeDocument/2006/relationships" r:embed="rId3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3545</xdr:row>
      <xdr:rowOff>0</xdr:rowOff>
    </xdr:from>
    <xdr:to>
      <xdr:col>0</xdr:col>
      <xdr:colOff>1323975</xdr:colOff>
      <xdr:row>3545</xdr:row>
      <xdr:rowOff>1514475</xdr:rowOff>
    </xdr:to>
    <xdr:pic>
      <xdr:nvPicPr>
        <xdr:cNvPr id="3069" name="Имя " descr="Descr ">
          <a:extLst>
            <a:ext uri="{FF2B5EF4-FFF2-40B4-BE49-F238E27FC236}">
              <a16:creationId xmlns:a16="http://schemas.microsoft.com/office/drawing/2014/main" id="{00000000-0008-0000-0000-0000FD0B0000}"/>
            </a:ext>
          </a:extLst>
        </xdr:cNvPr>
        <xdr:cNvPicPr>
          <a:picLocks noChangeAspect="1"/>
        </xdr:cNvPicPr>
      </xdr:nvPicPr>
      <xdr:blipFill>
        <a:blip xmlns:r="http://schemas.openxmlformats.org/officeDocument/2006/relationships" r:embed="rId3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3546</xdr:row>
      <xdr:rowOff>0</xdr:rowOff>
    </xdr:from>
    <xdr:to>
      <xdr:col>0</xdr:col>
      <xdr:colOff>1323975</xdr:colOff>
      <xdr:row>3546</xdr:row>
      <xdr:rowOff>1514475</xdr:rowOff>
    </xdr:to>
    <xdr:pic>
      <xdr:nvPicPr>
        <xdr:cNvPr id="3070" name="Имя " descr="Descr ">
          <a:extLst>
            <a:ext uri="{FF2B5EF4-FFF2-40B4-BE49-F238E27FC236}">
              <a16:creationId xmlns:a16="http://schemas.microsoft.com/office/drawing/2014/main" id="{00000000-0008-0000-0000-0000FE0B0000}"/>
            </a:ext>
          </a:extLst>
        </xdr:cNvPr>
        <xdr:cNvPicPr>
          <a:picLocks noChangeAspect="1"/>
        </xdr:cNvPicPr>
      </xdr:nvPicPr>
      <xdr:blipFill>
        <a:blip xmlns:r="http://schemas.openxmlformats.org/officeDocument/2006/relationships" r:embed="rId3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3547</xdr:row>
      <xdr:rowOff>0</xdr:rowOff>
    </xdr:from>
    <xdr:to>
      <xdr:col>0</xdr:col>
      <xdr:colOff>1323975</xdr:colOff>
      <xdr:row>3547</xdr:row>
      <xdr:rowOff>1514475</xdr:rowOff>
    </xdr:to>
    <xdr:pic>
      <xdr:nvPicPr>
        <xdr:cNvPr id="3071" name="Имя " descr="Descr ">
          <a:extLst>
            <a:ext uri="{FF2B5EF4-FFF2-40B4-BE49-F238E27FC236}">
              <a16:creationId xmlns:a16="http://schemas.microsoft.com/office/drawing/2014/main" id="{00000000-0008-0000-0000-0000FF0B0000}"/>
            </a:ext>
          </a:extLst>
        </xdr:cNvPr>
        <xdr:cNvPicPr>
          <a:picLocks noChangeAspect="1"/>
        </xdr:cNvPicPr>
      </xdr:nvPicPr>
      <xdr:blipFill>
        <a:blip xmlns:r="http://schemas.openxmlformats.org/officeDocument/2006/relationships" r:embed="rId3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3548</xdr:row>
      <xdr:rowOff>0</xdr:rowOff>
    </xdr:from>
    <xdr:to>
      <xdr:col>0</xdr:col>
      <xdr:colOff>1323975</xdr:colOff>
      <xdr:row>3548</xdr:row>
      <xdr:rowOff>1514475</xdr:rowOff>
    </xdr:to>
    <xdr:pic>
      <xdr:nvPicPr>
        <xdr:cNvPr id="3072" name="Имя " descr="Descr ">
          <a:extLst>
            <a:ext uri="{FF2B5EF4-FFF2-40B4-BE49-F238E27FC236}">
              <a16:creationId xmlns:a16="http://schemas.microsoft.com/office/drawing/2014/main" id="{00000000-0008-0000-0000-0000000C0000}"/>
            </a:ext>
          </a:extLst>
        </xdr:cNvPr>
        <xdr:cNvPicPr>
          <a:picLocks noChangeAspect="1"/>
        </xdr:cNvPicPr>
      </xdr:nvPicPr>
      <xdr:blipFill>
        <a:blip xmlns:r="http://schemas.openxmlformats.org/officeDocument/2006/relationships" r:embed="rId3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3549</xdr:row>
      <xdr:rowOff>0</xdr:rowOff>
    </xdr:from>
    <xdr:to>
      <xdr:col>0</xdr:col>
      <xdr:colOff>1323975</xdr:colOff>
      <xdr:row>3549</xdr:row>
      <xdr:rowOff>1514475</xdr:rowOff>
    </xdr:to>
    <xdr:pic>
      <xdr:nvPicPr>
        <xdr:cNvPr id="3073" name="Имя " descr="Descr ">
          <a:extLst>
            <a:ext uri="{FF2B5EF4-FFF2-40B4-BE49-F238E27FC236}">
              <a16:creationId xmlns:a16="http://schemas.microsoft.com/office/drawing/2014/main" id="{00000000-0008-0000-0000-0000010C0000}"/>
            </a:ext>
          </a:extLst>
        </xdr:cNvPr>
        <xdr:cNvPicPr>
          <a:picLocks noChangeAspect="1"/>
        </xdr:cNvPicPr>
      </xdr:nvPicPr>
      <xdr:blipFill>
        <a:blip xmlns:r="http://schemas.openxmlformats.org/officeDocument/2006/relationships" r:embed="rId3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3550</xdr:row>
      <xdr:rowOff>0</xdr:rowOff>
    </xdr:from>
    <xdr:to>
      <xdr:col>0</xdr:col>
      <xdr:colOff>1323975</xdr:colOff>
      <xdr:row>3550</xdr:row>
      <xdr:rowOff>1514475</xdr:rowOff>
    </xdr:to>
    <xdr:pic>
      <xdr:nvPicPr>
        <xdr:cNvPr id="3074" name="Имя " descr="Descr ">
          <a:extLst>
            <a:ext uri="{FF2B5EF4-FFF2-40B4-BE49-F238E27FC236}">
              <a16:creationId xmlns:a16="http://schemas.microsoft.com/office/drawing/2014/main" id="{00000000-0008-0000-0000-0000020C0000}"/>
            </a:ext>
          </a:extLst>
        </xdr:cNvPr>
        <xdr:cNvPicPr>
          <a:picLocks noChangeAspect="1"/>
        </xdr:cNvPicPr>
      </xdr:nvPicPr>
      <xdr:blipFill>
        <a:blip xmlns:r="http://schemas.openxmlformats.org/officeDocument/2006/relationships" r:embed="rId3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3551</xdr:row>
      <xdr:rowOff>0</xdr:rowOff>
    </xdr:from>
    <xdr:to>
      <xdr:col>0</xdr:col>
      <xdr:colOff>1323975</xdr:colOff>
      <xdr:row>3551</xdr:row>
      <xdr:rowOff>1514475</xdr:rowOff>
    </xdr:to>
    <xdr:pic>
      <xdr:nvPicPr>
        <xdr:cNvPr id="3075" name="Имя " descr="Descr ">
          <a:extLst>
            <a:ext uri="{FF2B5EF4-FFF2-40B4-BE49-F238E27FC236}">
              <a16:creationId xmlns:a16="http://schemas.microsoft.com/office/drawing/2014/main" id="{00000000-0008-0000-0000-0000030C0000}"/>
            </a:ext>
          </a:extLst>
        </xdr:cNvPr>
        <xdr:cNvPicPr>
          <a:picLocks noChangeAspect="1"/>
        </xdr:cNvPicPr>
      </xdr:nvPicPr>
      <xdr:blipFill>
        <a:blip xmlns:r="http://schemas.openxmlformats.org/officeDocument/2006/relationships" r:embed="rId3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3552</xdr:row>
      <xdr:rowOff>0</xdr:rowOff>
    </xdr:from>
    <xdr:to>
      <xdr:col>0</xdr:col>
      <xdr:colOff>1323975</xdr:colOff>
      <xdr:row>3552</xdr:row>
      <xdr:rowOff>1514475</xdr:rowOff>
    </xdr:to>
    <xdr:pic>
      <xdr:nvPicPr>
        <xdr:cNvPr id="3076" name="Имя " descr="Descr ">
          <a:extLst>
            <a:ext uri="{FF2B5EF4-FFF2-40B4-BE49-F238E27FC236}">
              <a16:creationId xmlns:a16="http://schemas.microsoft.com/office/drawing/2014/main" id="{00000000-0008-0000-0000-0000040C0000}"/>
            </a:ext>
          </a:extLst>
        </xdr:cNvPr>
        <xdr:cNvPicPr>
          <a:picLocks noChangeAspect="1"/>
        </xdr:cNvPicPr>
      </xdr:nvPicPr>
      <xdr:blipFill>
        <a:blip xmlns:r="http://schemas.openxmlformats.org/officeDocument/2006/relationships" r:embed="rId3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3553</xdr:row>
      <xdr:rowOff>0</xdr:rowOff>
    </xdr:from>
    <xdr:to>
      <xdr:col>0</xdr:col>
      <xdr:colOff>1323975</xdr:colOff>
      <xdr:row>3553</xdr:row>
      <xdr:rowOff>1514475</xdr:rowOff>
    </xdr:to>
    <xdr:pic>
      <xdr:nvPicPr>
        <xdr:cNvPr id="3077" name="Имя " descr="Descr ">
          <a:extLst>
            <a:ext uri="{FF2B5EF4-FFF2-40B4-BE49-F238E27FC236}">
              <a16:creationId xmlns:a16="http://schemas.microsoft.com/office/drawing/2014/main" id="{00000000-0008-0000-0000-0000050C0000}"/>
            </a:ext>
          </a:extLst>
        </xdr:cNvPr>
        <xdr:cNvPicPr>
          <a:picLocks noChangeAspect="1"/>
        </xdr:cNvPicPr>
      </xdr:nvPicPr>
      <xdr:blipFill>
        <a:blip xmlns:r="http://schemas.openxmlformats.org/officeDocument/2006/relationships" r:embed="rId3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3554</xdr:row>
      <xdr:rowOff>0</xdr:rowOff>
    </xdr:from>
    <xdr:to>
      <xdr:col>0</xdr:col>
      <xdr:colOff>1323975</xdr:colOff>
      <xdr:row>3554</xdr:row>
      <xdr:rowOff>1514475</xdr:rowOff>
    </xdr:to>
    <xdr:pic>
      <xdr:nvPicPr>
        <xdr:cNvPr id="3078" name="Имя " descr="Descr ">
          <a:extLst>
            <a:ext uri="{FF2B5EF4-FFF2-40B4-BE49-F238E27FC236}">
              <a16:creationId xmlns:a16="http://schemas.microsoft.com/office/drawing/2014/main" id="{00000000-0008-0000-0000-0000060C0000}"/>
            </a:ext>
          </a:extLst>
        </xdr:cNvPr>
        <xdr:cNvPicPr>
          <a:picLocks noChangeAspect="1"/>
        </xdr:cNvPicPr>
      </xdr:nvPicPr>
      <xdr:blipFill>
        <a:blip xmlns:r="http://schemas.openxmlformats.org/officeDocument/2006/relationships" r:embed="rId3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3555</xdr:row>
      <xdr:rowOff>0</xdr:rowOff>
    </xdr:from>
    <xdr:to>
      <xdr:col>0</xdr:col>
      <xdr:colOff>1323975</xdr:colOff>
      <xdr:row>3555</xdr:row>
      <xdr:rowOff>1514475</xdr:rowOff>
    </xdr:to>
    <xdr:pic>
      <xdr:nvPicPr>
        <xdr:cNvPr id="3079" name="Имя " descr="Descr ">
          <a:extLst>
            <a:ext uri="{FF2B5EF4-FFF2-40B4-BE49-F238E27FC236}">
              <a16:creationId xmlns:a16="http://schemas.microsoft.com/office/drawing/2014/main" id="{00000000-0008-0000-0000-0000070C0000}"/>
            </a:ext>
          </a:extLst>
        </xdr:cNvPr>
        <xdr:cNvPicPr>
          <a:picLocks noChangeAspect="1"/>
        </xdr:cNvPicPr>
      </xdr:nvPicPr>
      <xdr:blipFill>
        <a:blip xmlns:r="http://schemas.openxmlformats.org/officeDocument/2006/relationships" r:embed="rId3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3557</xdr:row>
      <xdr:rowOff>0</xdr:rowOff>
    </xdr:from>
    <xdr:to>
      <xdr:col>0</xdr:col>
      <xdr:colOff>1323975</xdr:colOff>
      <xdr:row>3557</xdr:row>
      <xdr:rowOff>1514475</xdr:rowOff>
    </xdr:to>
    <xdr:pic>
      <xdr:nvPicPr>
        <xdr:cNvPr id="3080" name="Имя " descr="Descr ">
          <a:extLst>
            <a:ext uri="{FF2B5EF4-FFF2-40B4-BE49-F238E27FC236}">
              <a16:creationId xmlns:a16="http://schemas.microsoft.com/office/drawing/2014/main" id="{00000000-0008-0000-0000-0000080C0000}"/>
            </a:ext>
          </a:extLst>
        </xdr:cNvPr>
        <xdr:cNvPicPr>
          <a:picLocks noChangeAspect="1"/>
        </xdr:cNvPicPr>
      </xdr:nvPicPr>
      <xdr:blipFill>
        <a:blip xmlns:r="http://schemas.openxmlformats.org/officeDocument/2006/relationships" r:embed="rId3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3558</xdr:row>
      <xdr:rowOff>0</xdr:rowOff>
    </xdr:from>
    <xdr:to>
      <xdr:col>0</xdr:col>
      <xdr:colOff>1323975</xdr:colOff>
      <xdr:row>3558</xdr:row>
      <xdr:rowOff>1514475</xdr:rowOff>
    </xdr:to>
    <xdr:pic>
      <xdr:nvPicPr>
        <xdr:cNvPr id="3081" name="Имя " descr="Descr ">
          <a:extLst>
            <a:ext uri="{FF2B5EF4-FFF2-40B4-BE49-F238E27FC236}">
              <a16:creationId xmlns:a16="http://schemas.microsoft.com/office/drawing/2014/main" id="{00000000-0008-0000-0000-0000090C0000}"/>
            </a:ext>
          </a:extLst>
        </xdr:cNvPr>
        <xdr:cNvPicPr>
          <a:picLocks noChangeAspect="1"/>
        </xdr:cNvPicPr>
      </xdr:nvPicPr>
      <xdr:blipFill>
        <a:blip xmlns:r="http://schemas.openxmlformats.org/officeDocument/2006/relationships" r:embed="rId3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3560</xdr:row>
      <xdr:rowOff>0</xdr:rowOff>
    </xdr:from>
    <xdr:to>
      <xdr:col>0</xdr:col>
      <xdr:colOff>1323975</xdr:colOff>
      <xdr:row>3560</xdr:row>
      <xdr:rowOff>1514475</xdr:rowOff>
    </xdr:to>
    <xdr:pic>
      <xdr:nvPicPr>
        <xdr:cNvPr id="3082" name="Имя " descr="Descr ">
          <a:extLst>
            <a:ext uri="{FF2B5EF4-FFF2-40B4-BE49-F238E27FC236}">
              <a16:creationId xmlns:a16="http://schemas.microsoft.com/office/drawing/2014/main" id="{00000000-0008-0000-0000-00000A0C0000}"/>
            </a:ext>
          </a:extLst>
        </xdr:cNvPr>
        <xdr:cNvPicPr>
          <a:picLocks noChangeAspect="1"/>
        </xdr:cNvPicPr>
      </xdr:nvPicPr>
      <xdr:blipFill>
        <a:blip xmlns:r="http://schemas.openxmlformats.org/officeDocument/2006/relationships" r:embed="rId3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3561</xdr:row>
      <xdr:rowOff>0</xdr:rowOff>
    </xdr:from>
    <xdr:to>
      <xdr:col>0</xdr:col>
      <xdr:colOff>1323975</xdr:colOff>
      <xdr:row>3561</xdr:row>
      <xdr:rowOff>1514475</xdr:rowOff>
    </xdr:to>
    <xdr:pic>
      <xdr:nvPicPr>
        <xdr:cNvPr id="3083" name="Имя " descr="Descr ">
          <a:extLst>
            <a:ext uri="{FF2B5EF4-FFF2-40B4-BE49-F238E27FC236}">
              <a16:creationId xmlns:a16="http://schemas.microsoft.com/office/drawing/2014/main" id="{00000000-0008-0000-0000-00000B0C0000}"/>
            </a:ext>
          </a:extLst>
        </xdr:cNvPr>
        <xdr:cNvPicPr>
          <a:picLocks noChangeAspect="1"/>
        </xdr:cNvPicPr>
      </xdr:nvPicPr>
      <xdr:blipFill>
        <a:blip xmlns:r="http://schemas.openxmlformats.org/officeDocument/2006/relationships" r:embed="rId3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3564</xdr:row>
      <xdr:rowOff>0</xdr:rowOff>
    </xdr:from>
    <xdr:to>
      <xdr:col>0</xdr:col>
      <xdr:colOff>1323975</xdr:colOff>
      <xdr:row>3564</xdr:row>
      <xdr:rowOff>1514475</xdr:rowOff>
    </xdr:to>
    <xdr:pic>
      <xdr:nvPicPr>
        <xdr:cNvPr id="3084" name="Имя " descr="Descr ">
          <a:extLst>
            <a:ext uri="{FF2B5EF4-FFF2-40B4-BE49-F238E27FC236}">
              <a16:creationId xmlns:a16="http://schemas.microsoft.com/office/drawing/2014/main" id="{00000000-0008-0000-0000-00000C0C0000}"/>
            </a:ext>
          </a:extLst>
        </xdr:cNvPr>
        <xdr:cNvPicPr>
          <a:picLocks noChangeAspect="1"/>
        </xdr:cNvPicPr>
      </xdr:nvPicPr>
      <xdr:blipFill>
        <a:blip xmlns:r="http://schemas.openxmlformats.org/officeDocument/2006/relationships" r:embed="rId3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3565</xdr:row>
      <xdr:rowOff>0</xdr:rowOff>
    </xdr:from>
    <xdr:to>
      <xdr:col>0</xdr:col>
      <xdr:colOff>1323975</xdr:colOff>
      <xdr:row>3565</xdr:row>
      <xdr:rowOff>1514475</xdr:rowOff>
    </xdr:to>
    <xdr:pic>
      <xdr:nvPicPr>
        <xdr:cNvPr id="3085" name="Имя " descr="Descr ">
          <a:extLst>
            <a:ext uri="{FF2B5EF4-FFF2-40B4-BE49-F238E27FC236}">
              <a16:creationId xmlns:a16="http://schemas.microsoft.com/office/drawing/2014/main" id="{00000000-0008-0000-0000-00000D0C0000}"/>
            </a:ext>
          </a:extLst>
        </xdr:cNvPr>
        <xdr:cNvPicPr>
          <a:picLocks noChangeAspect="1"/>
        </xdr:cNvPicPr>
      </xdr:nvPicPr>
      <xdr:blipFill>
        <a:blip xmlns:r="http://schemas.openxmlformats.org/officeDocument/2006/relationships" r:embed="rId3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3566</xdr:row>
      <xdr:rowOff>0</xdr:rowOff>
    </xdr:from>
    <xdr:to>
      <xdr:col>0</xdr:col>
      <xdr:colOff>1323975</xdr:colOff>
      <xdr:row>3566</xdr:row>
      <xdr:rowOff>1514475</xdr:rowOff>
    </xdr:to>
    <xdr:pic>
      <xdr:nvPicPr>
        <xdr:cNvPr id="3086" name="Имя " descr="Descr ">
          <a:extLst>
            <a:ext uri="{FF2B5EF4-FFF2-40B4-BE49-F238E27FC236}">
              <a16:creationId xmlns:a16="http://schemas.microsoft.com/office/drawing/2014/main" id="{00000000-0008-0000-0000-00000E0C0000}"/>
            </a:ext>
          </a:extLst>
        </xdr:cNvPr>
        <xdr:cNvPicPr>
          <a:picLocks noChangeAspect="1"/>
        </xdr:cNvPicPr>
      </xdr:nvPicPr>
      <xdr:blipFill>
        <a:blip xmlns:r="http://schemas.openxmlformats.org/officeDocument/2006/relationships" r:embed="rId3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3567</xdr:row>
      <xdr:rowOff>0</xdr:rowOff>
    </xdr:from>
    <xdr:to>
      <xdr:col>0</xdr:col>
      <xdr:colOff>1323975</xdr:colOff>
      <xdr:row>3567</xdr:row>
      <xdr:rowOff>1514475</xdr:rowOff>
    </xdr:to>
    <xdr:pic>
      <xdr:nvPicPr>
        <xdr:cNvPr id="3087" name="Имя " descr="Descr ">
          <a:extLst>
            <a:ext uri="{FF2B5EF4-FFF2-40B4-BE49-F238E27FC236}">
              <a16:creationId xmlns:a16="http://schemas.microsoft.com/office/drawing/2014/main" id="{00000000-0008-0000-0000-00000F0C0000}"/>
            </a:ext>
          </a:extLst>
        </xdr:cNvPr>
        <xdr:cNvPicPr>
          <a:picLocks noChangeAspect="1"/>
        </xdr:cNvPicPr>
      </xdr:nvPicPr>
      <xdr:blipFill>
        <a:blip xmlns:r="http://schemas.openxmlformats.org/officeDocument/2006/relationships" r:embed="rId3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3569</xdr:row>
      <xdr:rowOff>0</xdr:rowOff>
    </xdr:from>
    <xdr:to>
      <xdr:col>0</xdr:col>
      <xdr:colOff>1323975</xdr:colOff>
      <xdr:row>3569</xdr:row>
      <xdr:rowOff>1514475</xdr:rowOff>
    </xdr:to>
    <xdr:pic>
      <xdr:nvPicPr>
        <xdr:cNvPr id="3088" name="Имя " descr="Descr ">
          <a:extLst>
            <a:ext uri="{FF2B5EF4-FFF2-40B4-BE49-F238E27FC236}">
              <a16:creationId xmlns:a16="http://schemas.microsoft.com/office/drawing/2014/main" id="{00000000-0008-0000-0000-0000100C0000}"/>
            </a:ext>
          </a:extLst>
        </xdr:cNvPr>
        <xdr:cNvPicPr>
          <a:picLocks noChangeAspect="1"/>
        </xdr:cNvPicPr>
      </xdr:nvPicPr>
      <xdr:blipFill>
        <a:blip xmlns:r="http://schemas.openxmlformats.org/officeDocument/2006/relationships" r:embed="rId3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3570</xdr:row>
      <xdr:rowOff>0</xdr:rowOff>
    </xdr:from>
    <xdr:to>
      <xdr:col>0</xdr:col>
      <xdr:colOff>1323975</xdr:colOff>
      <xdr:row>3570</xdr:row>
      <xdr:rowOff>1514475</xdr:rowOff>
    </xdr:to>
    <xdr:pic>
      <xdr:nvPicPr>
        <xdr:cNvPr id="3089" name="Имя " descr="Descr ">
          <a:extLst>
            <a:ext uri="{FF2B5EF4-FFF2-40B4-BE49-F238E27FC236}">
              <a16:creationId xmlns:a16="http://schemas.microsoft.com/office/drawing/2014/main" id="{00000000-0008-0000-0000-0000110C0000}"/>
            </a:ext>
          </a:extLst>
        </xdr:cNvPr>
        <xdr:cNvPicPr>
          <a:picLocks noChangeAspect="1"/>
        </xdr:cNvPicPr>
      </xdr:nvPicPr>
      <xdr:blipFill>
        <a:blip xmlns:r="http://schemas.openxmlformats.org/officeDocument/2006/relationships" r:embed="rId3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3571</xdr:row>
      <xdr:rowOff>0</xdr:rowOff>
    </xdr:from>
    <xdr:to>
      <xdr:col>0</xdr:col>
      <xdr:colOff>1323975</xdr:colOff>
      <xdr:row>3571</xdr:row>
      <xdr:rowOff>1514475</xdr:rowOff>
    </xdr:to>
    <xdr:pic>
      <xdr:nvPicPr>
        <xdr:cNvPr id="3090" name="Имя " descr="Descr ">
          <a:extLst>
            <a:ext uri="{FF2B5EF4-FFF2-40B4-BE49-F238E27FC236}">
              <a16:creationId xmlns:a16="http://schemas.microsoft.com/office/drawing/2014/main" id="{00000000-0008-0000-0000-0000120C0000}"/>
            </a:ext>
          </a:extLst>
        </xdr:cNvPr>
        <xdr:cNvPicPr>
          <a:picLocks noChangeAspect="1"/>
        </xdr:cNvPicPr>
      </xdr:nvPicPr>
      <xdr:blipFill>
        <a:blip xmlns:r="http://schemas.openxmlformats.org/officeDocument/2006/relationships" r:embed="rId3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3572</xdr:row>
      <xdr:rowOff>0</xdr:rowOff>
    </xdr:from>
    <xdr:to>
      <xdr:col>0</xdr:col>
      <xdr:colOff>1323975</xdr:colOff>
      <xdr:row>3572</xdr:row>
      <xdr:rowOff>1514475</xdr:rowOff>
    </xdr:to>
    <xdr:pic>
      <xdr:nvPicPr>
        <xdr:cNvPr id="3091" name="Имя " descr="Descr ">
          <a:extLst>
            <a:ext uri="{FF2B5EF4-FFF2-40B4-BE49-F238E27FC236}">
              <a16:creationId xmlns:a16="http://schemas.microsoft.com/office/drawing/2014/main" id="{00000000-0008-0000-0000-0000130C0000}"/>
            </a:ext>
          </a:extLst>
        </xdr:cNvPr>
        <xdr:cNvPicPr>
          <a:picLocks noChangeAspect="1"/>
        </xdr:cNvPicPr>
      </xdr:nvPicPr>
      <xdr:blipFill>
        <a:blip xmlns:r="http://schemas.openxmlformats.org/officeDocument/2006/relationships" r:embed="rId3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3573</xdr:row>
      <xdr:rowOff>0</xdr:rowOff>
    </xdr:from>
    <xdr:to>
      <xdr:col>0</xdr:col>
      <xdr:colOff>1323975</xdr:colOff>
      <xdr:row>3573</xdr:row>
      <xdr:rowOff>1514475</xdr:rowOff>
    </xdr:to>
    <xdr:pic>
      <xdr:nvPicPr>
        <xdr:cNvPr id="3092" name="Имя " descr="Descr ">
          <a:extLst>
            <a:ext uri="{FF2B5EF4-FFF2-40B4-BE49-F238E27FC236}">
              <a16:creationId xmlns:a16="http://schemas.microsoft.com/office/drawing/2014/main" id="{00000000-0008-0000-0000-0000140C0000}"/>
            </a:ext>
          </a:extLst>
        </xdr:cNvPr>
        <xdr:cNvPicPr>
          <a:picLocks noChangeAspect="1"/>
        </xdr:cNvPicPr>
      </xdr:nvPicPr>
      <xdr:blipFill>
        <a:blip xmlns:r="http://schemas.openxmlformats.org/officeDocument/2006/relationships" r:embed="rId3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3574</xdr:row>
      <xdr:rowOff>0</xdr:rowOff>
    </xdr:from>
    <xdr:to>
      <xdr:col>0</xdr:col>
      <xdr:colOff>1323975</xdr:colOff>
      <xdr:row>3574</xdr:row>
      <xdr:rowOff>1514475</xdr:rowOff>
    </xdr:to>
    <xdr:pic>
      <xdr:nvPicPr>
        <xdr:cNvPr id="3093" name="Имя " descr="Descr ">
          <a:extLst>
            <a:ext uri="{FF2B5EF4-FFF2-40B4-BE49-F238E27FC236}">
              <a16:creationId xmlns:a16="http://schemas.microsoft.com/office/drawing/2014/main" id="{00000000-0008-0000-0000-0000150C0000}"/>
            </a:ext>
          </a:extLst>
        </xdr:cNvPr>
        <xdr:cNvPicPr>
          <a:picLocks noChangeAspect="1"/>
        </xdr:cNvPicPr>
      </xdr:nvPicPr>
      <xdr:blipFill>
        <a:blip xmlns:r="http://schemas.openxmlformats.org/officeDocument/2006/relationships" r:embed="rId3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3575</xdr:row>
      <xdr:rowOff>0</xdr:rowOff>
    </xdr:from>
    <xdr:to>
      <xdr:col>0</xdr:col>
      <xdr:colOff>1323975</xdr:colOff>
      <xdr:row>3575</xdr:row>
      <xdr:rowOff>1514475</xdr:rowOff>
    </xdr:to>
    <xdr:pic>
      <xdr:nvPicPr>
        <xdr:cNvPr id="3094" name="Имя " descr="Descr ">
          <a:extLst>
            <a:ext uri="{FF2B5EF4-FFF2-40B4-BE49-F238E27FC236}">
              <a16:creationId xmlns:a16="http://schemas.microsoft.com/office/drawing/2014/main" id="{00000000-0008-0000-0000-0000160C0000}"/>
            </a:ext>
          </a:extLst>
        </xdr:cNvPr>
        <xdr:cNvPicPr>
          <a:picLocks noChangeAspect="1"/>
        </xdr:cNvPicPr>
      </xdr:nvPicPr>
      <xdr:blipFill>
        <a:blip xmlns:r="http://schemas.openxmlformats.org/officeDocument/2006/relationships" r:embed="rId3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3576</xdr:row>
      <xdr:rowOff>0</xdr:rowOff>
    </xdr:from>
    <xdr:to>
      <xdr:col>0</xdr:col>
      <xdr:colOff>1323975</xdr:colOff>
      <xdr:row>3576</xdr:row>
      <xdr:rowOff>1514475</xdr:rowOff>
    </xdr:to>
    <xdr:pic>
      <xdr:nvPicPr>
        <xdr:cNvPr id="3095" name="Имя " descr="Descr ">
          <a:extLst>
            <a:ext uri="{FF2B5EF4-FFF2-40B4-BE49-F238E27FC236}">
              <a16:creationId xmlns:a16="http://schemas.microsoft.com/office/drawing/2014/main" id="{00000000-0008-0000-0000-0000170C0000}"/>
            </a:ext>
          </a:extLst>
        </xdr:cNvPr>
        <xdr:cNvPicPr>
          <a:picLocks noChangeAspect="1"/>
        </xdr:cNvPicPr>
      </xdr:nvPicPr>
      <xdr:blipFill>
        <a:blip xmlns:r="http://schemas.openxmlformats.org/officeDocument/2006/relationships" r:embed="rId3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3577</xdr:row>
      <xdr:rowOff>0</xdr:rowOff>
    </xdr:from>
    <xdr:to>
      <xdr:col>0</xdr:col>
      <xdr:colOff>1323975</xdr:colOff>
      <xdr:row>3577</xdr:row>
      <xdr:rowOff>1514475</xdr:rowOff>
    </xdr:to>
    <xdr:pic>
      <xdr:nvPicPr>
        <xdr:cNvPr id="3096" name="Имя " descr="Descr ">
          <a:extLst>
            <a:ext uri="{FF2B5EF4-FFF2-40B4-BE49-F238E27FC236}">
              <a16:creationId xmlns:a16="http://schemas.microsoft.com/office/drawing/2014/main" id="{00000000-0008-0000-0000-0000180C0000}"/>
            </a:ext>
          </a:extLst>
        </xdr:cNvPr>
        <xdr:cNvPicPr>
          <a:picLocks noChangeAspect="1"/>
        </xdr:cNvPicPr>
      </xdr:nvPicPr>
      <xdr:blipFill>
        <a:blip xmlns:r="http://schemas.openxmlformats.org/officeDocument/2006/relationships" r:embed="rId3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3578</xdr:row>
      <xdr:rowOff>0</xdr:rowOff>
    </xdr:from>
    <xdr:to>
      <xdr:col>0</xdr:col>
      <xdr:colOff>1323975</xdr:colOff>
      <xdr:row>3578</xdr:row>
      <xdr:rowOff>1514475</xdr:rowOff>
    </xdr:to>
    <xdr:pic>
      <xdr:nvPicPr>
        <xdr:cNvPr id="3097" name="Имя " descr="Descr ">
          <a:extLst>
            <a:ext uri="{FF2B5EF4-FFF2-40B4-BE49-F238E27FC236}">
              <a16:creationId xmlns:a16="http://schemas.microsoft.com/office/drawing/2014/main" id="{00000000-0008-0000-0000-0000190C0000}"/>
            </a:ext>
          </a:extLst>
        </xdr:cNvPr>
        <xdr:cNvPicPr>
          <a:picLocks noChangeAspect="1"/>
        </xdr:cNvPicPr>
      </xdr:nvPicPr>
      <xdr:blipFill>
        <a:blip xmlns:r="http://schemas.openxmlformats.org/officeDocument/2006/relationships" r:embed="rId3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3579</xdr:row>
      <xdr:rowOff>0</xdr:rowOff>
    </xdr:from>
    <xdr:to>
      <xdr:col>0</xdr:col>
      <xdr:colOff>1323975</xdr:colOff>
      <xdr:row>3579</xdr:row>
      <xdr:rowOff>1514475</xdr:rowOff>
    </xdr:to>
    <xdr:pic>
      <xdr:nvPicPr>
        <xdr:cNvPr id="3098" name="Имя " descr="Descr ">
          <a:extLst>
            <a:ext uri="{FF2B5EF4-FFF2-40B4-BE49-F238E27FC236}">
              <a16:creationId xmlns:a16="http://schemas.microsoft.com/office/drawing/2014/main" id="{00000000-0008-0000-0000-00001A0C0000}"/>
            </a:ext>
          </a:extLst>
        </xdr:cNvPr>
        <xdr:cNvPicPr>
          <a:picLocks noChangeAspect="1"/>
        </xdr:cNvPicPr>
      </xdr:nvPicPr>
      <xdr:blipFill>
        <a:blip xmlns:r="http://schemas.openxmlformats.org/officeDocument/2006/relationships" r:embed="rId3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3580</xdr:row>
      <xdr:rowOff>0</xdr:rowOff>
    </xdr:from>
    <xdr:to>
      <xdr:col>0</xdr:col>
      <xdr:colOff>1323975</xdr:colOff>
      <xdr:row>3580</xdr:row>
      <xdr:rowOff>1514475</xdr:rowOff>
    </xdr:to>
    <xdr:pic>
      <xdr:nvPicPr>
        <xdr:cNvPr id="3099" name="Имя " descr="Descr ">
          <a:extLst>
            <a:ext uri="{FF2B5EF4-FFF2-40B4-BE49-F238E27FC236}">
              <a16:creationId xmlns:a16="http://schemas.microsoft.com/office/drawing/2014/main" id="{00000000-0008-0000-0000-00001B0C0000}"/>
            </a:ext>
          </a:extLst>
        </xdr:cNvPr>
        <xdr:cNvPicPr>
          <a:picLocks noChangeAspect="1"/>
        </xdr:cNvPicPr>
      </xdr:nvPicPr>
      <xdr:blipFill>
        <a:blip xmlns:r="http://schemas.openxmlformats.org/officeDocument/2006/relationships" r:embed="rId3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3581</xdr:row>
      <xdr:rowOff>0</xdr:rowOff>
    </xdr:from>
    <xdr:to>
      <xdr:col>0</xdr:col>
      <xdr:colOff>1323975</xdr:colOff>
      <xdr:row>3581</xdr:row>
      <xdr:rowOff>1514475</xdr:rowOff>
    </xdr:to>
    <xdr:pic>
      <xdr:nvPicPr>
        <xdr:cNvPr id="3100" name="Имя " descr="Descr ">
          <a:extLst>
            <a:ext uri="{FF2B5EF4-FFF2-40B4-BE49-F238E27FC236}">
              <a16:creationId xmlns:a16="http://schemas.microsoft.com/office/drawing/2014/main" id="{00000000-0008-0000-0000-00001C0C0000}"/>
            </a:ext>
          </a:extLst>
        </xdr:cNvPr>
        <xdr:cNvPicPr>
          <a:picLocks noChangeAspect="1"/>
        </xdr:cNvPicPr>
      </xdr:nvPicPr>
      <xdr:blipFill>
        <a:blip xmlns:r="http://schemas.openxmlformats.org/officeDocument/2006/relationships" r:embed="rId3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3582</xdr:row>
      <xdr:rowOff>0</xdr:rowOff>
    </xdr:from>
    <xdr:to>
      <xdr:col>0</xdr:col>
      <xdr:colOff>1323975</xdr:colOff>
      <xdr:row>3582</xdr:row>
      <xdr:rowOff>1514475</xdr:rowOff>
    </xdr:to>
    <xdr:pic>
      <xdr:nvPicPr>
        <xdr:cNvPr id="3101" name="Имя " descr="Descr ">
          <a:extLst>
            <a:ext uri="{FF2B5EF4-FFF2-40B4-BE49-F238E27FC236}">
              <a16:creationId xmlns:a16="http://schemas.microsoft.com/office/drawing/2014/main" id="{00000000-0008-0000-0000-00001D0C0000}"/>
            </a:ext>
          </a:extLst>
        </xdr:cNvPr>
        <xdr:cNvPicPr>
          <a:picLocks noChangeAspect="1"/>
        </xdr:cNvPicPr>
      </xdr:nvPicPr>
      <xdr:blipFill>
        <a:blip xmlns:r="http://schemas.openxmlformats.org/officeDocument/2006/relationships" r:embed="rId3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3583</xdr:row>
      <xdr:rowOff>0</xdr:rowOff>
    </xdr:from>
    <xdr:to>
      <xdr:col>0</xdr:col>
      <xdr:colOff>1323975</xdr:colOff>
      <xdr:row>3583</xdr:row>
      <xdr:rowOff>1514475</xdr:rowOff>
    </xdr:to>
    <xdr:pic>
      <xdr:nvPicPr>
        <xdr:cNvPr id="3102" name="Имя " descr="Descr ">
          <a:extLst>
            <a:ext uri="{FF2B5EF4-FFF2-40B4-BE49-F238E27FC236}">
              <a16:creationId xmlns:a16="http://schemas.microsoft.com/office/drawing/2014/main" id="{00000000-0008-0000-0000-00001E0C0000}"/>
            </a:ext>
          </a:extLst>
        </xdr:cNvPr>
        <xdr:cNvPicPr>
          <a:picLocks noChangeAspect="1"/>
        </xdr:cNvPicPr>
      </xdr:nvPicPr>
      <xdr:blipFill>
        <a:blip xmlns:r="http://schemas.openxmlformats.org/officeDocument/2006/relationships" r:embed="rId3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3584</xdr:row>
      <xdr:rowOff>0</xdr:rowOff>
    </xdr:from>
    <xdr:to>
      <xdr:col>0</xdr:col>
      <xdr:colOff>1323975</xdr:colOff>
      <xdr:row>3584</xdr:row>
      <xdr:rowOff>1514475</xdr:rowOff>
    </xdr:to>
    <xdr:pic>
      <xdr:nvPicPr>
        <xdr:cNvPr id="3103" name="Имя " descr="Descr ">
          <a:extLst>
            <a:ext uri="{FF2B5EF4-FFF2-40B4-BE49-F238E27FC236}">
              <a16:creationId xmlns:a16="http://schemas.microsoft.com/office/drawing/2014/main" id="{00000000-0008-0000-0000-00001F0C0000}"/>
            </a:ext>
          </a:extLst>
        </xdr:cNvPr>
        <xdr:cNvPicPr>
          <a:picLocks noChangeAspect="1"/>
        </xdr:cNvPicPr>
      </xdr:nvPicPr>
      <xdr:blipFill>
        <a:blip xmlns:r="http://schemas.openxmlformats.org/officeDocument/2006/relationships" r:embed="rId3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3585</xdr:row>
      <xdr:rowOff>0</xdr:rowOff>
    </xdr:from>
    <xdr:to>
      <xdr:col>0</xdr:col>
      <xdr:colOff>1323975</xdr:colOff>
      <xdr:row>3585</xdr:row>
      <xdr:rowOff>1514475</xdr:rowOff>
    </xdr:to>
    <xdr:pic>
      <xdr:nvPicPr>
        <xdr:cNvPr id="3104" name="Имя " descr="Descr ">
          <a:extLst>
            <a:ext uri="{FF2B5EF4-FFF2-40B4-BE49-F238E27FC236}">
              <a16:creationId xmlns:a16="http://schemas.microsoft.com/office/drawing/2014/main" id="{00000000-0008-0000-0000-0000200C0000}"/>
            </a:ext>
          </a:extLst>
        </xdr:cNvPr>
        <xdr:cNvPicPr>
          <a:picLocks noChangeAspect="1"/>
        </xdr:cNvPicPr>
      </xdr:nvPicPr>
      <xdr:blipFill>
        <a:blip xmlns:r="http://schemas.openxmlformats.org/officeDocument/2006/relationships" r:embed="rId3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3587</xdr:row>
      <xdr:rowOff>0</xdr:rowOff>
    </xdr:from>
    <xdr:to>
      <xdr:col>0</xdr:col>
      <xdr:colOff>1323975</xdr:colOff>
      <xdr:row>3587</xdr:row>
      <xdr:rowOff>1514475</xdr:rowOff>
    </xdr:to>
    <xdr:pic>
      <xdr:nvPicPr>
        <xdr:cNvPr id="3105" name="Имя " descr="Descr ">
          <a:extLst>
            <a:ext uri="{FF2B5EF4-FFF2-40B4-BE49-F238E27FC236}">
              <a16:creationId xmlns:a16="http://schemas.microsoft.com/office/drawing/2014/main" id="{00000000-0008-0000-0000-0000210C0000}"/>
            </a:ext>
          </a:extLst>
        </xdr:cNvPr>
        <xdr:cNvPicPr>
          <a:picLocks noChangeAspect="1"/>
        </xdr:cNvPicPr>
      </xdr:nvPicPr>
      <xdr:blipFill>
        <a:blip xmlns:r="http://schemas.openxmlformats.org/officeDocument/2006/relationships" r:embed="rId3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3588</xdr:row>
      <xdr:rowOff>0</xdr:rowOff>
    </xdr:from>
    <xdr:to>
      <xdr:col>0</xdr:col>
      <xdr:colOff>1323975</xdr:colOff>
      <xdr:row>3588</xdr:row>
      <xdr:rowOff>1514475</xdr:rowOff>
    </xdr:to>
    <xdr:pic>
      <xdr:nvPicPr>
        <xdr:cNvPr id="3106" name="Имя " descr="Descr ">
          <a:extLst>
            <a:ext uri="{FF2B5EF4-FFF2-40B4-BE49-F238E27FC236}">
              <a16:creationId xmlns:a16="http://schemas.microsoft.com/office/drawing/2014/main" id="{00000000-0008-0000-0000-0000220C0000}"/>
            </a:ext>
          </a:extLst>
        </xdr:cNvPr>
        <xdr:cNvPicPr>
          <a:picLocks noChangeAspect="1"/>
        </xdr:cNvPicPr>
      </xdr:nvPicPr>
      <xdr:blipFill>
        <a:blip xmlns:r="http://schemas.openxmlformats.org/officeDocument/2006/relationships" r:embed="rId3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3589</xdr:row>
      <xdr:rowOff>0</xdr:rowOff>
    </xdr:from>
    <xdr:to>
      <xdr:col>0</xdr:col>
      <xdr:colOff>1323975</xdr:colOff>
      <xdr:row>3589</xdr:row>
      <xdr:rowOff>1514475</xdr:rowOff>
    </xdr:to>
    <xdr:pic>
      <xdr:nvPicPr>
        <xdr:cNvPr id="3107" name="Имя " descr="Descr ">
          <a:extLst>
            <a:ext uri="{FF2B5EF4-FFF2-40B4-BE49-F238E27FC236}">
              <a16:creationId xmlns:a16="http://schemas.microsoft.com/office/drawing/2014/main" id="{00000000-0008-0000-0000-0000230C0000}"/>
            </a:ext>
          </a:extLst>
        </xdr:cNvPr>
        <xdr:cNvPicPr>
          <a:picLocks noChangeAspect="1"/>
        </xdr:cNvPicPr>
      </xdr:nvPicPr>
      <xdr:blipFill>
        <a:blip xmlns:r="http://schemas.openxmlformats.org/officeDocument/2006/relationships" r:embed="rId3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3590</xdr:row>
      <xdr:rowOff>0</xdr:rowOff>
    </xdr:from>
    <xdr:to>
      <xdr:col>0</xdr:col>
      <xdr:colOff>1323975</xdr:colOff>
      <xdr:row>3590</xdr:row>
      <xdr:rowOff>1514475</xdr:rowOff>
    </xdr:to>
    <xdr:pic>
      <xdr:nvPicPr>
        <xdr:cNvPr id="3108" name="Имя " descr="Descr ">
          <a:extLst>
            <a:ext uri="{FF2B5EF4-FFF2-40B4-BE49-F238E27FC236}">
              <a16:creationId xmlns:a16="http://schemas.microsoft.com/office/drawing/2014/main" id="{00000000-0008-0000-0000-0000240C0000}"/>
            </a:ext>
          </a:extLst>
        </xdr:cNvPr>
        <xdr:cNvPicPr>
          <a:picLocks noChangeAspect="1"/>
        </xdr:cNvPicPr>
      </xdr:nvPicPr>
      <xdr:blipFill>
        <a:blip xmlns:r="http://schemas.openxmlformats.org/officeDocument/2006/relationships" r:embed="rId3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3591</xdr:row>
      <xdr:rowOff>0</xdr:rowOff>
    </xdr:from>
    <xdr:to>
      <xdr:col>0</xdr:col>
      <xdr:colOff>1323975</xdr:colOff>
      <xdr:row>3591</xdr:row>
      <xdr:rowOff>1514475</xdr:rowOff>
    </xdr:to>
    <xdr:pic>
      <xdr:nvPicPr>
        <xdr:cNvPr id="3109" name="Имя " descr="Descr ">
          <a:extLst>
            <a:ext uri="{FF2B5EF4-FFF2-40B4-BE49-F238E27FC236}">
              <a16:creationId xmlns:a16="http://schemas.microsoft.com/office/drawing/2014/main" id="{00000000-0008-0000-0000-0000250C0000}"/>
            </a:ext>
          </a:extLst>
        </xdr:cNvPr>
        <xdr:cNvPicPr>
          <a:picLocks noChangeAspect="1"/>
        </xdr:cNvPicPr>
      </xdr:nvPicPr>
      <xdr:blipFill>
        <a:blip xmlns:r="http://schemas.openxmlformats.org/officeDocument/2006/relationships" r:embed="rId3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3592</xdr:row>
      <xdr:rowOff>0</xdr:rowOff>
    </xdr:from>
    <xdr:to>
      <xdr:col>0</xdr:col>
      <xdr:colOff>1323975</xdr:colOff>
      <xdr:row>3592</xdr:row>
      <xdr:rowOff>1514475</xdr:rowOff>
    </xdr:to>
    <xdr:pic>
      <xdr:nvPicPr>
        <xdr:cNvPr id="3110" name="Имя " descr="Descr ">
          <a:extLst>
            <a:ext uri="{FF2B5EF4-FFF2-40B4-BE49-F238E27FC236}">
              <a16:creationId xmlns:a16="http://schemas.microsoft.com/office/drawing/2014/main" id="{00000000-0008-0000-0000-0000260C0000}"/>
            </a:ext>
          </a:extLst>
        </xdr:cNvPr>
        <xdr:cNvPicPr>
          <a:picLocks noChangeAspect="1"/>
        </xdr:cNvPicPr>
      </xdr:nvPicPr>
      <xdr:blipFill>
        <a:blip xmlns:r="http://schemas.openxmlformats.org/officeDocument/2006/relationships" r:embed="rId3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3593</xdr:row>
      <xdr:rowOff>0</xdr:rowOff>
    </xdr:from>
    <xdr:to>
      <xdr:col>0</xdr:col>
      <xdr:colOff>1323975</xdr:colOff>
      <xdr:row>3593</xdr:row>
      <xdr:rowOff>1514475</xdr:rowOff>
    </xdr:to>
    <xdr:pic>
      <xdr:nvPicPr>
        <xdr:cNvPr id="3111" name="Имя " descr="Descr ">
          <a:extLst>
            <a:ext uri="{FF2B5EF4-FFF2-40B4-BE49-F238E27FC236}">
              <a16:creationId xmlns:a16="http://schemas.microsoft.com/office/drawing/2014/main" id="{00000000-0008-0000-0000-0000270C0000}"/>
            </a:ext>
          </a:extLst>
        </xdr:cNvPr>
        <xdr:cNvPicPr>
          <a:picLocks noChangeAspect="1"/>
        </xdr:cNvPicPr>
      </xdr:nvPicPr>
      <xdr:blipFill>
        <a:blip xmlns:r="http://schemas.openxmlformats.org/officeDocument/2006/relationships" r:embed="rId3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3595</xdr:row>
      <xdr:rowOff>0</xdr:rowOff>
    </xdr:from>
    <xdr:to>
      <xdr:col>0</xdr:col>
      <xdr:colOff>1323975</xdr:colOff>
      <xdr:row>3595</xdr:row>
      <xdr:rowOff>1514475</xdr:rowOff>
    </xdr:to>
    <xdr:pic>
      <xdr:nvPicPr>
        <xdr:cNvPr id="3112" name="Имя " descr="Descr ">
          <a:extLst>
            <a:ext uri="{FF2B5EF4-FFF2-40B4-BE49-F238E27FC236}">
              <a16:creationId xmlns:a16="http://schemas.microsoft.com/office/drawing/2014/main" id="{00000000-0008-0000-0000-0000280C0000}"/>
            </a:ext>
          </a:extLst>
        </xdr:cNvPr>
        <xdr:cNvPicPr>
          <a:picLocks noChangeAspect="1"/>
        </xdr:cNvPicPr>
      </xdr:nvPicPr>
      <xdr:blipFill>
        <a:blip xmlns:r="http://schemas.openxmlformats.org/officeDocument/2006/relationships" r:embed="rId3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3596</xdr:row>
      <xdr:rowOff>0</xdr:rowOff>
    </xdr:from>
    <xdr:to>
      <xdr:col>0</xdr:col>
      <xdr:colOff>1323975</xdr:colOff>
      <xdr:row>3596</xdr:row>
      <xdr:rowOff>1514475</xdr:rowOff>
    </xdr:to>
    <xdr:pic>
      <xdr:nvPicPr>
        <xdr:cNvPr id="3113" name="Имя " descr="Descr ">
          <a:extLst>
            <a:ext uri="{FF2B5EF4-FFF2-40B4-BE49-F238E27FC236}">
              <a16:creationId xmlns:a16="http://schemas.microsoft.com/office/drawing/2014/main" id="{00000000-0008-0000-0000-0000290C0000}"/>
            </a:ext>
          </a:extLst>
        </xdr:cNvPr>
        <xdr:cNvPicPr>
          <a:picLocks noChangeAspect="1"/>
        </xdr:cNvPicPr>
      </xdr:nvPicPr>
      <xdr:blipFill>
        <a:blip xmlns:r="http://schemas.openxmlformats.org/officeDocument/2006/relationships" r:embed="rId3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3597</xdr:row>
      <xdr:rowOff>0</xdr:rowOff>
    </xdr:from>
    <xdr:to>
      <xdr:col>0</xdr:col>
      <xdr:colOff>1323975</xdr:colOff>
      <xdr:row>3597</xdr:row>
      <xdr:rowOff>1514475</xdr:rowOff>
    </xdr:to>
    <xdr:pic>
      <xdr:nvPicPr>
        <xdr:cNvPr id="3114" name="Имя " descr="Descr ">
          <a:extLst>
            <a:ext uri="{FF2B5EF4-FFF2-40B4-BE49-F238E27FC236}">
              <a16:creationId xmlns:a16="http://schemas.microsoft.com/office/drawing/2014/main" id="{00000000-0008-0000-0000-00002A0C0000}"/>
            </a:ext>
          </a:extLst>
        </xdr:cNvPr>
        <xdr:cNvPicPr>
          <a:picLocks noChangeAspect="1"/>
        </xdr:cNvPicPr>
      </xdr:nvPicPr>
      <xdr:blipFill>
        <a:blip xmlns:r="http://schemas.openxmlformats.org/officeDocument/2006/relationships" r:embed="rId3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3599</xdr:row>
      <xdr:rowOff>0</xdr:rowOff>
    </xdr:from>
    <xdr:to>
      <xdr:col>0</xdr:col>
      <xdr:colOff>1323975</xdr:colOff>
      <xdr:row>3599</xdr:row>
      <xdr:rowOff>1514475</xdr:rowOff>
    </xdr:to>
    <xdr:pic>
      <xdr:nvPicPr>
        <xdr:cNvPr id="3115" name="Имя " descr="Descr ">
          <a:extLst>
            <a:ext uri="{FF2B5EF4-FFF2-40B4-BE49-F238E27FC236}">
              <a16:creationId xmlns:a16="http://schemas.microsoft.com/office/drawing/2014/main" id="{00000000-0008-0000-0000-00002B0C0000}"/>
            </a:ext>
          </a:extLst>
        </xdr:cNvPr>
        <xdr:cNvPicPr>
          <a:picLocks noChangeAspect="1"/>
        </xdr:cNvPicPr>
      </xdr:nvPicPr>
      <xdr:blipFill>
        <a:blip xmlns:r="http://schemas.openxmlformats.org/officeDocument/2006/relationships" r:embed="rId3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3600</xdr:row>
      <xdr:rowOff>0</xdr:rowOff>
    </xdr:from>
    <xdr:to>
      <xdr:col>0</xdr:col>
      <xdr:colOff>1323975</xdr:colOff>
      <xdr:row>3600</xdr:row>
      <xdr:rowOff>1514475</xdr:rowOff>
    </xdr:to>
    <xdr:pic>
      <xdr:nvPicPr>
        <xdr:cNvPr id="3116" name="Имя " descr="Descr ">
          <a:extLst>
            <a:ext uri="{FF2B5EF4-FFF2-40B4-BE49-F238E27FC236}">
              <a16:creationId xmlns:a16="http://schemas.microsoft.com/office/drawing/2014/main" id="{00000000-0008-0000-0000-00002C0C0000}"/>
            </a:ext>
          </a:extLst>
        </xdr:cNvPr>
        <xdr:cNvPicPr>
          <a:picLocks noChangeAspect="1"/>
        </xdr:cNvPicPr>
      </xdr:nvPicPr>
      <xdr:blipFill>
        <a:blip xmlns:r="http://schemas.openxmlformats.org/officeDocument/2006/relationships" r:embed="rId3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3601</xdr:row>
      <xdr:rowOff>0</xdr:rowOff>
    </xdr:from>
    <xdr:to>
      <xdr:col>0</xdr:col>
      <xdr:colOff>1323975</xdr:colOff>
      <xdr:row>3601</xdr:row>
      <xdr:rowOff>1514475</xdr:rowOff>
    </xdr:to>
    <xdr:pic>
      <xdr:nvPicPr>
        <xdr:cNvPr id="3117" name="Имя " descr="Descr ">
          <a:extLst>
            <a:ext uri="{FF2B5EF4-FFF2-40B4-BE49-F238E27FC236}">
              <a16:creationId xmlns:a16="http://schemas.microsoft.com/office/drawing/2014/main" id="{00000000-0008-0000-0000-00002D0C0000}"/>
            </a:ext>
          </a:extLst>
        </xdr:cNvPr>
        <xdr:cNvPicPr>
          <a:picLocks noChangeAspect="1"/>
        </xdr:cNvPicPr>
      </xdr:nvPicPr>
      <xdr:blipFill>
        <a:blip xmlns:r="http://schemas.openxmlformats.org/officeDocument/2006/relationships" r:embed="rId3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3602</xdr:row>
      <xdr:rowOff>0</xdr:rowOff>
    </xdr:from>
    <xdr:to>
      <xdr:col>0</xdr:col>
      <xdr:colOff>1323975</xdr:colOff>
      <xdr:row>3602</xdr:row>
      <xdr:rowOff>1514475</xdr:rowOff>
    </xdr:to>
    <xdr:pic>
      <xdr:nvPicPr>
        <xdr:cNvPr id="3118" name="Имя " descr="Descr ">
          <a:extLst>
            <a:ext uri="{FF2B5EF4-FFF2-40B4-BE49-F238E27FC236}">
              <a16:creationId xmlns:a16="http://schemas.microsoft.com/office/drawing/2014/main" id="{00000000-0008-0000-0000-00002E0C0000}"/>
            </a:ext>
          </a:extLst>
        </xdr:cNvPr>
        <xdr:cNvPicPr>
          <a:picLocks noChangeAspect="1"/>
        </xdr:cNvPicPr>
      </xdr:nvPicPr>
      <xdr:blipFill>
        <a:blip xmlns:r="http://schemas.openxmlformats.org/officeDocument/2006/relationships" r:embed="rId3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3603</xdr:row>
      <xdr:rowOff>0</xdr:rowOff>
    </xdr:from>
    <xdr:to>
      <xdr:col>0</xdr:col>
      <xdr:colOff>1323975</xdr:colOff>
      <xdr:row>3603</xdr:row>
      <xdr:rowOff>1514475</xdr:rowOff>
    </xdr:to>
    <xdr:pic>
      <xdr:nvPicPr>
        <xdr:cNvPr id="3119" name="Имя " descr="Descr ">
          <a:extLst>
            <a:ext uri="{FF2B5EF4-FFF2-40B4-BE49-F238E27FC236}">
              <a16:creationId xmlns:a16="http://schemas.microsoft.com/office/drawing/2014/main" id="{00000000-0008-0000-0000-00002F0C0000}"/>
            </a:ext>
          </a:extLst>
        </xdr:cNvPr>
        <xdr:cNvPicPr>
          <a:picLocks noChangeAspect="1"/>
        </xdr:cNvPicPr>
      </xdr:nvPicPr>
      <xdr:blipFill>
        <a:blip xmlns:r="http://schemas.openxmlformats.org/officeDocument/2006/relationships" r:embed="rId3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3605</xdr:row>
      <xdr:rowOff>0</xdr:rowOff>
    </xdr:from>
    <xdr:to>
      <xdr:col>0</xdr:col>
      <xdr:colOff>1323975</xdr:colOff>
      <xdr:row>3605</xdr:row>
      <xdr:rowOff>1514475</xdr:rowOff>
    </xdr:to>
    <xdr:pic>
      <xdr:nvPicPr>
        <xdr:cNvPr id="3120" name="Имя " descr="Descr ">
          <a:extLst>
            <a:ext uri="{FF2B5EF4-FFF2-40B4-BE49-F238E27FC236}">
              <a16:creationId xmlns:a16="http://schemas.microsoft.com/office/drawing/2014/main" id="{00000000-0008-0000-0000-0000300C0000}"/>
            </a:ext>
          </a:extLst>
        </xdr:cNvPr>
        <xdr:cNvPicPr>
          <a:picLocks noChangeAspect="1"/>
        </xdr:cNvPicPr>
      </xdr:nvPicPr>
      <xdr:blipFill>
        <a:blip xmlns:r="http://schemas.openxmlformats.org/officeDocument/2006/relationships" r:embed="rId3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3606</xdr:row>
      <xdr:rowOff>0</xdr:rowOff>
    </xdr:from>
    <xdr:to>
      <xdr:col>0</xdr:col>
      <xdr:colOff>1323975</xdr:colOff>
      <xdr:row>3606</xdr:row>
      <xdr:rowOff>1514475</xdr:rowOff>
    </xdr:to>
    <xdr:pic>
      <xdr:nvPicPr>
        <xdr:cNvPr id="3121" name="Имя " descr="Descr ">
          <a:extLst>
            <a:ext uri="{FF2B5EF4-FFF2-40B4-BE49-F238E27FC236}">
              <a16:creationId xmlns:a16="http://schemas.microsoft.com/office/drawing/2014/main" id="{00000000-0008-0000-0000-0000310C0000}"/>
            </a:ext>
          </a:extLst>
        </xdr:cNvPr>
        <xdr:cNvPicPr>
          <a:picLocks noChangeAspect="1"/>
        </xdr:cNvPicPr>
      </xdr:nvPicPr>
      <xdr:blipFill>
        <a:blip xmlns:r="http://schemas.openxmlformats.org/officeDocument/2006/relationships" r:embed="rId3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3607</xdr:row>
      <xdr:rowOff>0</xdr:rowOff>
    </xdr:from>
    <xdr:to>
      <xdr:col>0</xdr:col>
      <xdr:colOff>1323975</xdr:colOff>
      <xdr:row>3607</xdr:row>
      <xdr:rowOff>1514475</xdr:rowOff>
    </xdr:to>
    <xdr:pic>
      <xdr:nvPicPr>
        <xdr:cNvPr id="3122" name="Имя " descr="Descr ">
          <a:extLst>
            <a:ext uri="{FF2B5EF4-FFF2-40B4-BE49-F238E27FC236}">
              <a16:creationId xmlns:a16="http://schemas.microsoft.com/office/drawing/2014/main" id="{00000000-0008-0000-0000-0000320C0000}"/>
            </a:ext>
          </a:extLst>
        </xdr:cNvPr>
        <xdr:cNvPicPr>
          <a:picLocks noChangeAspect="1"/>
        </xdr:cNvPicPr>
      </xdr:nvPicPr>
      <xdr:blipFill>
        <a:blip xmlns:r="http://schemas.openxmlformats.org/officeDocument/2006/relationships" r:embed="rId3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3608</xdr:row>
      <xdr:rowOff>0</xdr:rowOff>
    </xdr:from>
    <xdr:to>
      <xdr:col>0</xdr:col>
      <xdr:colOff>1323975</xdr:colOff>
      <xdr:row>3608</xdr:row>
      <xdr:rowOff>1514475</xdr:rowOff>
    </xdr:to>
    <xdr:pic>
      <xdr:nvPicPr>
        <xdr:cNvPr id="3123" name="Имя " descr="Descr ">
          <a:extLst>
            <a:ext uri="{FF2B5EF4-FFF2-40B4-BE49-F238E27FC236}">
              <a16:creationId xmlns:a16="http://schemas.microsoft.com/office/drawing/2014/main" id="{00000000-0008-0000-0000-0000330C0000}"/>
            </a:ext>
          </a:extLst>
        </xdr:cNvPr>
        <xdr:cNvPicPr>
          <a:picLocks noChangeAspect="1"/>
        </xdr:cNvPicPr>
      </xdr:nvPicPr>
      <xdr:blipFill>
        <a:blip xmlns:r="http://schemas.openxmlformats.org/officeDocument/2006/relationships" r:embed="rId3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3609</xdr:row>
      <xdr:rowOff>0</xdr:rowOff>
    </xdr:from>
    <xdr:to>
      <xdr:col>0</xdr:col>
      <xdr:colOff>1323975</xdr:colOff>
      <xdr:row>3609</xdr:row>
      <xdr:rowOff>1514475</xdr:rowOff>
    </xdr:to>
    <xdr:pic>
      <xdr:nvPicPr>
        <xdr:cNvPr id="3124" name="Имя " descr="Descr ">
          <a:extLst>
            <a:ext uri="{FF2B5EF4-FFF2-40B4-BE49-F238E27FC236}">
              <a16:creationId xmlns:a16="http://schemas.microsoft.com/office/drawing/2014/main" id="{00000000-0008-0000-0000-0000340C0000}"/>
            </a:ext>
          </a:extLst>
        </xdr:cNvPr>
        <xdr:cNvPicPr>
          <a:picLocks noChangeAspect="1"/>
        </xdr:cNvPicPr>
      </xdr:nvPicPr>
      <xdr:blipFill>
        <a:blip xmlns:r="http://schemas.openxmlformats.org/officeDocument/2006/relationships" r:embed="rId3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3610</xdr:row>
      <xdr:rowOff>0</xdr:rowOff>
    </xdr:from>
    <xdr:to>
      <xdr:col>0</xdr:col>
      <xdr:colOff>1323975</xdr:colOff>
      <xdr:row>3610</xdr:row>
      <xdr:rowOff>1514475</xdr:rowOff>
    </xdr:to>
    <xdr:pic>
      <xdr:nvPicPr>
        <xdr:cNvPr id="3125" name="Имя " descr="Descr ">
          <a:extLst>
            <a:ext uri="{FF2B5EF4-FFF2-40B4-BE49-F238E27FC236}">
              <a16:creationId xmlns:a16="http://schemas.microsoft.com/office/drawing/2014/main" id="{00000000-0008-0000-0000-0000350C0000}"/>
            </a:ext>
          </a:extLst>
        </xdr:cNvPr>
        <xdr:cNvPicPr>
          <a:picLocks noChangeAspect="1"/>
        </xdr:cNvPicPr>
      </xdr:nvPicPr>
      <xdr:blipFill>
        <a:blip xmlns:r="http://schemas.openxmlformats.org/officeDocument/2006/relationships" r:embed="rId3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3611</xdr:row>
      <xdr:rowOff>0</xdr:rowOff>
    </xdr:from>
    <xdr:to>
      <xdr:col>0</xdr:col>
      <xdr:colOff>1323975</xdr:colOff>
      <xdr:row>3611</xdr:row>
      <xdr:rowOff>1514475</xdr:rowOff>
    </xdr:to>
    <xdr:pic>
      <xdr:nvPicPr>
        <xdr:cNvPr id="3126" name="Имя " descr="Descr ">
          <a:extLst>
            <a:ext uri="{FF2B5EF4-FFF2-40B4-BE49-F238E27FC236}">
              <a16:creationId xmlns:a16="http://schemas.microsoft.com/office/drawing/2014/main" id="{00000000-0008-0000-0000-0000360C0000}"/>
            </a:ext>
          </a:extLst>
        </xdr:cNvPr>
        <xdr:cNvPicPr>
          <a:picLocks noChangeAspect="1"/>
        </xdr:cNvPicPr>
      </xdr:nvPicPr>
      <xdr:blipFill>
        <a:blip xmlns:r="http://schemas.openxmlformats.org/officeDocument/2006/relationships" r:embed="rId3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3612</xdr:row>
      <xdr:rowOff>0</xdr:rowOff>
    </xdr:from>
    <xdr:to>
      <xdr:col>0</xdr:col>
      <xdr:colOff>1323975</xdr:colOff>
      <xdr:row>3612</xdr:row>
      <xdr:rowOff>1514475</xdr:rowOff>
    </xdr:to>
    <xdr:pic>
      <xdr:nvPicPr>
        <xdr:cNvPr id="3127" name="Имя " descr="Descr ">
          <a:extLst>
            <a:ext uri="{FF2B5EF4-FFF2-40B4-BE49-F238E27FC236}">
              <a16:creationId xmlns:a16="http://schemas.microsoft.com/office/drawing/2014/main" id="{00000000-0008-0000-0000-0000370C0000}"/>
            </a:ext>
          </a:extLst>
        </xdr:cNvPr>
        <xdr:cNvPicPr>
          <a:picLocks noChangeAspect="1"/>
        </xdr:cNvPicPr>
      </xdr:nvPicPr>
      <xdr:blipFill>
        <a:blip xmlns:r="http://schemas.openxmlformats.org/officeDocument/2006/relationships" r:embed="rId3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3613</xdr:row>
      <xdr:rowOff>0</xdr:rowOff>
    </xdr:from>
    <xdr:to>
      <xdr:col>0</xdr:col>
      <xdr:colOff>1323975</xdr:colOff>
      <xdr:row>3613</xdr:row>
      <xdr:rowOff>1514475</xdr:rowOff>
    </xdr:to>
    <xdr:pic>
      <xdr:nvPicPr>
        <xdr:cNvPr id="3128" name="Имя " descr="Descr ">
          <a:extLst>
            <a:ext uri="{FF2B5EF4-FFF2-40B4-BE49-F238E27FC236}">
              <a16:creationId xmlns:a16="http://schemas.microsoft.com/office/drawing/2014/main" id="{00000000-0008-0000-0000-0000380C0000}"/>
            </a:ext>
          </a:extLst>
        </xdr:cNvPr>
        <xdr:cNvPicPr>
          <a:picLocks noChangeAspect="1"/>
        </xdr:cNvPicPr>
      </xdr:nvPicPr>
      <xdr:blipFill>
        <a:blip xmlns:r="http://schemas.openxmlformats.org/officeDocument/2006/relationships" r:embed="rId3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3614</xdr:row>
      <xdr:rowOff>0</xdr:rowOff>
    </xdr:from>
    <xdr:to>
      <xdr:col>0</xdr:col>
      <xdr:colOff>1323975</xdr:colOff>
      <xdr:row>3614</xdr:row>
      <xdr:rowOff>1514475</xdr:rowOff>
    </xdr:to>
    <xdr:pic>
      <xdr:nvPicPr>
        <xdr:cNvPr id="3129" name="Имя " descr="Descr ">
          <a:extLst>
            <a:ext uri="{FF2B5EF4-FFF2-40B4-BE49-F238E27FC236}">
              <a16:creationId xmlns:a16="http://schemas.microsoft.com/office/drawing/2014/main" id="{00000000-0008-0000-0000-0000390C0000}"/>
            </a:ext>
          </a:extLst>
        </xdr:cNvPr>
        <xdr:cNvPicPr>
          <a:picLocks noChangeAspect="1"/>
        </xdr:cNvPicPr>
      </xdr:nvPicPr>
      <xdr:blipFill>
        <a:blip xmlns:r="http://schemas.openxmlformats.org/officeDocument/2006/relationships" r:embed="rId3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3615</xdr:row>
      <xdr:rowOff>0</xdr:rowOff>
    </xdr:from>
    <xdr:to>
      <xdr:col>0</xdr:col>
      <xdr:colOff>1323975</xdr:colOff>
      <xdr:row>3615</xdr:row>
      <xdr:rowOff>1514475</xdr:rowOff>
    </xdr:to>
    <xdr:pic>
      <xdr:nvPicPr>
        <xdr:cNvPr id="3130" name="Имя " descr="Descr ">
          <a:extLst>
            <a:ext uri="{FF2B5EF4-FFF2-40B4-BE49-F238E27FC236}">
              <a16:creationId xmlns:a16="http://schemas.microsoft.com/office/drawing/2014/main" id="{00000000-0008-0000-0000-00003A0C0000}"/>
            </a:ext>
          </a:extLst>
        </xdr:cNvPr>
        <xdr:cNvPicPr>
          <a:picLocks noChangeAspect="1"/>
        </xdr:cNvPicPr>
      </xdr:nvPicPr>
      <xdr:blipFill>
        <a:blip xmlns:r="http://schemas.openxmlformats.org/officeDocument/2006/relationships" r:embed="rId3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3616</xdr:row>
      <xdr:rowOff>0</xdr:rowOff>
    </xdr:from>
    <xdr:to>
      <xdr:col>0</xdr:col>
      <xdr:colOff>1323975</xdr:colOff>
      <xdr:row>3616</xdr:row>
      <xdr:rowOff>1514475</xdr:rowOff>
    </xdr:to>
    <xdr:pic>
      <xdr:nvPicPr>
        <xdr:cNvPr id="3131" name="Имя " descr="Descr ">
          <a:extLst>
            <a:ext uri="{FF2B5EF4-FFF2-40B4-BE49-F238E27FC236}">
              <a16:creationId xmlns:a16="http://schemas.microsoft.com/office/drawing/2014/main" id="{00000000-0008-0000-0000-00003B0C0000}"/>
            </a:ext>
          </a:extLst>
        </xdr:cNvPr>
        <xdr:cNvPicPr>
          <a:picLocks noChangeAspect="1"/>
        </xdr:cNvPicPr>
      </xdr:nvPicPr>
      <xdr:blipFill>
        <a:blip xmlns:r="http://schemas.openxmlformats.org/officeDocument/2006/relationships" r:embed="rId3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3617</xdr:row>
      <xdr:rowOff>0</xdr:rowOff>
    </xdr:from>
    <xdr:to>
      <xdr:col>0</xdr:col>
      <xdr:colOff>1323975</xdr:colOff>
      <xdr:row>3617</xdr:row>
      <xdr:rowOff>1514475</xdr:rowOff>
    </xdr:to>
    <xdr:pic>
      <xdr:nvPicPr>
        <xdr:cNvPr id="3132" name="Имя " descr="Descr ">
          <a:extLst>
            <a:ext uri="{FF2B5EF4-FFF2-40B4-BE49-F238E27FC236}">
              <a16:creationId xmlns:a16="http://schemas.microsoft.com/office/drawing/2014/main" id="{00000000-0008-0000-0000-00003C0C0000}"/>
            </a:ext>
          </a:extLst>
        </xdr:cNvPr>
        <xdr:cNvPicPr>
          <a:picLocks noChangeAspect="1"/>
        </xdr:cNvPicPr>
      </xdr:nvPicPr>
      <xdr:blipFill>
        <a:blip xmlns:r="http://schemas.openxmlformats.org/officeDocument/2006/relationships" r:embed="rId3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3619</xdr:row>
      <xdr:rowOff>0</xdr:rowOff>
    </xdr:from>
    <xdr:to>
      <xdr:col>0</xdr:col>
      <xdr:colOff>1323975</xdr:colOff>
      <xdr:row>3619</xdr:row>
      <xdr:rowOff>1514475</xdr:rowOff>
    </xdr:to>
    <xdr:pic>
      <xdr:nvPicPr>
        <xdr:cNvPr id="3133" name="Имя " descr="Descr ">
          <a:extLst>
            <a:ext uri="{FF2B5EF4-FFF2-40B4-BE49-F238E27FC236}">
              <a16:creationId xmlns:a16="http://schemas.microsoft.com/office/drawing/2014/main" id="{00000000-0008-0000-0000-00003D0C0000}"/>
            </a:ext>
          </a:extLst>
        </xdr:cNvPr>
        <xdr:cNvPicPr>
          <a:picLocks noChangeAspect="1"/>
        </xdr:cNvPicPr>
      </xdr:nvPicPr>
      <xdr:blipFill>
        <a:blip xmlns:r="http://schemas.openxmlformats.org/officeDocument/2006/relationships" r:embed="rId3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3620</xdr:row>
      <xdr:rowOff>0</xdr:rowOff>
    </xdr:from>
    <xdr:to>
      <xdr:col>0</xdr:col>
      <xdr:colOff>1323975</xdr:colOff>
      <xdr:row>3620</xdr:row>
      <xdr:rowOff>1514475</xdr:rowOff>
    </xdr:to>
    <xdr:pic>
      <xdr:nvPicPr>
        <xdr:cNvPr id="3134" name="Имя " descr="Descr ">
          <a:extLst>
            <a:ext uri="{FF2B5EF4-FFF2-40B4-BE49-F238E27FC236}">
              <a16:creationId xmlns:a16="http://schemas.microsoft.com/office/drawing/2014/main" id="{00000000-0008-0000-0000-00003E0C0000}"/>
            </a:ext>
          </a:extLst>
        </xdr:cNvPr>
        <xdr:cNvPicPr>
          <a:picLocks noChangeAspect="1"/>
        </xdr:cNvPicPr>
      </xdr:nvPicPr>
      <xdr:blipFill>
        <a:blip xmlns:r="http://schemas.openxmlformats.org/officeDocument/2006/relationships" r:embed="rId3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3621</xdr:row>
      <xdr:rowOff>0</xdr:rowOff>
    </xdr:from>
    <xdr:to>
      <xdr:col>0</xdr:col>
      <xdr:colOff>1323975</xdr:colOff>
      <xdr:row>3621</xdr:row>
      <xdr:rowOff>1514475</xdr:rowOff>
    </xdr:to>
    <xdr:pic>
      <xdr:nvPicPr>
        <xdr:cNvPr id="3135" name="Имя " descr="Descr ">
          <a:extLst>
            <a:ext uri="{FF2B5EF4-FFF2-40B4-BE49-F238E27FC236}">
              <a16:creationId xmlns:a16="http://schemas.microsoft.com/office/drawing/2014/main" id="{00000000-0008-0000-0000-00003F0C0000}"/>
            </a:ext>
          </a:extLst>
        </xdr:cNvPr>
        <xdr:cNvPicPr>
          <a:picLocks noChangeAspect="1"/>
        </xdr:cNvPicPr>
      </xdr:nvPicPr>
      <xdr:blipFill>
        <a:blip xmlns:r="http://schemas.openxmlformats.org/officeDocument/2006/relationships" r:embed="rId3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3622</xdr:row>
      <xdr:rowOff>0</xdr:rowOff>
    </xdr:from>
    <xdr:to>
      <xdr:col>0</xdr:col>
      <xdr:colOff>1323975</xdr:colOff>
      <xdr:row>3622</xdr:row>
      <xdr:rowOff>1514475</xdr:rowOff>
    </xdr:to>
    <xdr:pic>
      <xdr:nvPicPr>
        <xdr:cNvPr id="3136" name="Имя " descr="Descr ">
          <a:extLst>
            <a:ext uri="{FF2B5EF4-FFF2-40B4-BE49-F238E27FC236}">
              <a16:creationId xmlns:a16="http://schemas.microsoft.com/office/drawing/2014/main" id="{00000000-0008-0000-0000-0000400C0000}"/>
            </a:ext>
          </a:extLst>
        </xdr:cNvPr>
        <xdr:cNvPicPr>
          <a:picLocks noChangeAspect="1"/>
        </xdr:cNvPicPr>
      </xdr:nvPicPr>
      <xdr:blipFill>
        <a:blip xmlns:r="http://schemas.openxmlformats.org/officeDocument/2006/relationships" r:embed="rId3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3624</xdr:row>
      <xdr:rowOff>0</xdr:rowOff>
    </xdr:from>
    <xdr:to>
      <xdr:col>0</xdr:col>
      <xdr:colOff>1323975</xdr:colOff>
      <xdr:row>3624</xdr:row>
      <xdr:rowOff>1514475</xdr:rowOff>
    </xdr:to>
    <xdr:pic>
      <xdr:nvPicPr>
        <xdr:cNvPr id="3137" name="Имя " descr="Descr ">
          <a:extLst>
            <a:ext uri="{FF2B5EF4-FFF2-40B4-BE49-F238E27FC236}">
              <a16:creationId xmlns:a16="http://schemas.microsoft.com/office/drawing/2014/main" id="{00000000-0008-0000-0000-0000410C0000}"/>
            </a:ext>
          </a:extLst>
        </xdr:cNvPr>
        <xdr:cNvPicPr>
          <a:picLocks noChangeAspect="1"/>
        </xdr:cNvPicPr>
      </xdr:nvPicPr>
      <xdr:blipFill>
        <a:blip xmlns:r="http://schemas.openxmlformats.org/officeDocument/2006/relationships" r:embed="rId3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3625</xdr:row>
      <xdr:rowOff>0</xdr:rowOff>
    </xdr:from>
    <xdr:to>
      <xdr:col>0</xdr:col>
      <xdr:colOff>1323975</xdr:colOff>
      <xdr:row>3625</xdr:row>
      <xdr:rowOff>1514475</xdr:rowOff>
    </xdr:to>
    <xdr:pic>
      <xdr:nvPicPr>
        <xdr:cNvPr id="3138" name="Имя " descr="Descr ">
          <a:extLst>
            <a:ext uri="{FF2B5EF4-FFF2-40B4-BE49-F238E27FC236}">
              <a16:creationId xmlns:a16="http://schemas.microsoft.com/office/drawing/2014/main" id="{00000000-0008-0000-0000-0000420C0000}"/>
            </a:ext>
          </a:extLst>
        </xdr:cNvPr>
        <xdr:cNvPicPr>
          <a:picLocks noChangeAspect="1"/>
        </xdr:cNvPicPr>
      </xdr:nvPicPr>
      <xdr:blipFill>
        <a:blip xmlns:r="http://schemas.openxmlformats.org/officeDocument/2006/relationships" r:embed="rId3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3626</xdr:row>
      <xdr:rowOff>0</xdr:rowOff>
    </xdr:from>
    <xdr:to>
      <xdr:col>0</xdr:col>
      <xdr:colOff>1323975</xdr:colOff>
      <xdr:row>3626</xdr:row>
      <xdr:rowOff>1514475</xdr:rowOff>
    </xdr:to>
    <xdr:pic>
      <xdr:nvPicPr>
        <xdr:cNvPr id="3139" name="Имя " descr="Descr ">
          <a:extLst>
            <a:ext uri="{FF2B5EF4-FFF2-40B4-BE49-F238E27FC236}">
              <a16:creationId xmlns:a16="http://schemas.microsoft.com/office/drawing/2014/main" id="{00000000-0008-0000-0000-0000430C0000}"/>
            </a:ext>
          </a:extLst>
        </xdr:cNvPr>
        <xdr:cNvPicPr>
          <a:picLocks noChangeAspect="1"/>
        </xdr:cNvPicPr>
      </xdr:nvPicPr>
      <xdr:blipFill>
        <a:blip xmlns:r="http://schemas.openxmlformats.org/officeDocument/2006/relationships" r:embed="rId3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3627</xdr:row>
      <xdr:rowOff>0</xdr:rowOff>
    </xdr:from>
    <xdr:to>
      <xdr:col>0</xdr:col>
      <xdr:colOff>1323975</xdr:colOff>
      <xdr:row>3627</xdr:row>
      <xdr:rowOff>1514475</xdr:rowOff>
    </xdr:to>
    <xdr:pic>
      <xdr:nvPicPr>
        <xdr:cNvPr id="3140" name="Имя " descr="Descr ">
          <a:extLst>
            <a:ext uri="{FF2B5EF4-FFF2-40B4-BE49-F238E27FC236}">
              <a16:creationId xmlns:a16="http://schemas.microsoft.com/office/drawing/2014/main" id="{00000000-0008-0000-0000-0000440C0000}"/>
            </a:ext>
          </a:extLst>
        </xdr:cNvPr>
        <xdr:cNvPicPr>
          <a:picLocks noChangeAspect="1"/>
        </xdr:cNvPicPr>
      </xdr:nvPicPr>
      <xdr:blipFill>
        <a:blip xmlns:r="http://schemas.openxmlformats.org/officeDocument/2006/relationships" r:embed="rId3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3628</xdr:row>
      <xdr:rowOff>0</xdr:rowOff>
    </xdr:from>
    <xdr:to>
      <xdr:col>0</xdr:col>
      <xdr:colOff>1323975</xdr:colOff>
      <xdr:row>3628</xdr:row>
      <xdr:rowOff>1514475</xdr:rowOff>
    </xdr:to>
    <xdr:pic>
      <xdr:nvPicPr>
        <xdr:cNvPr id="3141" name="Имя " descr="Descr ">
          <a:extLst>
            <a:ext uri="{FF2B5EF4-FFF2-40B4-BE49-F238E27FC236}">
              <a16:creationId xmlns:a16="http://schemas.microsoft.com/office/drawing/2014/main" id="{00000000-0008-0000-0000-0000450C0000}"/>
            </a:ext>
          </a:extLst>
        </xdr:cNvPr>
        <xdr:cNvPicPr>
          <a:picLocks noChangeAspect="1"/>
        </xdr:cNvPicPr>
      </xdr:nvPicPr>
      <xdr:blipFill>
        <a:blip xmlns:r="http://schemas.openxmlformats.org/officeDocument/2006/relationships" r:embed="rId3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3630</xdr:row>
      <xdr:rowOff>0</xdr:rowOff>
    </xdr:from>
    <xdr:to>
      <xdr:col>0</xdr:col>
      <xdr:colOff>1323975</xdr:colOff>
      <xdr:row>3630</xdr:row>
      <xdr:rowOff>1514475</xdr:rowOff>
    </xdr:to>
    <xdr:pic>
      <xdr:nvPicPr>
        <xdr:cNvPr id="3142" name="Имя " descr="Descr ">
          <a:extLst>
            <a:ext uri="{FF2B5EF4-FFF2-40B4-BE49-F238E27FC236}">
              <a16:creationId xmlns:a16="http://schemas.microsoft.com/office/drawing/2014/main" id="{00000000-0008-0000-0000-0000460C0000}"/>
            </a:ext>
          </a:extLst>
        </xdr:cNvPr>
        <xdr:cNvPicPr>
          <a:picLocks noChangeAspect="1"/>
        </xdr:cNvPicPr>
      </xdr:nvPicPr>
      <xdr:blipFill>
        <a:blip xmlns:r="http://schemas.openxmlformats.org/officeDocument/2006/relationships" r:embed="rId3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3631</xdr:row>
      <xdr:rowOff>0</xdr:rowOff>
    </xdr:from>
    <xdr:to>
      <xdr:col>0</xdr:col>
      <xdr:colOff>1323975</xdr:colOff>
      <xdr:row>3631</xdr:row>
      <xdr:rowOff>1514475</xdr:rowOff>
    </xdr:to>
    <xdr:pic>
      <xdr:nvPicPr>
        <xdr:cNvPr id="3143" name="Имя " descr="Descr ">
          <a:extLst>
            <a:ext uri="{FF2B5EF4-FFF2-40B4-BE49-F238E27FC236}">
              <a16:creationId xmlns:a16="http://schemas.microsoft.com/office/drawing/2014/main" id="{00000000-0008-0000-0000-0000470C0000}"/>
            </a:ext>
          </a:extLst>
        </xdr:cNvPr>
        <xdr:cNvPicPr>
          <a:picLocks noChangeAspect="1"/>
        </xdr:cNvPicPr>
      </xdr:nvPicPr>
      <xdr:blipFill>
        <a:blip xmlns:r="http://schemas.openxmlformats.org/officeDocument/2006/relationships" r:embed="rId3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3632</xdr:row>
      <xdr:rowOff>0</xdr:rowOff>
    </xdr:from>
    <xdr:to>
      <xdr:col>0</xdr:col>
      <xdr:colOff>1323975</xdr:colOff>
      <xdr:row>3632</xdr:row>
      <xdr:rowOff>1514475</xdr:rowOff>
    </xdr:to>
    <xdr:pic>
      <xdr:nvPicPr>
        <xdr:cNvPr id="3144" name="Имя " descr="Descr ">
          <a:extLst>
            <a:ext uri="{FF2B5EF4-FFF2-40B4-BE49-F238E27FC236}">
              <a16:creationId xmlns:a16="http://schemas.microsoft.com/office/drawing/2014/main" id="{00000000-0008-0000-0000-0000480C0000}"/>
            </a:ext>
          </a:extLst>
        </xdr:cNvPr>
        <xdr:cNvPicPr>
          <a:picLocks noChangeAspect="1"/>
        </xdr:cNvPicPr>
      </xdr:nvPicPr>
      <xdr:blipFill>
        <a:blip xmlns:r="http://schemas.openxmlformats.org/officeDocument/2006/relationships" r:embed="rId3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3633</xdr:row>
      <xdr:rowOff>0</xdr:rowOff>
    </xdr:from>
    <xdr:to>
      <xdr:col>0</xdr:col>
      <xdr:colOff>1323975</xdr:colOff>
      <xdr:row>3633</xdr:row>
      <xdr:rowOff>1514475</xdr:rowOff>
    </xdr:to>
    <xdr:pic>
      <xdr:nvPicPr>
        <xdr:cNvPr id="3145" name="Имя " descr="Descr ">
          <a:extLst>
            <a:ext uri="{FF2B5EF4-FFF2-40B4-BE49-F238E27FC236}">
              <a16:creationId xmlns:a16="http://schemas.microsoft.com/office/drawing/2014/main" id="{00000000-0008-0000-0000-0000490C0000}"/>
            </a:ext>
          </a:extLst>
        </xdr:cNvPr>
        <xdr:cNvPicPr>
          <a:picLocks noChangeAspect="1"/>
        </xdr:cNvPicPr>
      </xdr:nvPicPr>
      <xdr:blipFill>
        <a:blip xmlns:r="http://schemas.openxmlformats.org/officeDocument/2006/relationships" r:embed="rId3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3635</xdr:row>
      <xdr:rowOff>0</xdr:rowOff>
    </xdr:from>
    <xdr:to>
      <xdr:col>0</xdr:col>
      <xdr:colOff>1323975</xdr:colOff>
      <xdr:row>3635</xdr:row>
      <xdr:rowOff>1514475</xdr:rowOff>
    </xdr:to>
    <xdr:pic>
      <xdr:nvPicPr>
        <xdr:cNvPr id="3146" name="Имя " descr="Descr ">
          <a:extLst>
            <a:ext uri="{FF2B5EF4-FFF2-40B4-BE49-F238E27FC236}">
              <a16:creationId xmlns:a16="http://schemas.microsoft.com/office/drawing/2014/main" id="{00000000-0008-0000-0000-00004A0C0000}"/>
            </a:ext>
          </a:extLst>
        </xdr:cNvPr>
        <xdr:cNvPicPr>
          <a:picLocks noChangeAspect="1"/>
        </xdr:cNvPicPr>
      </xdr:nvPicPr>
      <xdr:blipFill>
        <a:blip xmlns:r="http://schemas.openxmlformats.org/officeDocument/2006/relationships" r:embed="rId3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3637</xdr:row>
      <xdr:rowOff>0</xdr:rowOff>
    </xdr:from>
    <xdr:to>
      <xdr:col>0</xdr:col>
      <xdr:colOff>1323975</xdr:colOff>
      <xdr:row>3637</xdr:row>
      <xdr:rowOff>1514475</xdr:rowOff>
    </xdr:to>
    <xdr:pic>
      <xdr:nvPicPr>
        <xdr:cNvPr id="3147" name="Имя " descr="Descr ">
          <a:extLst>
            <a:ext uri="{FF2B5EF4-FFF2-40B4-BE49-F238E27FC236}">
              <a16:creationId xmlns:a16="http://schemas.microsoft.com/office/drawing/2014/main" id="{00000000-0008-0000-0000-00004B0C0000}"/>
            </a:ext>
          </a:extLst>
        </xdr:cNvPr>
        <xdr:cNvPicPr>
          <a:picLocks noChangeAspect="1"/>
        </xdr:cNvPicPr>
      </xdr:nvPicPr>
      <xdr:blipFill>
        <a:blip xmlns:r="http://schemas.openxmlformats.org/officeDocument/2006/relationships" r:embed="rId3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3638</xdr:row>
      <xdr:rowOff>0</xdr:rowOff>
    </xdr:from>
    <xdr:to>
      <xdr:col>0</xdr:col>
      <xdr:colOff>1323975</xdr:colOff>
      <xdr:row>3638</xdr:row>
      <xdr:rowOff>1514475</xdr:rowOff>
    </xdr:to>
    <xdr:pic>
      <xdr:nvPicPr>
        <xdr:cNvPr id="3148" name="Имя " descr="Descr ">
          <a:extLst>
            <a:ext uri="{FF2B5EF4-FFF2-40B4-BE49-F238E27FC236}">
              <a16:creationId xmlns:a16="http://schemas.microsoft.com/office/drawing/2014/main" id="{00000000-0008-0000-0000-00004C0C0000}"/>
            </a:ext>
          </a:extLst>
        </xdr:cNvPr>
        <xdr:cNvPicPr>
          <a:picLocks noChangeAspect="1"/>
        </xdr:cNvPicPr>
      </xdr:nvPicPr>
      <xdr:blipFill>
        <a:blip xmlns:r="http://schemas.openxmlformats.org/officeDocument/2006/relationships" r:embed="rId3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3640</xdr:row>
      <xdr:rowOff>0</xdr:rowOff>
    </xdr:from>
    <xdr:to>
      <xdr:col>0</xdr:col>
      <xdr:colOff>1323975</xdr:colOff>
      <xdr:row>3640</xdr:row>
      <xdr:rowOff>1514475</xdr:rowOff>
    </xdr:to>
    <xdr:pic>
      <xdr:nvPicPr>
        <xdr:cNvPr id="3149" name="Имя " descr="Descr ">
          <a:extLst>
            <a:ext uri="{FF2B5EF4-FFF2-40B4-BE49-F238E27FC236}">
              <a16:creationId xmlns:a16="http://schemas.microsoft.com/office/drawing/2014/main" id="{00000000-0008-0000-0000-00004D0C0000}"/>
            </a:ext>
          </a:extLst>
        </xdr:cNvPr>
        <xdr:cNvPicPr>
          <a:picLocks noChangeAspect="1"/>
        </xdr:cNvPicPr>
      </xdr:nvPicPr>
      <xdr:blipFill>
        <a:blip xmlns:r="http://schemas.openxmlformats.org/officeDocument/2006/relationships" r:embed="rId3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3641</xdr:row>
      <xdr:rowOff>0</xdr:rowOff>
    </xdr:from>
    <xdr:to>
      <xdr:col>0</xdr:col>
      <xdr:colOff>1323975</xdr:colOff>
      <xdr:row>3641</xdr:row>
      <xdr:rowOff>1514475</xdr:rowOff>
    </xdr:to>
    <xdr:pic>
      <xdr:nvPicPr>
        <xdr:cNvPr id="3150" name="Имя " descr="Descr ">
          <a:extLst>
            <a:ext uri="{FF2B5EF4-FFF2-40B4-BE49-F238E27FC236}">
              <a16:creationId xmlns:a16="http://schemas.microsoft.com/office/drawing/2014/main" id="{00000000-0008-0000-0000-00004E0C0000}"/>
            </a:ext>
          </a:extLst>
        </xdr:cNvPr>
        <xdr:cNvPicPr>
          <a:picLocks noChangeAspect="1"/>
        </xdr:cNvPicPr>
      </xdr:nvPicPr>
      <xdr:blipFill>
        <a:blip xmlns:r="http://schemas.openxmlformats.org/officeDocument/2006/relationships" r:embed="rId3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3642</xdr:row>
      <xdr:rowOff>0</xdr:rowOff>
    </xdr:from>
    <xdr:to>
      <xdr:col>0</xdr:col>
      <xdr:colOff>1323975</xdr:colOff>
      <xdr:row>3642</xdr:row>
      <xdr:rowOff>1514475</xdr:rowOff>
    </xdr:to>
    <xdr:pic>
      <xdr:nvPicPr>
        <xdr:cNvPr id="3151" name="Имя " descr="Descr ">
          <a:extLst>
            <a:ext uri="{FF2B5EF4-FFF2-40B4-BE49-F238E27FC236}">
              <a16:creationId xmlns:a16="http://schemas.microsoft.com/office/drawing/2014/main" id="{00000000-0008-0000-0000-00004F0C0000}"/>
            </a:ext>
          </a:extLst>
        </xdr:cNvPr>
        <xdr:cNvPicPr>
          <a:picLocks noChangeAspect="1"/>
        </xdr:cNvPicPr>
      </xdr:nvPicPr>
      <xdr:blipFill>
        <a:blip xmlns:r="http://schemas.openxmlformats.org/officeDocument/2006/relationships" r:embed="rId3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3643</xdr:row>
      <xdr:rowOff>0</xdr:rowOff>
    </xdr:from>
    <xdr:to>
      <xdr:col>0</xdr:col>
      <xdr:colOff>1323975</xdr:colOff>
      <xdr:row>3643</xdr:row>
      <xdr:rowOff>1514475</xdr:rowOff>
    </xdr:to>
    <xdr:pic>
      <xdr:nvPicPr>
        <xdr:cNvPr id="3152" name="Имя " descr="Descr ">
          <a:extLst>
            <a:ext uri="{FF2B5EF4-FFF2-40B4-BE49-F238E27FC236}">
              <a16:creationId xmlns:a16="http://schemas.microsoft.com/office/drawing/2014/main" id="{00000000-0008-0000-0000-0000500C0000}"/>
            </a:ext>
          </a:extLst>
        </xdr:cNvPr>
        <xdr:cNvPicPr>
          <a:picLocks noChangeAspect="1"/>
        </xdr:cNvPicPr>
      </xdr:nvPicPr>
      <xdr:blipFill>
        <a:blip xmlns:r="http://schemas.openxmlformats.org/officeDocument/2006/relationships" r:embed="rId3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3644</xdr:row>
      <xdr:rowOff>0</xdr:rowOff>
    </xdr:from>
    <xdr:to>
      <xdr:col>0</xdr:col>
      <xdr:colOff>1323975</xdr:colOff>
      <xdr:row>3644</xdr:row>
      <xdr:rowOff>1514475</xdr:rowOff>
    </xdr:to>
    <xdr:pic>
      <xdr:nvPicPr>
        <xdr:cNvPr id="3153" name="Имя " descr="Descr ">
          <a:extLst>
            <a:ext uri="{FF2B5EF4-FFF2-40B4-BE49-F238E27FC236}">
              <a16:creationId xmlns:a16="http://schemas.microsoft.com/office/drawing/2014/main" id="{00000000-0008-0000-0000-0000510C0000}"/>
            </a:ext>
          </a:extLst>
        </xdr:cNvPr>
        <xdr:cNvPicPr>
          <a:picLocks noChangeAspect="1"/>
        </xdr:cNvPicPr>
      </xdr:nvPicPr>
      <xdr:blipFill>
        <a:blip xmlns:r="http://schemas.openxmlformats.org/officeDocument/2006/relationships" r:embed="rId3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3646</xdr:row>
      <xdr:rowOff>0</xdr:rowOff>
    </xdr:from>
    <xdr:to>
      <xdr:col>0</xdr:col>
      <xdr:colOff>1323975</xdr:colOff>
      <xdr:row>3646</xdr:row>
      <xdr:rowOff>1514475</xdr:rowOff>
    </xdr:to>
    <xdr:pic>
      <xdr:nvPicPr>
        <xdr:cNvPr id="3154" name="Имя " descr="Descr ">
          <a:extLst>
            <a:ext uri="{FF2B5EF4-FFF2-40B4-BE49-F238E27FC236}">
              <a16:creationId xmlns:a16="http://schemas.microsoft.com/office/drawing/2014/main" id="{00000000-0008-0000-0000-0000520C0000}"/>
            </a:ext>
          </a:extLst>
        </xdr:cNvPr>
        <xdr:cNvPicPr>
          <a:picLocks noChangeAspect="1"/>
        </xdr:cNvPicPr>
      </xdr:nvPicPr>
      <xdr:blipFill>
        <a:blip xmlns:r="http://schemas.openxmlformats.org/officeDocument/2006/relationships" r:embed="rId3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3647</xdr:row>
      <xdr:rowOff>0</xdr:rowOff>
    </xdr:from>
    <xdr:to>
      <xdr:col>0</xdr:col>
      <xdr:colOff>1323975</xdr:colOff>
      <xdr:row>3647</xdr:row>
      <xdr:rowOff>1514475</xdr:rowOff>
    </xdr:to>
    <xdr:pic>
      <xdr:nvPicPr>
        <xdr:cNvPr id="3155" name="Имя " descr="Descr ">
          <a:extLst>
            <a:ext uri="{FF2B5EF4-FFF2-40B4-BE49-F238E27FC236}">
              <a16:creationId xmlns:a16="http://schemas.microsoft.com/office/drawing/2014/main" id="{00000000-0008-0000-0000-0000530C0000}"/>
            </a:ext>
          </a:extLst>
        </xdr:cNvPr>
        <xdr:cNvPicPr>
          <a:picLocks noChangeAspect="1"/>
        </xdr:cNvPicPr>
      </xdr:nvPicPr>
      <xdr:blipFill>
        <a:blip xmlns:r="http://schemas.openxmlformats.org/officeDocument/2006/relationships" r:embed="rId3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3648</xdr:row>
      <xdr:rowOff>0</xdr:rowOff>
    </xdr:from>
    <xdr:to>
      <xdr:col>0</xdr:col>
      <xdr:colOff>1323975</xdr:colOff>
      <xdr:row>3648</xdr:row>
      <xdr:rowOff>1514475</xdr:rowOff>
    </xdr:to>
    <xdr:pic>
      <xdr:nvPicPr>
        <xdr:cNvPr id="3156" name="Имя " descr="Descr ">
          <a:extLst>
            <a:ext uri="{FF2B5EF4-FFF2-40B4-BE49-F238E27FC236}">
              <a16:creationId xmlns:a16="http://schemas.microsoft.com/office/drawing/2014/main" id="{00000000-0008-0000-0000-0000540C0000}"/>
            </a:ext>
          </a:extLst>
        </xdr:cNvPr>
        <xdr:cNvPicPr>
          <a:picLocks noChangeAspect="1"/>
        </xdr:cNvPicPr>
      </xdr:nvPicPr>
      <xdr:blipFill>
        <a:blip xmlns:r="http://schemas.openxmlformats.org/officeDocument/2006/relationships" r:embed="rId3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3650</xdr:row>
      <xdr:rowOff>0</xdr:rowOff>
    </xdr:from>
    <xdr:to>
      <xdr:col>0</xdr:col>
      <xdr:colOff>1323975</xdr:colOff>
      <xdr:row>3650</xdr:row>
      <xdr:rowOff>1514475</xdr:rowOff>
    </xdr:to>
    <xdr:pic>
      <xdr:nvPicPr>
        <xdr:cNvPr id="3157" name="Имя " descr="Descr ">
          <a:extLst>
            <a:ext uri="{FF2B5EF4-FFF2-40B4-BE49-F238E27FC236}">
              <a16:creationId xmlns:a16="http://schemas.microsoft.com/office/drawing/2014/main" id="{00000000-0008-0000-0000-0000550C0000}"/>
            </a:ext>
          </a:extLst>
        </xdr:cNvPr>
        <xdr:cNvPicPr>
          <a:picLocks noChangeAspect="1"/>
        </xdr:cNvPicPr>
      </xdr:nvPicPr>
      <xdr:blipFill>
        <a:blip xmlns:r="http://schemas.openxmlformats.org/officeDocument/2006/relationships" r:embed="rId3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3653</xdr:row>
      <xdr:rowOff>0</xdr:rowOff>
    </xdr:from>
    <xdr:to>
      <xdr:col>0</xdr:col>
      <xdr:colOff>1323975</xdr:colOff>
      <xdr:row>3653</xdr:row>
      <xdr:rowOff>1514475</xdr:rowOff>
    </xdr:to>
    <xdr:pic>
      <xdr:nvPicPr>
        <xdr:cNvPr id="3158" name="Имя " descr="Descr ">
          <a:extLst>
            <a:ext uri="{FF2B5EF4-FFF2-40B4-BE49-F238E27FC236}">
              <a16:creationId xmlns:a16="http://schemas.microsoft.com/office/drawing/2014/main" id="{00000000-0008-0000-0000-0000560C0000}"/>
            </a:ext>
          </a:extLst>
        </xdr:cNvPr>
        <xdr:cNvPicPr>
          <a:picLocks noChangeAspect="1"/>
        </xdr:cNvPicPr>
      </xdr:nvPicPr>
      <xdr:blipFill>
        <a:blip xmlns:r="http://schemas.openxmlformats.org/officeDocument/2006/relationships" r:embed="rId3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3654</xdr:row>
      <xdr:rowOff>0</xdr:rowOff>
    </xdr:from>
    <xdr:to>
      <xdr:col>0</xdr:col>
      <xdr:colOff>1323975</xdr:colOff>
      <xdr:row>3654</xdr:row>
      <xdr:rowOff>1514475</xdr:rowOff>
    </xdr:to>
    <xdr:pic>
      <xdr:nvPicPr>
        <xdr:cNvPr id="3159" name="Имя " descr="Descr ">
          <a:extLst>
            <a:ext uri="{FF2B5EF4-FFF2-40B4-BE49-F238E27FC236}">
              <a16:creationId xmlns:a16="http://schemas.microsoft.com/office/drawing/2014/main" id="{00000000-0008-0000-0000-0000570C0000}"/>
            </a:ext>
          </a:extLst>
        </xdr:cNvPr>
        <xdr:cNvPicPr>
          <a:picLocks noChangeAspect="1"/>
        </xdr:cNvPicPr>
      </xdr:nvPicPr>
      <xdr:blipFill>
        <a:blip xmlns:r="http://schemas.openxmlformats.org/officeDocument/2006/relationships" r:embed="rId3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3655</xdr:row>
      <xdr:rowOff>0</xdr:rowOff>
    </xdr:from>
    <xdr:to>
      <xdr:col>0</xdr:col>
      <xdr:colOff>1323975</xdr:colOff>
      <xdr:row>3655</xdr:row>
      <xdr:rowOff>1514475</xdr:rowOff>
    </xdr:to>
    <xdr:pic>
      <xdr:nvPicPr>
        <xdr:cNvPr id="3160" name="Имя " descr="Descr ">
          <a:extLst>
            <a:ext uri="{FF2B5EF4-FFF2-40B4-BE49-F238E27FC236}">
              <a16:creationId xmlns:a16="http://schemas.microsoft.com/office/drawing/2014/main" id="{00000000-0008-0000-0000-0000580C0000}"/>
            </a:ext>
          </a:extLst>
        </xdr:cNvPr>
        <xdr:cNvPicPr>
          <a:picLocks noChangeAspect="1"/>
        </xdr:cNvPicPr>
      </xdr:nvPicPr>
      <xdr:blipFill>
        <a:blip xmlns:r="http://schemas.openxmlformats.org/officeDocument/2006/relationships" r:embed="rId3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3656</xdr:row>
      <xdr:rowOff>0</xdr:rowOff>
    </xdr:from>
    <xdr:to>
      <xdr:col>0</xdr:col>
      <xdr:colOff>1323975</xdr:colOff>
      <xdr:row>3656</xdr:row>
      <xdr:rowOff>1514475</xdr:rowOff>
    </xdr:to>
    <xdr:pic>
      <xdr:nvPicPr>
        <xdr:cNvPr id="3161" name="Имя " descr="Descr ">
          <a:extLst>
            <a:ext uri="{FF2B5EF4-FFF2-40B4-BE49-F238E27FC236}">
              <a16:creationId xmlns:a16="http://schemas.microsoft.com/office/drawing/2014/main" id="{00000000-0008-0000-0000-0000590C0000}"/>
            </a:ext>
          </a:extLst>
        </xdr:cNvPr>
        <xdr:cNvPicPr>
          <a:picLocks noChangeAspect="1"/>
        </xdr:cNvPicPr>
      </xdr:nvPicPr>
      <xdr:blipFill>
        <a:blip xmlns:r="http://schemas.openxmlformats.org/officeDocument/2006/relationships" r:embed="rId3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3657</xdr:row>
      <xdr:rowOff>0</xdr:rowOff>
    </xdr:from>
    <xdr:to>
      <xdr:col>0</xdr:col>
      <xdr:colOff>1323975</xdr:colOff>
      <xdr:row>3657</xdr:row>
      <xdr:rowOff>1514475</xdr:rowOff>
    </xdr:to>
    <xdr:pic>
      <xdr:nvPicPr>
        <xdr:cNvPr id="3162" name="Имя " descr="Descr ">
          <a:extLst>
            <a:ext uri="{FF2B5EF4-FFF2-40B4-BE49-F238E27FC236}">
              <a16:creationId xmlns:a16="http://schemas.microsoft.com/office/drawing/2014/main" id="{00000000-0008-0000-0000-00005A0C0000}"/>
            </a:ext>
          </a:extLst>
        </xdr:cNvPr>
        <xdr:cNvPicPr>
          <a:picLocks noChangeAspect="1"/>
        </xdr:cNvPicPr>
      </xdr:nvPicPr>
      <xdr:blipFill>
        <a:blip xmlns:r="http://schemas.openxmlformats.org/officeDocument/2006/relationships" r:embed="rId3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3659</xdr:row>
      <xdr:rowOff>0</xdr:rowOff>
    </xdr:from>
    <xdr:to>
      <xdr:col>0</xdr:col>
      <xdr:colOff>1323975</xdr:colOff>
      <xdr:row>3659</xdr:row>
      <xdr:rowOff>1514475</xdr:rowOff>
    </xdr:to>
    <xdr:pic>
      <xdr:nvPicPr>
        <xdr:cNvPr id="3163" name="Имя " descr="Descr ">
          <a:extLst>
            <a:ext uri="{FF2B5EF4-FFF2-40B4-BE49-F238E27FC236}">
              <a16:creationId xmlns:a16="http://schemas.microsoft.com/office/drawing/2014/main" id="{00000000-0008-0000-0000-00005B0C0000}"/>
            </a:ext>
          </a:extLst>
        </xdr:cNvPr>
        <xdr:cNvPicPr>
          <a:picLocks noChangeAspect="1"/>
        </xdr:cNvPicPr>
      </xdr:nvPicPr>
      <xdr:blipFill>
        <a:blip xmlns:r="http://schemas.openxmlformats.org/officeDocument/2006/relationships" r:embed="rId3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3660</xdr:row>
      <xdr:rowOff>0</xdr:rowOff>
    </xdr:from>
    <xdr:to>
      <xdr:col>0</xdr:col>
      <xdr:colOff>1323975</xdr:colOff>
      <xdr:row>3660</xdr:row>
      <xdr:rowOff>1514475</xdr:rowOff>
    </xdr:to>
    <xdr:pic>
      <xdr:nvPicPr>
        <xdr:cNvPr id="3164" name="Имя " descr="Descr ">
          <a:extLst>
            <a:ext uri="{FF2B5EF4-FFF2-40B4-BE49-F238E27FC236}">
              <a16:creationId xmlns:a16="http://schemas.microsoft.com/office/drawing/2014/main" id="{00000000-0008-0000-0000-00005C0C0000}"/>
            </a:ext>
          </a:extLst>
        </xdr:cNvPr>
        <xdr:cNvPicPr>
          <a:picLocks noChangeAspect="1"/>
        </xdr:cNvPicPr>
      </xdr:nvPicPr>
      <xdr:blipFill>
        <a:blip xmlns:r="http://schemas.openxmlformats.org/officeDocument/2006/relationships" r:embed="rId3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3661</xdr:row>
      <xdr:rowOff>0</xdr:rowOff>
    </xdr:from>
    <xdr:to>
      <xdr:col>0</xdr:col>
      <xdr:colOff>1323975</xdr:colOff>
      <xdr:row>3661</xdr:row>
      <xdr:rowOff>1514475</xdr:rowOff>
    </xdr:to>
    <xdr:pic>
      <xdr:nvPicPr>
        <xdr:cNvPr id="3165" name="Имя " descr="Descr ">
          <a:extLst>
            <a:ext uri="{FF2B5EF4-FFF2-40B4-BE49-F238E27FC236}">
              <a16:creationId xmlns:a16="http://schemas.microsoft.com/office/drawing/2014/main" id="{00000000-0008-0000-0000-00005D0C0000}"/>
            </a:ext>
          </a:extLst>
        </xdr:cNvPr>
        <xdr:cNvPicPr>
          <a:picLocks noChangeAspect="1"/>
        </xdr:cNvPicPr>
      </xdr:nvPicPr>
      <xdr:blipFill>
        <a:blip xmlns:r="http://schemas.openxmlformats.org/officeDocument/2006/relationships" r:embed="rId3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3662</xdr:row>
      <xdr:rowOff>0</xdr:rowOff>
    </xdr:from>
    <xdr:to>
      <xdr:col>0</xdr:col>
      <xdr:colOff>1323975</xdr:colOff>
      <xdr:row>3662</xdr:row>
      <xdr:rowOff>1514475</xdr:rowOff>
    </xdr:to>
    <xdr:pic>
      <xdr:nvPicPr>
        <xdr:cNvPr id="3166" name="Имя " descr="Descr ">
          <a:extLst>
            <a:ext uri="{FF2B5EF4-FFF2-40B4-BE49-F238E27FC236}">
              <a16:creationId xmlns:a16="http://schemas.microsoft.com/office/drawing/2014/main" id="{00000000-0008-0000-0000-00005E0C0000}"/>
            </a:ext>
          </a:extLst>
        </xdr:cNvPr>
        <xdr:cNvPicPr>
          <a:picLocks noChangeAspect="1"/>
        </xdr:cNvPicPr>
      </xdr:nvPicPr>
      <xdr:blipFill>
        <a:blip xmlns:r="http://schemas.openxmlformats.org/officeDocument/2006/relationships" r:embed="rId3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3663</xdr:row>
      <xdr:rowOff>0</xdr:rowOff>
    </xdr:from>
    <xdr:to>
      <xdr:col>0</xdr:col>
      <xdr:colOff>1323975</xdr:colOff>
      <xdr:row>3663</xdr:row>
      <xdr:rowOff>1514475</xdr:rowOff>
    </xdr:to>
    <xdr:pic>
      <xdr:nvPicPr>
        <xdr:cNvPr id="3167" name="Имя " descr="Descr ">
          <a:extLst>
            <a:ext uri="{FF2B5EF4-FFF2-40B4-BE49-F238E27FC236}">
              <a16:creationId xmlns:a16="http://schemas.microsoft.com/office/drawing/2014/main" id="{00000000-0008-0000-0000-00005F0C0000}"/>
            </a:ext>
          </a:extLst>
        </xdr:cNvPr>
        <xdr:cNvPicPr>
          <a:picLocks noChangeAspect="1"/>
        </xdr:cNvPicPr>
      </xdr:nvPicPr>
      <xdr:blipFill>
        <a:blip xmlns:r="http://schemas.openxmlformats.org/officeDocument/2006/relationships" r:embed="rId3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3665</xdr:row>
      <xdr:rowOff>0</xdr:rowOff>
    </xdr:from>
    <xdr:to>
      <xdr:col>0</xdr:col>
      <xdr:colOff>1323975</xdr:colOff>
      <xdr:row>3665</xdr:row>
      <xdr:rowOff>1514475</xdr:rowOff>
    </xdr:to>
    <xdr:pic>
      <xdr:nvPicPr>
        <xdr:cNvPr id="3168" name="Имя " descr="Descr ">
          <a:extLst>
            <a:ext uri="{FF2B5EF4-FFF2-40B4-BE49-F238E27FC236}">
              <a16:creationId xmlns:a16="http://schemas.microsoft.com/office/drawing/2014/main" id="{00000000-0008-0000-0000-0000600C0000}"/>
            </a:ext>
          </a:extLst>
        </xdr:cNvPr>
        <xdr:cNvPicPr>
          <a:picLocks noChangeAspect="1"/>
        </xdr:cNvPicPr>
      </xdr:nvPicPr>
      <xdr:blipFill>
        <a:blip xmlns:r="http://schemas.openxmlformats.org/officeDocument/2006/relationships" r:embed="rId3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3666</xdr:row>
      <xdr:rowOff>0</xdr:rowOff>
    </xdr:from>
    <xdr:to>
      <xdr:col>0</xdr:col>
      <xdr:colOff>1323975</xdr:colOff>
      <xdr:row>3666</xdr:row>
      <xdr:rowOff>1514475</xdr:rowOff>
    </xdr:to>
    <xdr:pic>
      <xdr:nvPicPr>
        <xdr:cNvPr id="3169" name="Имя " descr="Descr ">
          <a:extLst>
            <a:ext uri="{FF2B5EF4-FFF2-40B4-BE49-F238E27FC236}">
              <a16:creationId xmlns:a16="http://schemas.microsoft.com/office/drawing/2014/main" id="{00000000-0008-0000-0000-0000610C0000}"/>
            </a:ext>
          </a:extLst>
        </xdr:cNvPr>
        <xdr:cNvPicPr>
          <a:picLocks noChangeAspect="1"/>
        </xdr:cNvPicPr>
      </xdr:nvPicPr>
      <xdr:blipFill>
        <a:blip xmlns:r="http://schemas.openxmlformats.org/officeDocument/2006/relationships" r:embed="rId3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3667</xdr:row>
      <xdr:rowOff>0</xdr:rowOff>
    </xdr:from>
    <xdr:to>
      <xdr:col>0</xdr:col>
      <xdr:colOff>1323975</xdr:colOff>
      <xdr:row>3667</xdr:row>
      <xdr:rowOff>1514475</xdr:rowOff>
    </xdr:to>
    <xdr:pic>
      <xdr:nvPicPr>
        <xdr:cNvPr id="3170" name="Имя " descr="Descr ">
          <a:extLst>
            <a:ext uri="{FF2B5EF4-FFF2-40B4-BE49-F238E27FC236}">
              <a16:creationId xmlns:a16="http://schemas.microsoft.com/office/drawing/2014/main" id="{00000000-0008-0000-0000-0000620C0000}"/>
            </a:ext>
          </a:extLst>
        </xdr:cNvPr>
        <xdr:cNvPicPr>
          <a:picLocks noChangeAspect="1"/>
        </xdr:cNvPicPr>
      </xdr:nvPicPr>
      <xdr:blipFill>
        <a:blip xmlns:r="http://schemas.openxmlformats.org/officeDocument/2006/relationships" r:embed="rId3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3668</xdr:row>
      <xdr:rowOff>0</xdr:rowOff>
    </xdr:from>
    <xdr:to>
      <xdr:col>0</xdr:col>
      <xdr:colOff>1323975</xdr:colOff>
      <xdr:row>3668</xdr:row>
      <xdr:rowOff>1514475</xdr:rowOff>
    </xdr:to>
    <xdr:pic>
      <xdr:nvPicPr>
        <xdr:cNvPr id="3171" name="Имя " descr="Descr ">
          <a:extLst>
            <a:ext uri="{FF2B5EF4-FFF2-40B4-BE49-F238E27FC236}">
              <a16:creationId xmlns:a16="http://schemas.microsoft.com/office/drawing/2014/main" id="{00000000-0008-0000-0000-0000630C0000}"/>
            </a:ext>
          </a:extLst>
        </xdr:cNvPr>
        <xdr:cNvPicPr>
          <a:picLocks noChangeAspect="1"/>
        </xdr:cNvPicPr>
      </xdr:nvPicPr>
      <xdr:blipFill>
        <a:blip xmlns:r="http://schemas.openxmlformats.org/officeDocument/2006/relationships" r:embed="rId3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3669</xdr:row>
      <xdr:rowOff>0</xdr:rowOff>
    </xdr:from>
    <xdr:to>
      <xdr:col>0</xdr:col>
      <xdr:colOff>1323975</xdr:colOff>
      <xdr:row>3669</xdr:row>
      <xdr:rowOff>1514475</xdr:rowOff>
    </xdr:to>
    <xdr:pic>
      <xdr:nvPicPr>
        <xdr:cNvPr id="3172" name="Имя " descr="Descr ">
          <a:extLst>
            <a:ext uri="{FF2B5EF4-FFF2-40B4-BE49-F238E27FC236}">
              <a16:creationId xmlns:a16="http://schemas.microsoft.com/office/drawing/2014/main" id="{00000000-0008-0000-0000-0000640C0000}"/>
            </a:ext>
          </a:extLst>
        </xdr:cNvPr>
        <xdr:cNvPicPr>
          <a:picLocks noChangeAspect="1"/>
        </xdr:cNvPicPr>
      </xdr:nvPicPr>
      <xdr:blipFill>
        <a:blip xmlns:r="http://schemas.openxmlformats.org/officeDocument/2006/relationships" r:embed="rId3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3670</xdr:row>
      <xdr:rowOff>0</xdr:rowOff>
    </xdr:from>
    <xdr:to>
      <xdr:col>0</xdr:col>
      <xdr:colOff>1323975</xdr:colOff>
      <xdr:row>3670</xdr:row>
      <xdr:rowOff>1514475</xdr:rowOff>
    </xdr:to>
    <xdr:pic>
      <xdr:nvPicPr>
        <xdr:cNvPr id="3173" name="Имя " descr="Descr ">
          <a:extLst>
            <a:ext uri="{FF2B5EF4-FFF2-40B4-BE49-F238E27FC236}">
              <a16:creationId xmlns:a16="http://schemas.microsoft.com/office/drawing/2014/main" id="{00000000-0008-0000-0000-0000650C0000}"/>
            </a:ext>
          </a:extLst>
        </xdr:cNvPr>
        <xdr:cNvPicPr>
          <a:picLocks noChangeAspect="1"/>
        </xdr:cNvPicPr>
      </xdr:nvPicPr>
      <xdr:blipFill>
        <a:blip xmlns:r="http://schemas.openxmlformats.org/officeDocument/2006/relationships" r:embed="rId3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3671</xdr:row>
      <xdr:rowOff>0</xdr:rowOff>
    </xdr:from>
    <xdr:to>
      <xdr:col>0</xdr:col>
      <xdr:colOff>1323975</xdr:colOff>
      <xdr:row>3671</xdr:row>
      <xdr:rowOff>1514475</xdr:rowOff>
    </xdr:to>
    <xdr:pic>
      <xdr:nvPicPr>
        <xdr:cNvPr id="3174" name="Имя " descr="Descr ">
          <a:extLst>
            <a:ext uri="{FF2B5EF4-FFF2-40B4-BE49-F238E27FC236}">
              <a16:creationId xmlns:a16="http://schemas.microsoft.com/office/drawing/2014/main" id="{00000000-0008-0000-0000-0000660C0000}"/>
            </a:ext>
          </a:extLst>
        </xdr:cNvPr>
        <xdr:cNvPicPr>
          <a:picLocks noChangeAspect="1"/>
        </xdr:cNvPicPr>
      </xdr:nvPicPr>
      <xdr:blipFill>
        <a:blip xmlns:r="http://schemas.openxmlformats.org/officeDocument/2006/relationships" r:embed="rId3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3672</xdr:row>
      <xdr:rowOff>0</xdr:rowOff>
    </xdr:from>
    <xdr:to>
      <xdr:col>0</xdr:col>
      <xdr:colOff>1323975</xdr:colOff>
      <xdr:row>3672</xdr:row>
      <xdr:rowOff>1514475</xdr:rowOff>
    </xdr:to>
    <xdr:pic>
      <xdr:nvPicPr>
        <xdr:cNvPr id="3175" name="Имя " descr="Descr ">
          <a:extLst>
            <a:ext uri="{FF2B5EF4-FFF2-40B4-BE49-F238E27FC236}">
              <a16:creationId xmlns:a16="http://schemas.microsoft.com/office/drawing/2014/main" id="{00000000-0008-0000-0000-0000670C0000}"/>
            </a:ext>
          </a:extLst>
        </xdr:cNvPr>
        <xdr:cNvPicPr>
          <a:picLocks noChangeAspect="1"/>
        </xdr:cNvPicPr>
      </xdr:nvPicPr>
      <xdr:blipFill>
        <a:blip xmlns:r="http://schemas.openxmlformats.org/officeDocument/2006/relationships" r:embed="rId3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3675</xdr:row>
      <xdr:rowOff>0</xdr:rowOff>
    </xdr:from>
    <xdr:to>
      <xdr:col>0</xdr:col>
      <xdr:colOff>1323975</xdr:colOff>
      <xdr:row>3675</xdr:row>
      <xdr:rowOff>1514475</xdr:rowOff>
    </xdr:to>
    <xdr:pic>
      <xdr:nvPicPr>
        <xdr:cNvPr id="3176" name="Имя " descr="Descr ">
          <a:extLst>
            <a:ext uri="{FF2B5EF4-FFF2-40B4-BE49-F238E27FC236}">
              <a16:creationId xmlns:a16="http://schemas.microsoft.com/office/drawing/2014/main" id="{00000000-0008-0000-0000-0000680C0000}"/>
            </a:ext>
          </a:extLst>
        </xdr:cNvPr>
        <xdr:cNvPicPr>
          <a:picLocks noChangeAspect="1"/>
        </xdr:cNvPicPr>
      </xdr:nvPicPr>
      <xdr:blipFill>
        <a:blip xmlns:r="http://schemas.openxmlformats.org/officeDocument/2006/relationships" r:embed="rId3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3676</xdr:row>
      <xdr:rowOff>0</xdr:rowOff>
    </xdr:from>
    <xdr:to>
      <xdr:col>0</xdr:col>
      <xdr:colOff>1323975</xdr:colOff>
      <xdr:row>3676</xdr:row>
      <xdr:rowOff>1514475</xdr:rowOff>
    </xdr:to>
    <xdr:pic>
      <xdr:nvPicPr>
        <xdr:cNvPr id="3177" name="Имя " descr="Descr ">
          <a:extLst>
            <a:ext uri="{FF2B5EF4-FFF2-40B4-BE49-F238E27FC236}">
              <a16:creationId xmlns:a16="http://schemas.microsoft.com/office/drawing/2014/main" id="{00000000-0008-0000-0000-0000690C0000}"/>
            </a:ext>
          </a:extLst>
        </xdr:cNvPr>
        <xdr:cNvPicPr>
          <a:picLocks noChangeAspect="1"/>
        </xdr:cNvPicPr>
      </xdr:nvPicPr>
      <xdr:blipFill>
        <a:blip xmlns:r="http://schemas.openxmlformats.org/officeDocument/2006/relationships" r:embed="rId3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3677</xdr:row>
      <xdr:rowOff>0</xdr:rowOff>
    </xdr:from>
    <xdr:to>
      <xdr:col>0</xdr:col>
      <xdr:colOff>1323975</xdr:colOff>
      <xdr:row>3677</xdr:row>
      <xdr:rowOff>1514475</xdr:rowOff>
    </xdr:to>
    <xdr:pic>
      <xdr:nvPicPr>
        <xdr:cNvPr id="3178" name="Имя " descr="Descr ">
          <a:extLst>
            <a:ext uri="{FF2B5EF4-FFF2-40B4-BE49-F238E27FC236}">
              <a16:creationId xmlns:a16="http://schemas.microsoft.com/office/drawing/2014/main" id="{00000000-0008-0000-0000-00006A0C0000}"/>
            </a:ext>
          </a:extLst>
        </xdr:cNvPr>
        <xdr:cNvPicPr>
          <a:picLocks noChangeAspect="1"/>
        </xdr:cNvPicPr>
      </xdr:nvPicPr>
      <xdr:blipFill>
        <a:blip xmlns:r="http://schemas.openxmlformats.org/officeDocument/2006/relationships" r:embed="rId3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3679</xdr:row>
      <xdr:rowOff>0</xdr:rowOff>
    </xdr:from>
    <xdr:to>
      <xdr:col>0</xdr:col>
      <xdr:colOff>1323975</xdr:colOff>
      <xdr:row>3679</xdr:row>
      <xdr:rowOff>1514475</xdr:rowOff>
    </xdr:to>
    <xdr:pic>
      <xdr:nvPicPr>
        <xdr:cNvPr id="3179" name="Имя " descr="Descr ">
          <a:extLst>
            <a:ext uri="{FF2B5EF4-FFF2-40B4-BE49-F238E27FC236}">
              <a16:creationId xmlns:a16="http://schemas.microsoft.com/office/drawing/2014/main" id="{00000000-0008-0000-0000-00006B0C0000}"/>
            </a:ext>
          </a:extLst>
        </xdr:cNvPr>
        <xdr:cNvPicPr>
          <a:picLocks noChangeAspect="1"/>
        </xdr:cNvPicPr>
      </xdr:nvPicPr>
      <xdr:blipFill>
        <a:blip xmlns:r="http://schemas.openxmlformats.org/officeDocument/2006/relationships" r:embed="rId3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3680</xdr:row>
      <xdr:rowOff>0</xdr:rowOff>
    </xdr:from>
    <xdr:to>
      <xdr:col>0</xdr:col>
      <xdr:colOff>1323975</xdr:colOff>
      <xdr:row>3680</xdr:row>
      <xdr:rowOff>1514475</xdr:rowOff>
    </xdr:to>
    <xdr:pic>
      <xdr:nvPicPr>
        <xdr:cNvPr id="3180" name="Имя " descr="Descr ">
          <a:extLst>
            <a:ext uri="{FF2B5EF4-FFF2-40B4-BE49-F238E27FC236}">
              <a16:creationId xmlns:a16="http://schemas.microsoft.com/office/drawing/2014/main" id="{00000000-0008-0000-0000-00006C0C0000}"/>
            </a:ext>
          </a:extLst>
        </xdr:cNvPr>
        <xdr:cNvPicPr>
          <a:picLocks noChangeAspect="1"/>
        </xdr:cNvPicPr>
      </xdr:nvPicPr>
      <xdr:blipFill>
        <a:blip xmlns:r="http://schemas.openxmlformats.org/officeDocument/2006/relationships" r:embed="rId3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3682</xdr:row>
      <xdr:rowOff>0</xdr:rowOff>
    </xdr:from>
    <xdr:to>
      <xdr:col>0</xdr:col>
      <xdr:colOff>1323975</xdr:colOff>
      <xdr:row>3682</xdr:row>
      <xdr:rowOff>1514475</xdr:rowOff>
    </xdr:to>
    <xdr:pic>
      <xdr:nvPicPr>
        <xdr:cNvPr id="3181" name="Имя " descr="Descr ">
          <a:extLst>
            <a:ext uri="{FF2B5EF4-FFF2-40B4-BE49-F238E27FC236}">
              <a16:creationId xmlns:a16="http://schemas.microsoft.com/office/drawing/2014/main" id="{00000000-0008-0000-0000-00006D0C0000}"/>
            </a:ext>
          </a:extLst>
        </xdr:cNvPr>
        <xdr:cNvPicPr>
          <a:picLocks noChangeAspect="1"/>
        </xdr:cNvPicPr>
      </xdr:nvPicPr>
      <xdr:blipFill>
        <a:blip xmlns:r="http://schemas.openxmlformats.org/officeDocument/2006/relationships" r:embed="rId3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3683</xdr:row>
      <xdr:rowOff>0</xdr:rowOff>
    </xdr:from>
    <xdr:to>
      <xdr:col>0</xdr:col>
      <xdr:colOff>1323975</xdr:colOff>
      <xdr:row>3683</xdr:row>
      <xdr:rowOff>1514475</xdr:rowOff>
    </xdr:to>
    <xdr:pic>
      <xdr:nvPicPr>
        <xdr:cNvPr id="3182" name="Имя " descr="Descr ">
          <a:extLst>
            <a:ext uri="{FF2B5EF4-FFF2-40B4-BE49-F238E27FC236}">
              <a16:creationId xmlns:a16="http://schemas.microsoft.com/office/drawing/2014/main" id="{00000000-0008-0000-0000-00006E0C0000}"/>
            </a:ext>
          </a:extLst>
        </xdr:cNvPr>
        <xdr:cNvPicPr>
          <a:picLocks noChangeAspect="1"/>
        </xdr:cNvPicPr>
      </xdr:nvPicPr>
      <xdr:blipFill>
        <a:blip xmlns:r="http://schemas.openxmlformats.org/officeDocument/2006/relationships" r:embed="rId3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3685</xdr:row>
      <xdr:rowOff>0</xdr:rowOff>
    </xdr:from>
    <xdr:to>
      <xdr:col>0</xdr:col>
      <xdr:colOff>1323975</xdr:colOff>
      <xdr:row>3685</xdr:row>
      <xdr:rowOff>1514475</xdr:rowOff>
    </xdr:to>
    <xdr:pic>
      <xdr:nvPicPr>
        <xdr:cNvPr id="3183" name="Имя " descr="Descr ">
          <a:extLst>
            <a:ext uri="{FF2B5EF4-FFF2-40B4-BE49-F238E27FC236}">
              <a16:creationId xmlns:a16="http://schemas.microsoft.com/office/drawing/2014/main" id="{00000000-0008-0000-0000-00006F0C0000}"/>
            </a:ext>
          </a:extLst>
        </xdr:cNvPr>
        <xdr:cNvPicPr>
          <a:picLocks noChangeAspect="1"/>
        </xdr:cNvPicPr>
      </xdr:nvPicPr>
      <xdr:blipFill>
        <a:blip xmlns:r="http://schemas.openxmlformats.org/officeDocument/2006/relationships" r:embed="rId3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3687</xdr:row>
      <xdr:rowOff>0</xdr:rowOff>
    </xdr:from>
    <xdr:to>
      <xdr:col>0</xdr:col>
      <xdr:colOff>1323975</xdr:colOff>
      <xdr:row>3687</xdr:row>
      <xdr:rowOff>1514475</xdr:rowOff>
    </xdr:to>
    <xdr:pic>
      <xdr:nvPicPr>
        <xdr:cNvPr id="3184" name="Имя " descr="Descr ">
          <a:extLst>
            <a:ext uri="{FF2B5EF4-FFF2-40B4-BE49-F238E27FC236}">
              <a16:creationId xmlns:a16="http://schemas.microsoft.com/office/drawing/2014/main" id="{00000000-0008-0000-0000-0000700C0000}"/>
            </a:ext>
          </a:extLst>
        </xdr:cNvPr>
        <xdr:cNvPicPr>
          <a:picLocks noChangeAspect="1"/>
        </xdr:cNvPicPr>
      </xdr:nvPicPr>
      <xdr:blipFill>
        <a:blip xmlns:r="http://schemas.openxmlformats.org/officeDocument/2006/relationships" r:embed="rId3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3688</xdr:row>
      <xdr:rowOff>0</xdr:rowOff>
    </xdr:from>
    <xdr:to>
      <xdr:col>0</xdr:col>
      <xdr:colOff>1323975</xdr:colOff>
      <xdr:row>3688</xdr:row>
      <xdr:rowOff>1514475</xdr:rowOff>
    </xdr:to>
    <xdr:pic>
      <xdr:nvPicPr>
        <xdr:cNvPr id="3185" name="Имя " descr="Descr ">
          <a:extLst>
            <a:ext uri="{FF2B5EF4-FFF2-40B4-BE49-F238E27FC236}">
              <a16:creationId xmlns:a16="http://schemas.microsoft.com/office/drawing/2014/main" id="{00000000-0008-0000-0000-0000710C0000}"/>
            </a:ext>
          </a:extLst>
        </xdr:cNvPr>
        <xdr:cNvPicPr>
          <a:picLocks noChangeAspect="1"/>
        </xdr:cNvPicPr>
      </xdr:nvPicPr>
      <xdr:blipFill>
        <a:blip xmlns:r="http://schemas.openxmlformats.org/officeDocument/2006/relationships" r:embed="rId3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3689</xdr:row>
      <xdr:rowOff>0</xdr:rowOff>
    </xdr:from>
    <xdr:to>
      <xdr:col>0</xdr:col>
      <xdr:colOff>1323975</xdr:colOff>
      <xdr:row>3689</xdr:row>
      <xdr:rowOff>1514475</xdr:rowOff>
    </xdr:to>
    <xdr:pic>
      <xdr:nvPicPr>
        <xdr:cNvPr id="3186" name="Имя " descr="Descr ">
          <a:extLst>
            <a:ext uri="{FF2B5EF4-FFF2-40B4-BE49-F238E27FC236}">
              <a16:creationId xmlns:a16="http://schemas.microsoft.com/office/drawing/2014/main" id="{00000000-0008-0000-0000-0000720C0000}"/>
            </a:ext>
          </a:extLst>
        </xdr:cNvPr>
        <xdr:cNvPicPr>
          <a:picLocks noChangeAspect="1"/>
        </xdr:cNvPicPr>
      </xdr:nvPicPr>
      <xdr:blipFill>
        <a:blip xmlns:r="http://schemas.openxmlformats.org/officeDocument/2006/relationships" r:embed="rId3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3690</xdr:row>
      <xdr:rowOff>0</xdr:rowOff>
    </xdr:from>
    <xdr:to>
      <xdr:col>0</xdr:col>
      <xdr:colOff>1323975</xdr:colOff>
      <xdr:row>3690</xdr:row>
      <xdr:rowOff>1514475</xdr:rowOff>
    </xdr:to>
    <xdr:pic>
      <xdr:nvPicPr>
        <xdr:cNvPr id="3187" name="Имя " descr="Descr ">
          <a:extLst>
            <a:ext uri="{FF2B5EF4-FFF2-40B4-BE49-F238E27FC236}">
              <a16:creationId xmlns:a16="http://schemas.microsoft.com/office/drawing/2014/main" id="{00000000-0008-0000-0000-0000730C0000}"/>
            </a:ext>
          </a:extLst>
        </xdr:cNvPr>
        <xdr:cNvPicPr>
          <a:picLocks noChangeAspect="1"/>
        </xdr:cNvPicPr>
      </xdr:nvPicPr>
      <xdr:blipFill>
        <a:blip xmlns:r="http://schemas.openxmlformats.org/officeDocument/2006/relationships" r:embed="rId3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3691</xdr:row>
      <xdr:rowOff>0</xdr:rowOff>
    </xdr:from>
    <xdr:to>
      <xdr:col>0</xdr:col>
      <xdr:colOff>1323975</xdr:colOff>
      <xdr:row>3691</xdr:row>
      <xdr:rowOff>1514475</xdr:rowOff>
    </xdr:to>
    <xdr:pic>
      <xdr:nvPicPr>
        <xdr:cNvPr id="3188" name="Имя " descr="Descr ">
          <a:extLst>
            <a:ext uri="{FF2B5EF4-FFF2-40B4-BE49-F238E27FC236}">
              <a16:creationId xmlns:a16="http://schemas.microsoft.com/office/drawing/2014/main" id="{00000000-0008-0000-0000-0000740C0000}"/>
            </a:ext>
          </a:extLst>
        </xdr:cNvPr>
        <xdr:cNvPicPr>
          <a:picLocks noChangeAspect="1"/>
        </xdr:cNvPicPr>
      </xdr:nvPicPr>
      <xdr:blipFill>
        <a:blip xmlns:r="http://schemas.openxmlformats.org/officeDocument/2006/relationships" r:embed="rId3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3692</xdr:row>
      <xdr:rowOff>0</xdr:rowOff>
    </xdr:from>
    <xdr:to>
      <xdr:col>0</xdr:col>
      <xdr:colOff>1323975</xdr:colOff>
      <xdr:row>3692</xdr:row>
      <xdr:rowOff>1514475</xdr:rowOff>
    </xdr:to>
    <xdr:pic>
      <xdr:nvPicPr>
        <xdr:cNvPr id="3189" name="Имя " descr="Descr ">
          <a:extLst>
            <a:ext uri="{FF2B5EF4-FFF2-40B4-BE49-F238E27FC236}">
              <a16:creationId xmlns:a16="http://schemas.microsoft.com/office/drawing/2014/main" id="{00000000-0008-0000-0000-0000750C0000}"/>
            </a:ext>
          </a:extLst>
        </xdr:cNvPr>
        <xdr:cNvPicPr>
          <a:picLocks noChangeAspect="1"/>
        </xdr:cNvPicPr>
      </xdr:nvPicPr>
      <xdr:blipFill>
        <a:blip xmlns:r="http://schemas.openxmlformats.org/officeDocument/2006/relationships" r:embed="rId3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3693</xdr:row>
      <xdr:rowOff>0</xdr:rowOff>
    </xdr:from>
    <xdr:to>
      <xdr:col>0</xdr:col>
      <xdr:colOff>1323975</xdr:colOff>
      <xdr:row>3693</xdr:row>
      <xdr:rowOff>1514475</xdr:rowOff>
    </xdr:to>
    <xdr:pic>
      <xdr:nvPicPr>
        <xdr:cNvPr id="3190" name="Имя " descr="Descr ">
          <a:extLst>
            <a:ext uri="{FF2B5EF4-FFF2-40B4-BE49-F238E27FC236}">
              <a16:creationId xmlns:a16="http://schemas.microsoft.com/office/drawing/2014/main" id="{00000000-0008-0000-0000-0000760C0000}"/>
            </a:ext>
          </a:extLst>
        </xdr:cNvPr>
        <xdr:cNvPicPr>
          <a:picLocks noChangeAspect="1"/>
        </xdr:cNvPicPr>
      </xdr:nvPicPr>
      <xdr:blipFill>
        <a:blip xmlns:r="http://schemas.openxmlformats.org/officeDocument/2006/relationships" r:embed="rId3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3694</xdr:row>
      <xdr:rowOff>0</xdr:rowOff>
    </xdr:from>
    <xdr:to>
      <xdr:col>0</xdr:col>
      <xdr:colOff>1323975</xdr:colOff>
      <xdr:row>3694</xdr:row>
      <xdr:rowOff>1514475</xdr:rowOff>
    </xdr:to>
    <xdr:pic>
      <xdr:nvPicPr>
        <xdr:cNvPr id="3191" name="Имя " descr="Descr ">
          <a:extLst>
            <a:ext uri="{FF2B5EF4-FFF2-40B4-BE49-F238E27FC236}">
              <a16:creationId xmlns:a16="http://schemas.microsoft.com/office/drawing/2014/main" id="{00000000-0008-0000-0000-0000770C0000}"/>
            </a:ext>
          </a:extLst>
        </xdr:cNvPr>
        <xdr:cNvPicPr>
          <a:picLocks noChangeAspect="1"/>
        </xdr:cNvPicPr>
      </xdr:nvPicPr>
      <xdr:blipFill>
        <a:blip xmlns:r="http://schemas.openxmlformats.org/officeDocument/2006/relationships" r:embed="rId3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3695</xdr:row>
      <xdr:rowOff>0</xdr:rowOff>
    </xdr:from>
    <xdr:to>
      <xdr:col>0</xdr:col>
      <xdr:colOff>1323975</xdr:colOff>
      <xdr:row>3695</xdr:row>
      <xdr:rowOff>1514475</xdr:rowOff>
    </xdr:to>
    <xdr:pic>
      <xdr:nvPicPr>
        <xdr:cNvPr id="3192" name="Имя " descr="Descr ">
          <a:extLst>
            <a:ext uri="{FF2B5EF4-FFF2-40B4-BE49-F238E27FC236}">
              <a16:creationId xmlns:a16="http://schemas.microsoft.com/office/drawing/2014/main" id="{00000000-0008-0000-0000-0000780C0000}"/>
            </a:ext>
          </a:extLst>
        </xdr:cNvPr>
        <xdr:cNvPicPr>
          <a:picLocks noChangeAspect="1"/>
        </xdr:cNvPicPr>
      </xdr:nvPicPr>
      <xdr:blipFill>
        <a:blip xmlns:r="http://schemas.openxmlformats.org/officeDocument/2006/relationships" r:embed="rId3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3696</xdr:row>
      <xdr:rowOff>0</xdr:rowOff>
    </xdr:from>
    <xdr:to>
      <xdr:col>0</xdr:col>
      <xdr:colOff>1323975</xdr:colOff>
      <xdr:row>3696</xdr:row>
      <xdr:rowOff>1514475</xdr:rowOff>
    </xdr:to>
    <xdr:pic>
      <xdr:nvPicPr>
        <xdr:cNvPr id="3193" name="Имя " descr="Descr ">
          <a:extLst>
            <a:ext uri="{FF2B5EF4-FFF2-40B4-BE49-F238E27FC236}">
              <a16:creationId xmlns:a16="http://schemas.microsoft.com/office/drawing/2014/main" id="{00000000-0008-0000-0000-0000790C0000}"/>
            </a:ext>
          </a:extLst>
        </xdr:cNvPr>
        <xdr:cNvPicPr>
          <a:picLocks noChangeAspect="1"/>
        </xdr:cNvPicPr>
      </xdr:nvPicPr>
      <xdr:blipFill>
        <a:blip xmlns:r="http://schemas.openxmlformats.org/officeDocument/2006/relationships" r:embed="rId3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3697</xdr:row>
      <xdr:rowOff>0</xdr:rowOff>
    </xdr:from>
    <xdr:to>
      <xdr:col>0</xdr:col>
      <xdr:colOff>1323975</xdr:colOff>
      <xdr:row>3697</xdr:row>
      <xdr:rowOff>1514475</xdr:rowOff>
    </xdr:to>
    <xdr:pic>
      <xdr:nvPicPr>
        <xdr:cNvPr id="3194" name="Имя " descr="Descr ">
          <a:extLst>
            <a:ext uri="{FF2B5EF4-FFF2-40B4-BE49-F238E27FC236}">
              <a16:creationId xmlns:a16="http://schemas.microsoft.com/office/drawing/2014/main" id="{00000000-0008-0000-0000-00007A0C0000}"/>
            </a:ext>
          </a:extLst>
        </xdr:cNvPr>
        <xdr:cNvPicPr>
          <a:picLocks noChangeAspect="1"/>
        </xdr:cNvPicPr>
      </xdr:nvPicPr>
      <xdr:blipFill>
        <a:blip xmlns:r="http://schemas.openxmlformats.org/officeDocument/2006/relationships" r:embed="rId3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3698</xdr:row>
      <xdr:rowOff>0</xdr:rowOff>
    </xdr:from>
    <xdr:to>
      <xdr:col>0</xdr:col>
      <xdr:colOff>1323975</xdr:colOff>
      <xdr:row>3698</xdr:row>
      <xdr:rowOff>1514475</xdr:rowOff>
    </xdr:to>
    <xdr:pic>
      <xdr:nvPicPr>
        <xdr:cNvPr id="3195" name="Имя " descr="Descr ">
          <a:extLst>
            <a:ext uri="{FF2B5EF4-FFF2-40B4-BE49-F238E27FC236}">
              <a16:creationId xmlns:a16="http://schemas.microsoft.com/office/drawing/2014/main" id="{00000000-0008-0000-0000-00007B0C0000}"/>
            </a:ext>
          </a:extLst>
        </xdr:cNvPr>
        <xdr:cNvPicPr>
          <a:picLocks noChangeAspect="1"/>
        </xdr:cNvPicPr>
      </xdr:nvPicPr>
      <xdr:blipFill>
        <a:blip xmlns:r="http://schemas.openxmlformats.org/officeDocument/2006/relationships" r:embed="rId3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3699</xdr:row>
      <xdr:rowOff>0</xdr:rowOff>
    </xdr:from>
    <xdr:to>
      <xdr:col>0</xdr:col>
      <xdr:colOff>1323975</xdr:colOff>
      <xdr:row>3699</xdr:row>
      <xdr:rowOff>1514475</xdr:rowOff>
    </xdr:to>
    <xdr:pic>
      <xdr:nvPicPr>
        <xdr:cNvPr id="3196" name="Имя " descr="Descr ">
          <a:extLst>
            <a:ext uri="{FF2B5EF4-FFF2-40B4-BE49-F238E27FC236}">
              <a16:creationId xmlns:a16="http://schemas.microsoft.com/office/drawing/2014/main" id="{00000000-0008-0000-0000-00007C0C0000}"/>
            </a:ext>
          </a:extLst>
        </xdr:cNvPr>
        <xdr:cNvPicPr>
          <a:picLocks noChangeAspect="1"/>
        </xdr:cNvPicPr>
      </xdr:nvPicPr>
      <xdr:blipFill>
        <a:blip xmlns:r="http://schemas.openxmlformats.org/officeDocument/2006/relationships" r:embed="rId3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3700</xdr:row>
      <xdr:rowOff>0</xdr:rowOff>
    </xdr:from>
    <xdr:to>
      <xdr:col>0</xdr:col>
      <xdr:colOff>1323975</xdr:colOff>
      <xdr:row>3700</xdr:row>
      <xdr:rowOff>1514475</xdr:rowOff>
    </xdr:to>
    <xdr:pic>
      <xdr:nvPicPr>
        <xdr:cNvPr id="3197" name="Имя " descr="Descr ">
          <a:extLst>
            <a:ext uri="{FF2B5EF4-FFF2-40B4-BE49-F238E27FC236}">
              <a16:creationId xmlns:a16="http://schemas.microsoft.com/office/drawing/2014/main" id="{00000000-0008-0000-0000-00007D0C0000}"/>
            </a:ext>
          </a:extLst>
        </xdr:cNvPr>
        <xdr:cNvPicPr>
          <a:picLocks noChangeAspect="1"/>
        </xdr:cNvPicPr>
      </xdr:nvPicPr>
      <xdr:blipFill>
        <a:blip xmlns:r="http://schemas.openxmlformats.org/officeDocument/2006/relationships" r:embed="rId3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3701</xdr:row>
      <xdr:rowOff>0</xdr:rowOff>
    </xdr:from>
    <xdr:to>
      <xdr:col>0</xdr:col>
      <xdr:colOff>1323975</xdr:colOff>
      <xdr:row>3701</xdr:row>
      <xdr:rowOff>1514475</xdr:rowOff>
    </xdr:to>
    <xdr:pic>
      <xdr:nvPicPr>
        <xdr:cNvPr id="3198" name="Имя " descr="Descr ">
          <a:extLst>
            <a:ext uri="{FF2B5EF4-FFF2-40B4-BE49-F238E27FC236}">
              <a16:creationId xmlns:a16="http://schemas.microsoft.com/office/drawing/2014/main" id="{00000000-0008-0000-0000-00007E0C0000}"/>
            </a:ext>
          </a:extLst>
        </xdr:cNvPr>
        <xdr:cNvPicPr>
          <a:picLocks noChangeAspect="1"/>
        </xdr:cNvPicPr>
      </xdr:nvPicPr>
      <xdr:blipFill>
        <a:blip xmlns:r="http://schemas.openxmlformats.org/officeDocument/2006/relationships" r:embed="rId3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3702</xdr:row>
      <xdr:rowOff>0</xdr:rowOff>
    </xdr:from>
    <xdr:to>
      <xdr:col>0</xdr:col>
      <xdr:colOff>1323975</xdr:colOff>
      <xdr:row>3702</xdr:row>
      <xdr:rowOff>1514475</xdr:rowOff>
    </xdr:to>
    <xdr:pic>
      <xdr:nvPicPr>
        <xdr:cNvPr id="3199" name="Имя " descr="Descr ">
          <a:extLst>
            <a:ext uri="{FF2B5EF4-FFF2-40B4-BE49-F238E27FC236}">
              <a16:creationId xmlns:a16="http://schemas.microsoft.com/office/drawing/2014/main" id="{00000000-0008-0000-0000-00007F0C0000}"/>
            </a:ext>
          </a:extLst>
        </xdr:cNvPr>
        <xdr:cNvPicPr>
          <a:picLocks noChangeAspect="1"/>
        </xdr:cNvPicPr>
      </xdr:nvPicPr>
      <xdr:blipFill>
        <a:blip xmlns:r="http://schemas.openxmlformats.org/officeDocument/2006/relationships" r:embed="rId3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3703</xdr:row>
      <xdr:rowOff>0</xdr:rowOff>
    </xdr:from>
    <xdr:to>
      <xdr:col>0</xdr:col>
      <xdr:colOff>1323975</xdr:colOff>
      <xdr:row>3703</xdr:row>
      <xdr:rowOff>1514475</xdr:rowOff>
    </xdr:to>
    <xdr:pic>
      <xdr:nvPicPr>
        <xdr:cNvPr id="3200" name="Имя " descr="Descr ">
          <a:extLst>
            <a:ext uri="{FF2B5EF4-FFF2-40B4-BE49-F238E27FC236}">
              <a16:creationId xmlns:a16="http://schemas.microsoft.com/office/drawing/2014/main" id="{00000000-0008-0000-0000-0000800C0000}"/>
            </a:ext>
          </a:extLst>
        </xdr:cNvPr>
        <xdr:cNvPicPr>
          <a:picLocks noChangeAspect="1"/>
        </xdr:cNvPicPr>
      </xdr:nvPicPr>
      <xdr:blipFill>
        <a:blip xmlns:r="http://schemas.openxmlformats.org/officeDocument/2006/relationships" r:embed="rId3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3704</xdr:row>
      <xdr:rowOff>0</xdr:rowOff>
    </xdr:from>
    <xdr:to>
      <xdr:col>0</xdr:col>
      <xdr:colOff>1323975</xdr:colOff>
      <xdr:row>3704</xdr:row>
      <xdr:rowOff>1514475</xdr:rowOff>
    </xdr:to>
    <xdr:pic>
      <xdr:nvPicPr>
        <xdr:cNvPr id="3201" name="Имя " descr="Descr ">
          <a:extLst>
            <a:ext uri="{FF2B5EF4-FFF2-40B4-BE49-F238E27FC236}">
              <a16:creationId xmlns:a16="http://schemas.microsoft.com/office/drawing/2014/main" id="{00000000-0008-0000-0000-0000810C0000}"/>
            </a:ext>
          </a:extLst>
        </xdr:cNvPr>
        <xdr:cNvPicPr>
          <a:picLocks noChangeAspect="1"/>
        </xdr:cNvPicPr>
      </xdr:nvPicPr>
      <xdr:blipFill>
        <a:blip xmlns:r="http://schemas.openxmlformats.org/officeDocument/2006/relationships" r:embed="rId3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3705</xdr:row>
      <xdr:rowOff>0</xdr:rowOff>
    </xdr:from>
    <xdr:to>
      <xdr:col>0</xdr:col>
      <xdr:colOff>1323975</xdr:colOff>
      <xdr:row>3705</xdr:row>
      <xdr:rowOff>1514475</xdr:rowOff>
    </xdr:to>
    <xdr:pic>
      <xdr:nvPicPr>
        <xdr:cNvPr id="3202" name="Имя " descr="Descr ">
          <a:extLst>
            <a:ext uri="{FF2B5EF4-FFF2-40B4-BE49-F238E27FC236}">
              <a16:creationId xmlns:a16="http://schemas.microsoft.com/office/drawing/2014/main" id="{00000000-0008-0000-0000-0000820C0000}"/>
            </a:ext>
          </a:extLst>
        </xdr:cNvPr>
        <xdr:cNvPicPr>
          <a:picLocks noChangeAspect="1"/>
        </xdr:cNvPicPr>
      </xdr:nvPicPr>
      <xdr:blipFill>
        <a:blip xmlns:r="http://schemas.openxmlformats.org/officeDocument/2006/relationships" r:embed="rId3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3706</xdr:row>
      <xdr:rowOff>0</xdr:rowOff>
    </xdr:from>
    <xdr:to>
      <xdr:col>0</xdr:col>
      <xdr:colOff>1323975</xdr:colOff>
      <xdr:row>3706</xdr:row>
      <xdr:rowOff>1514475</xdr:rowOff>
    </xdr:to>
    <xdr:pic>
      <xdr:nvPicPr>
        <xdr:cNvPr id="3203" name="Имя " descr="Descr ">
          <a:extLst>
            <a:ext uri="{FF2B5EF4-FFF2-40B4-BE49-F238E27FC236}">
              <a16:creationId xmlns:a16="http://schemas.microsoft.com/office/drawing/2014/main" id="{00000000-0008-0000-0000-0000830C0000}"/>
            </a:ext>
          </a:extLst>
        </xdr:cNvPr>
        <xdr:cNvPicPr>
          <a:picLocks noChangeAspect="1"/>
        </xdr:cNvPicPr>
      </xdr:nvPicPr>
      <xdr:blipFill>
        <a:blip xmlns:r="http://schemas.openxmlformats.org/officeDocument/2006/relationships" r:embed="rId3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3707</xdr:row>
      <xdr:rowOff>0</xdr:rowOff>
    </xdr:from>
    <xdr:to>
      <xdr:col>0</xdr:col>
      <xdr:colOff>1323975</xdr:colOff>
      <xdr:row>3707</xdr:row>
      <xdr:rowOff>1514475</xdr:rowOff>
    </xdr:to>
    <xdr:pic>
      <xdr:nvPicPr>
        <xdr:cNvPr id="3204" name="Имя " descr="Descr ">
          <a:extLst>
            <a:ext uri="{FF2B5EF4-FFF2-40B4-BE49-F238E27FC236}">
              <a16:creationId xmlns:a16="http://schemas.microsoft.com/office/drawing/2014/main" id="{00000000-0008-0000-0000-0000840C0000}"/>
            </a:ext>
          </a:extLst>
        </xdr:cNvPr>
        <xdr:cNvPicPr>
          <a:picLocks noChangeAspect="1"/>
        </xdr:cNvPicPr>
      </xdr:nvPicPr>
      <xdr:blipFill>
        <a:blip xmlns:r="http://schemas.openxmlformats.org/officeDocument/2006/relationships" r:embed="rId3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3708</xdr:row>
      <xdr:rowOff>0</xdr:rowOff>
    </xdr:from>
    <xdr:to>
      <xdr:col>0</xdr:col>
      <xdr:colOff>1323975</xdr:colOff>
      <xdr:row>3708</xdr:row>
      <xdr:rowOff>1514475</xdr:rowOff>
    </xdr:to>
    <xdr:pic>
      <xdr:nvPicPr>
        <xdr:cNvPr id="3205" name="Имя " descr="Descr ">
          <a:extLst>
            <a:ext uri="{FF2B5EF4-FFF2-40B4-BE49-F238E27FC236}">
              <a16:creationId xmlns:a16="http://schemas.microsoft.com/office/drawing/2014/main" id="{00000000-0008-0000-0000-0000850C0000}"/>
            </a:ext>
          </a:extLst>
        </xdr:cNvPr>
        <xdr:cNvPicPr>
          <a:picLocks noChangeAspect="1"/>
        </xdr:cNvPicPr>
      </xdr:nvPicPr>
      <xdr:blipFill>
        <a:blip xmlns:r="http://schemas.openxmlformats.org/officeDocument/2006/relationships" r:embed="rId3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3709</xdr:row>
      <xdr:rowOff>0</xdr:rowOff>
    </xdr:from>
    <xdr:to>
      <xdr:col>0</xdr:col>
      <xdr:colOff>1323975</xdr:colOff>
      <xdr:row>3709</xdr:row>
      <xdr:rowOff>1514475</xdr:rowOff>
    </xdr:to>
    <xdr:pic>
      <xdr:nvPicPr>
        <xdr:cNvPr id="3206" name="Имя " descr="Descr ">
          <a:extLst>
            <a:ext uri="{FF2B5EF4-FFF2-40B4-BE49-F238E27FC236}">
              <a16:creationId xmlns:a16="http://schemas.microsoft.com/office/drawing/2014/main" id="{00000000-0008-0000-0000-0000860C0000}"/>
            </a:ext>
          </a:extLst>
        </xdr:cNvPr>
        <xdr:cNvPicPr>
          <a:picLocks noChangeAspect="1"/>
        </xdr:cNvPicPr>
      </xdr:nvPicPr>
      <xdr:blipFill>
        <a:blip xmlns:r="http://schemas.openxmlformats.org/officeDocument/2006/relationships" r:embed="rId3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3710</xdr:row>
      <xdr:rowOff>0</xdr:rowOff>
    </xdr:from>
    <xdr:to>
      <xdr:col>0</xdr:col>
      <xdr:colOff>1323975</xdr:colOff>
      <xdr:row>3710</xdr:row>
      <xdr:rowOff>1514475</xdr:rowOff>
    </xdr:to>
    <xdr:pic>
      <xdr:nvPicPr>
        <xdr:cNvPr id="3207" name="Имя " descr="Descr ">
          <a:extLst>
            <a:ext uri="{FF2B5EF4-FFF2-40B4-BE49-F238E27FC236}">
              <a16:creationId xmlns:a16="http://schemas.microsoft.com/office/drawing/2014/main" id="{00000000-0008-0000-0000-0000870C0000}"/>
            </a:ext>
          </a:extLst>
        </xdr:cNvPr>
        <xdr:cNvPicPr>
          <a:picLocks noChangeAspect="1"/>
        </xdr:cNvPicPr>
      </xdr:nvPicPr>
      <xdr:blipFill>
        <a:blip xmlns:r="http://schemas.openxmlformats.org/officeDocument/2006/relationships" r:embed="rId3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3711</xdr:row>
      <xdr:rowOff>0</xdr:rowOff>
    </xdr:from>
    <xdr:to>
      <xdr:col>0</xdr:col>
      <xdr:colOff>1323975</xdr:colOff>
      <xdr:row>3711</xdr:row>
      <xdr:rowOff>1514475</xdr:rowOff>
    </xdr:to>
    <xdr:pic>
      <xdr:nvPicPr>
        <xdr:cNvPr id="3208" name="Имя " descr="Descr ">
          <a:extLst>
            <a:ext uri="{FF2B5EF4-FFF2-40B4-BE49-F238E27FC236}">
              <a16:creationId xmlns:a16="http://schemas.microsoft.com/office/drawing/2014/main" id="{00000000-0008-0000-0000-0000880C0000}"/>
            </a:ext>
          </a:extLst>
        </xdr:cNvPr>
        <xdr:cNvPicPr>
          <a:picLocks noChangeAspect="1"/>
        </xdr:cNvPicPr>
      </xdr:nvPicPr>
      <xdr:blipFill>
        <a:blip xmlns:r="http://schemas.openxmlformats.org/officeDocument/2006/relationships" r:embed="rId3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3712</xdr:row>
      <xdr:rowOff>0</xdr:rowOff>
    </xdr:from>
    <xdr:to>
      <xdr:col>0</xdr:col>
      <xdr:colOff>1323975</xdr:colOff>
      <xdr:row>3712</xdr:row>
      <xdr:rowOff>1514475</xdr:rowOff>
    </xdr:to>
    <xdr:pic>
      <xdr:nvPicPr>
        <xdr:cNvPr id="3209" name="Имя " descr="Descr ">
          <a:extLst>
            <a:ext uri="{FF2B5EF4-FFF2-40B4-BE49-F238E27FC236}">
              <a16:creationId xmlns:a16="http://schemas.microsoft.com/office/drawing/2014/main" id="{00000000-0008-0000-0000-0000890C0000}"/>
            </a:ext>
          </a:extLst>
        </xdr:cNvPr>
        <xdr:cNvPicPr>
          <a:picLocks noChangeAspect="1"/>
        </xdr:cNvPicPr>
      </xdr:nvPicPr>
      <xdr:blipFill>
        <a:blip xmlns:r="http://schemas.openxmlformats.org/officeDocument/2006/relationships" r:embed="rId3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3713</xdr:row>
      <xdr:rowOff>0</xdr:rowOff>
    </xdr:from>
    <xdr:to>
      <xdr:col>0</xdr:col>
      <xdr:colOff>1323975</xdr:colOff>
      <xdr:row>3713</xdr:row>
      <xdr:rowOff>1514475</xdr:rowOff>
    </xdr:to>
    <xdr:pic>
      <xdr:nvPicPr>
        <xdr:cNvPr id="3210" name="Имя " descr="Descr ">
          <a:extLst>
            <a:ext uri="{FF2B5EF4-FFF2-40B4-BE49-F238E27FC236}">
              <a16:creationId xmlns:a16="http://schemas.microsoft.com/office/drawing/2014/main" id="{00000000-0008-0000-0000-00008A0C0000}"/>
            </a:ext>
          </a:extLst>
        </xdr:cNvPr>
        <xdr:cNvPicPr>
          <a:picLocks noChangeAspect="1"/>
        </xdr:cNvPicPr>
      </xdr:nvPicPr>
      <xdr:blipFill>
        <a:blip xmlns:r="http://schemas.openxmlformats.org/officeDocument/2006/relationships" r:embed="rId3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3714</xdr:row>
      <xdr:rowOff>0</xdr:rowOff>
    </xdr:from>
    <xdr:to>
      <xdr:col>0</xdr:col>
      <xdr:colOff>1323975</xdr:colOff>
      <xdr:row>3714</xdr:row>
      <xdr:rowOff>1514475</xdr:rowOff>
    </xdr:to>
    <xdr:pic>
      <xdr:nvPicPr>
        <xdr:cNvPr id="3211" name="Имя " descr="Descr ">
          <a:extLst>
            <a:ext uri="{FF2B5EF4-FFF2-40B4-BE49-F238E27FC236}">
              <a16:creationId xmlns:a16="http://schemas.microsoft.com/office/drawing/2014/main" id="{00000000-0008-0000-0000-00008B0C0000}"/>
            </a:ext>
          </a:extLst>
        </xdr:cNvPr>
        <xdr:cNvPicPr>
          <a:picLocks noChangeAspect="1"/>
        </xdr:cNvPicPr>
      </xdr:nvPicPr>
      <xdr:blipFill>
        <a:blip xmlns:r="http://schemas.openxmlformats.org/officeDocument/2006/relationships" r:embed="rId3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3715</xdr:row>
      <xdr:rowOff>0</xdr:rowOff>
    </xdr:from>
    <xdr:to>
      <xdr:col>0</xdr:col>
      <xdr:colOff>1323975</xdr:colOff>
      <xdr:row>3715</xdr:row>
      <xdr:rowOff>1514475</xdr:rowOff>
    </xdr:to>
    <xdr:pic>
      <xdr:nvPicPr>
        <xdr:cNvPr id="3212" name="Имя " descr="Descr ">
          <a:extLst>
            <a:ext uri="{FF2B5EF4-FFF2-40B4-BE49-F238E27FC236}">
              <a16:creationId xmlns:a16="http://schemas.microsoft.com/office/drawing/2014/main" id="{00000000-0008-0000-0000-00008C0C0000}"/>
            </a:ext>
          </a:extLst>
        </xdr:cNvPr>
        <xdr:cNvPicPr>
          <a:picLocks noChangeAspect="1"/>
        </xdr:cNvPicPr>
      </xdr:nvPicPr>
      <xdr:blipFill>
        <a:blip xmlns:r="http://schemas.openxmlformats.org/officeDocument/2006/relationships" r:embed="rId3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3716</xdr:row>
      <xdr:rowOff>0</xdr:rowOff>
    </xdr:from>
    <xdr:to>
      <xdr:col>0</xdr:col>
      <xdr:colOff>1323975</xdr:colOff>
      <xdr:row>3716</xdr:row>
      <xdr:rowOff>1514475</xdr:rowOff>
    </xdr:to>
    <xdr:pic>
      <xdr:nvPicPr>
        <xdr:cNvPr id="3213" name="Имя " descr="Descr ">
          <a:extLst>
            <a:ext uri="{FF2B5EF4-FFF2-40B4-BE49-F238E27FC236}">
              <a16:creationId xmlns:a16="http://schemas.microsoft.com/office/drawing/2014/main" id="{00000000-0008-0000-0000-00008D0C0000}"/>
            </a:ext>
          </a:extLst>
        </xdr:cNvPr>
        <xdr:cNvPicPr>
          <a:picLocks noChangeAspect="1"/>
        </xdr:cNvPicPr>
      </xdr:nvPicPr>
      <xdr:blipFill>
        <a:blip xmlns:r="http://schemas.openxmlformats.org/officeDocument/2006/relationships" r:embed="rId3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3717</xdr:row>
      <xdr:rowOff>0</xdr:rowOff>
    </xdr:from>
    <xdr:to>
      <xdr:col>0</xdr:col>
      <xdr:colOff>1323975</xdr:colOff>
      <xdr:row>3717</xdr:row>
      <xdr:rowOff>1514475</xdr:rowOff>
    </xdr:to>
    <xdr:pic>
      <xdr:nvPicPr>
        <xdr:cNvPr id="3214" name="Имя " descr="Descr ">
          <a:extLst>
            <a:ext uri="{FF2B5EF4-FFF2-40B4-BE49-F238E27FC236}">
              <a16:creationId xmlns:a16="http://schemas.microsoft.com/office/drawing/2014/main" id="{00000000-0008-0000-0000-00008E0C0000}"/>
            </a:ext>
          </a:extLst>
        </xdr:cNvPr>
        <xdr:cNvPicPr>
          <a:picLocks noChangeAspect="1"/>
        </xdr:cNvPicPr>
      </xdr:nvPicPr>
      <xdr:blipFill>
        <a:blip xmlns:r="http://schemas.openxmlformats.org/officeDocument/2006/relationships" r:embed="rId3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3718</xdr:row>
      <xdr:rowOff>0</xdr:rowOff>
    </xdr:from>
    <xdr:to>
      <xdr:col>0</xdr:col>
      <xdr:colOff>1323975</xdr:colOff>
      <xdr:row>3718</xdr:row>
      <xdr:rowOff>1514475</xdr:rowOff>
    </xdr:to>
    <xdr:pic>
      <xdr:nvPicPr>
        <xdr:cNvPr id="3215" name="Имя " descr="Descr ">
          <a:extLst>
            <a:ext uri="{FF2B5EF4-FFF2-40B4-BE49-F238E27FC236}">
              <a16:creationId xmlns:a16="http://schemas.microsoft.com/office/drawing/2014/main" id="{00000000-0008-0000-0000-00008F0C0000}"/>
            </a:ext>
          </a:extLst>
        </xdr:cNvPr>
        <xdr:cNvPicPr>
          <a:picLocks noChangeAspect="1"/>
        </xdr:cNvPicPr>
      </xdr:nvPicPr>
      <xdr:blipFill>
        <a:blip xmlns:r="http://schemas.openxmlformats.org/officeDocument/2006/relationships" r:embed="rId3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3719</xdr:row>
      <xdr:rowOff>0</xdr:rowOff>
    </xdr:from>
    <xdr:to>
      <xdr:col>0</xdr:col>
      <xdr:colOff>1323975</xdr:colOff>
      <xdr:row>3719</xdr:row>
      <xdr:rowOff>1514475</xdr:rowOff>
    </xdr:to>
    <xdr:pic>
      <xdr:nvPicPr>
        <xdr:cNvPr id="3216" name="Имя " descr="Descr ">
          <a:extLst>
            <a:ext uri="{FF2B5EF4-FFF2-40B4-BE49-F238E27FC236}">
              <a16:creationId xmlns:a16="http://schemas.microsoft.com/office/drawing/2014/main" id="{00000000-0008-0000-0000-0000900C0000}"/>
            </a:ext>
          </a:extLst>
        </xdr:cNvPr>
        <xdr:cNvPicPr>
          <a:picLocks noChangeAspect="1"/>
        </xdr:cNvPicPr>
      </xdr:nvPicPr>
      <xdr:blipFill>
        <a:blip xmlns:r="http://schemas.openxmlformats.org/officeDocument/2006/relationships" r:embed="rId3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3720</xdr:row>
      <xdr:rowOff>0</xdr:rowOff>
    </xdr:from>
    <xdr:to>
      <xdr:col>0</xdr:col>
      <xdr:colOff>1323975</xdr:colOff>
      <xdr:row>3720</xdr:row>
      <xdr:rowOff>1514475</xdr:rowOff>
    </xdr:to>
    <xdr:pic>
      <xdr:nvPicPr>
        <xdr:cNvPr id="3217" name="Имя " descr="Descr ">
          <a:extLst>
            <a:ext uri="{FF2B5EF4-FFF2-40B4-BE49-F238E27FC236}">
              <a16:creationId xmlns:a16="http://schemas.microsoft.com/office/drawing/2014/main" id="{00000000-0008-0000-0000-0000910C0000}"/>
            </a:ext>
          </a:extLst>
        </xdr:cNvPr>
        <xdr:cNvPicPr>
          <a:picLocks noChangeAspect="1"/>
        </xdr:cNvPicPr>
      </xdr:nvPicPr>
      <xdr:blipFill>
        <a:blip xmlns:r="http://schemas.openxmlformats.org/officeDocument/2006/relationships" r:embed="rId3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3721</xdr:row>
      <xdr:rowOff>0</xdr:rowOff>
    </xdr:from>
    <xdr:to>
      <xdr:col>0</xdr:col>
      <xdr:colOff>1323975</xdr:colOff>
      <xdr:row>3721</xdr:row>
      <xdr:rowOff>1514475</xdr:rowOff>
    </xdr:to>
    <xdr:pic>
      <xdr:nvPicPr>
        <xdr:cNvPr id="3218" name="Имя " descr="Descr ">
          <a:extLst>
            <a:ext uri="{FF2B5EF4-FFF2-40B4-BE49-F238E27FC236}">
              <a16:creationId xmlns:a16="http://schemas.microsoft.com/office/drawing/2014/main" id="{00000000-0008-0000-0000-0000920C0000}"/>
            </a:ext>
          </a:extLst>
        </xdr:cNvPr>
        <xdr:cNvPicPr>
          <a:picLocks noChangeAspect="1"/>
        </xdr:cNvPicPr>
      </xdr:nvPicPr>
      <xdr:blipFill>
        <a:blip xmlns:r="http://schemas.openxmlformats.org/officeDocument/2006/relationships" r:embed="rId3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3722</xdr:row>
      <xdr:rowOff>0</xdr:rowOff>
    </xdr:from>
    <xdr:to>
      <xdr:col>0</xdr:col>
      <xdr:colOff>1323975</xdr:colOff>
      <xdr:row>3722</xdr:row>
      <xdr:rowOff>1514475</xdr:rowOff>
    </xdr:to>
    <xdr:pic>
      <xdr:nvPicPr>
        <xdr:cNvPr id="3219" name="Имя " descr="Descr ">
          <a:extLst>
            <a:ext uri="{FF2B5EF4-FFF2-40B4-BE49-F238E27FC236}">
              <a16:creationId xmlns:a16="http://schemas.microsoft.com/office/drawing/2014/main" id="{00000000-0008-0000-0000-0000930C0000}"/>
            </a:ext>
          </a:extLst>
        </xdr:cNvPr>
        <xdr:cNvPicPr>
          <a:picLocks noChangeAspect="1"/>
        </xdr:cNvPicPr>
      </xdr:nvPicPr>
      <xdr:blipFill>
        <a:blip xmlns:r="http://schemas.openxmlformats.org/officeDocument/2006/relationships" r:embed="rId3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3723</xdr:row>
      <xdr:rowOff>0</xdr:rowOff>
    </xdr:from>
    <xdr:to>
      <xdr:col>0</xdr:col>
      <xdr:colOff>1323975</xdr:colOff>
      <xdr:row>3723</xdr:row>
      <xdr:rowOff>1514475</xdr:rowOff>
    </xdr:to>
    <xdr:pic>
      <xdr:nvPicPr>
        <xdr:cNvPr id="3220" name="Имя " descr="Descr ">
          <a:extLst>
            <a:ext uri="{FF2B5EF4-FFF2-40B4-BE49-F238E27FC236}">
              <a16:creationId xmlns:a16="http://schemas.microsoft.com/office/drawing/2014/main" id="{00000000-0008-0000-0000-0000940C0000}"/>
            </a:ext>
          </a:extLst>
        </xdr:cNvPr>
        <xdr:cNvPicPr>
          <a:picLocks noChangeAspect="1"/>
        </xdr:cNvPicPr>
      </xdr:nvPicPr>
      <xdr:blipFill>
        <a:blip xmlns:r="http://schemas.openxmlformats.org/officeDocument/2006/relationships" r:embed="rId3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3724</xdr:row>
      <xdr:rowOff>0</xdr:rowOff>
    </xdr:from>
    <xdr:to>
      <xdr:col>0</xdr:col>
      <xdr:colOff>1323975</xdr:colOff>
      <xdr:row>3724</xdr:row>
      <xdr:rowOff>1514475</xdr:rowOff>
    </xdr:to>
    <xdr:pic>
      <xdr:nvPicPr>
        <xdr:cNvPr id="3221" name="Имя " descr="Descr ">
          <a:extLst>
            <a:ext uri="{FF2B5EF4-FFF2-40B4-BE49-F238E27FC236}">
              <a16:creationId xmlns:a16="http://schemas.microsoft.com/office/drawing/2014/main" id="{00000000-0008-0000-0000-0000950C0000}"/>
            </a:ext>
          </a:extLst>
        </xdr:cNvPr>
        <xdr:cNvPicPr>
          <a:picLocks noChangeAspect="1"/>
        </xdr:cNvPicPr>
      </xdr:nvPicPr>
      <xdr:blipFill>
        <a:blip xmlns:r="http://schemas.openxmlformats.org/officeDocument/2006/relationships" r:embed="rId3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3725</xdr:row>
      <xdr:rowOff>0</xdr:rowOff>
    </xdr:from>
    <xdr:to>
      <xdr:col>0</xdr:col>
      <xdr:colOff>1323975</xdr:colOff>
      <xdr:row>3725</xdr:row>
      <xdr:rowOff>1514475</xdr:rowOff>
    </xdr:to>
    <xdr:pic>
      <xdr:nvPicPr>
        <xdr:cNvPr id="3222" name="Имя " descr="Descr ">
          <a:extLst>
            <a:ext uri="{FF2B5EF4-FFF2-40B4-BE49-F238E27FC236}">
              <a16:creationId xmlns:a16="http://schemas.microsoft.com/office/drawing/2014/main" id="{00000000-0008-0000-0000-0000960C0000}"/>
            </a:ext>
          </a:extLst>
        </xdr:cNvPr>
        <xdr:cNvPicPr>
          <a:picLocks noChangeAspect="1"/>
        </xdr:cNvPicPr>
      </xdr:nvPicPr>
      <xdr:blipFill>
        <a:blip xmlns:r="http://schemas.openxmlformats.org/officeDocument/2006/relationships" r:embed="rId3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3726</xdr:row>
      <xdr:rowOff>0</xdr:rowOff>
    </xdr:from>
    <xdr:to>
      <xdr:col>0</xdr:col>
      <xdr:colOff>1323975</xdr:colOff>
      <xdr:row>3726</xdr:row>
      <xdr:rowOff>1514475</xdr:rowOff>
    </xdr:to>
    <xdr:pic>
      <xdr:nvPicPr>
        <xdr:cNvPr id="3223" name="Имя " descr="Descr ">
          <a:extLst>
            <a:ext uri="{FF2B5EF4-FFF2-40B4-BE49-F238E27FC236}">
              <a16:creationId xmlns:a16="http://schemas.microsoft.com/office/drawing/2014/main" id="{00000000-0008-0000-0000-0000970C0000}"/>
            </a:ext>
          </a:extLst>
        </xdr:cNvPr>
        <xdr:cNvPicPr>
          <a:picLocks noChangeAspect="1"/>
        </xdr:cNvPicPr>
      </xdr:nvPicPr>
      <xdr:blipFill>
        <a:blip xmlns:r="http://schemas.openxmlformats.org/officeDocument/2006/relationships" r:embed="rId3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3727</xdr:row>
      <xdr:rowOff>0</xdr:rowOff>
    </xdr:from>
    <xdr:to>
      <xdr:col>0</xdr:col>
      <xdr:colOff>1323975</xdr:colOff>
      <xdr:row>3727</xdr:row>
      <xdr:rowOff>1514475</xdr:rowOff>
    </xdr:to>
    <xdr:pic>
      <xdr:nvPicPr>
        <xdr:cNvPr id="3224" name="Имя " descr="Descr ">
          <a:extLst>
            <a:ext uri="{FF2B5EF4-FFF2-40B4-BE49-F238E27FC236}">
              <a16:creationId xmlns:a16="http://schemas.microsoft.com/office/drawing/2014/main" id="{00000000-0008-0000-0000-0000980C0000}"/>
            </a:ext>
          </a:extLst>
        </xdr:cNvPr>
        <xdr:cNvPicPr>
          <a:picLocks noChangeAspect="1"/>
        </xdr:cNvPicPr>
      </xdr:nvPicPr>
      <xdr:blipFill>
        <a:blip xmlns:r="http://schemas.openxmlformats.org/officeDocument/2006/relationships" r:embed="rId3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3728</xdr:row>
      <xdr:rowOff>0</xdr:rowOff>
    </xdr:from>
    <xdr:to>
      <xdr:col>0</xdr:col>
      <xdr:colOff>1323975</xdr:colOff>
      <xdr:row>3728</xdr:row>
      <xdr:rowOff>1514475</xdr:rowOff>
    </xdr:to>
    <xdr:pic>
      <xdr:nvPicPr>
        <xdr:cNvPr id="3225" name="Имя " descr="Descr ">
          <a:extLst>
            <a:ext uri="{FF2B5EF4-FFF2-40B4-BE49-F238E27FC236}">
              <a16:creationId xmlns:a16="http://schemas.microsoft.com/office/drawing/2014/main" id="{00000000-0008-0000-0000-0000990C0000}"/>
            </a:ext>
          </a:extLst>
        </xdr:cNvPr>
        <xdr:cNvPicPr>
          <a:picLocks noChangeAspect="1"/>
        </xdr:cNvPicPr>
      </xdr:nvPicPr>
      <xdr:blipFill>
        <a:blip xmlns:r="http://schemas.openxmlformats.org/officeDocument/2006/relationships" r:embed="rId3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3729</xdr:row>
      <xdr:rowOff>0</xdr:rowOff>
    </xdr:from>
    <xdr:to>
      <xdr:col>0</xdr:col>
      <xdr:colOff>1323975</xdr:colOff>
      <xdr:row>3729</xdr:row>
      <xdr:rowOff>1514475</xdr:rowOff>
    </xdr:to>
    <xdr:pic>
      <xdr:nvPicPr>
        <xdr:cNvPr id="3226" name="Имя " descr="Descr ">
          <a:extLst>
            <a:ext uri="{FF2B5EF4-FFF2-40B4-BE49-F238E27FC236}">
              <a16:creationId xmlns:a16="http://schemas.microsoft.com/office/drawing/2014/main" id="{00000000-0008-0000-0000-00009A0C0000}"/>
            </a:ext>
          </a:extLst>
        </xdr:cNvPr>
        <xdr:cNvPicPr>
          <a:picLocks noChangeAspect="1"/>
        </xdr:cNvPicPr>
      </xdr:nvPicPr>
      <xdr:blipFill>
        <a:blip xmlns:r="http://schemas.openxmlformats.org/officeDocument/2006/relationships" r:embed="rId3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3730</xdr:row>
      <xdr:rowOff>0</xdr:rowOff>
    </xdr:from>
    <xdr:to>
      <xdr:col>0</xdr:col>
      <xdr:colOff>1323975</xdr:colOff>
      <xdr:row>3730</xdr:row>
      <xdr:rowOff>1514475</xdr:rowOff>
    </xdr:to>
    <xdr:pic>
      <xdr:nvPicPr>
        <xdr:cNvPr id="3227" name="Имя " descr="Descr ">
          <a:extLst>
            <a:ext uri="{FF2B5EF4-FFF2-40B4-BE49-F238E27FC236}">
              <a16:creationId xmlns:a16="http://schemas.microsoft.com/office/drawing/2014/main" id="{00000000-0008-0000-0000-00009B0C0000}"/>
            </a:ext>
          </a:extLst>
        </xdr:cNvPr>
        <xdr:cNvPicPr>
          <a:picLocks noChangeAspect="1"/>
        </xdr:cNvPicPr>
      </xdr:nvPicPr>
      <xdr:blipFill>
        <a:blip xmlns:r="http://schemas.openxmlformats.org/officeDocument/2006/relationships" r:embed="rId3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3731</xdr:row>
      <xdr:rowOff>0</xdr:rowOff>
    </xdr:from>
    <xdr:to>
      <xdr:col>0</xdr:col>
      <xdr:colOff>1323975</xdr:colOff>
      <xdr:row>3731</xdr:row>
      <xdr:rowOff>1514475</xdr:rowOff>
    </xdr:to>
    <xdr:pic>
      <xdr:nvPicPr>
        <xdr:cNvPr id="3228" name="Имя " descr="Descr ">
          <a:extLst>
            <a:ext uri="{FF2B5EF4-FFF2-40B4-BE49-F238E27FC236}">
              <a16:creationId xmlns:a16="http://schemas.microsoft.com/office/drawing/2014/main" id="{00000000-0008-0000-0000-00009C0C0000}"/>
            </a:ext>
          </a:extLst>
        </xdr:cNvPr>
        <xdr:cNvPicPr>
          <a:picLocks noChangeAspect="1"/>
        </xdr:cNvPicPr>
      </xdr:nvPicPr>
      <xdr:blipFill>
        <a:blip xmlns:r="http://schemas.openxmlformats.org/officeDocument/2006/relationships" r:embed="rId3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3732</xdr:row>
      <xdr:rowOff>0</xdr:rowOff>
    </xdr:from>
    <xdr:to>
      <xdr:col>0</xdr:col>
      <xdr:colOff>1323975</xdr:colOff>
      <xdr:row>3732</xdr:row>
      <xdr:rowOff>1514475</xdr:rowOff>
    </xdr:to>
    <xdr:pic>
      <xdr:nvPicPr>
        <xdr:cNvPr id="3229" name="Имя " descr="Descr ">
          <a:extLst>
            <a:ext uri="{FF2B5EF4-FFF2-40B4-BE49-F238E27FC236}">
              <a16:creationId xmlns:a16="http://schemas.microsoft.com/office/drawing/2014/main" id="{00000000-0008-0000-0000-00009D0C0000}"/>
            </a:ext>
          </a:extLst>
        </xdr:cNvPr>
        <xdr:cNvPicPr>
          <a:picLocks noChangeAspect="1"/>
        </xdr:cNvPicPr>
      </xdr:nvPicPr>
      <xdr:blipFill>
        <a:blip xmlns:r="http://schemas.openxmlformats.org/officeDocument/2006/relationships" r:embed="rId3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3733</xdr:row>
      <xdr:rowOff>0</xdr:rowOff>
    </xdr:from>
    <xdr:to>
      <xdr:col>0</xdr:col>
      <xdr:colOff>1323975</xdr:colOff>
      <xdr:row>3733</xdr:row>
      <xdr:rowOff>1514475</xdr:rowOff>
    </xdr:to>
    <xdr:pic>
      <xdr:nvPicPr>
        <xdr:cNvPr id="3230" name="Имя " descr="Descr ">
          <a:extLst>
            <a:ext uri="{FF2B5EF4-FFF2-40B4-BE49-F238E27FC236}">
              <a16:creationId xmlns:a16="http://schemas.microsoft.com/office/drawing/2014/main" id="{00000000-0008-0000-0000-00009E0C0000}"/>
            </a:ext>
          </a:extLst>
        </xdr:cNvPr>
        <xdr:cNvPicPr>
          <a:picLocks noChangeAspect="1"/>
        </xdr:cNvPicPr>
      </xdr:nvPicPr>
      <xdr:blipFill>
        <a:blip xmlns:r="http://schemas.openxmlformats.org/officeDocument/2006/relationships" r:embed="rId3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3734</xdr:row>
      <xdr:rowOff>0</xdr:rowOff>
    </xdr:from>
    <xdr:to>
      <xdr:col>0</xdr:col>
      <xdr:colOff>1323975</xdr:colOff>
      <xdr:row>3734</xdr:row>
      <xdr:rowOff>1514475</xdr:rowOff>
    </xdr:to>
    <xdr:pic>
      <xdr:nvPicPr>
        <xdr:cNvPr id="3231" name="Имя " descr="Descr ">
          <a:extLst>
            <a:ext uri="{FF2B5EF4-FFF2-40B4-BE49-F238E27FC236}">
              <a16:creationId xmlns:a16="http://schemas.microsoft.com/office/drawing/2014/main" id="{00000000-0008-0000-0000-00009F0C0000}"/>
            </a:ext>
          </a:extLst>
        </xdr:cNvPr>
        <xdr:cNvPicPr>
          <a:picLocks noChangeAspect="1"/>
        </xdr:cNvPicPr>
      </xdr:nvPicPr>
      <xdr:blipFill>
        <a:blip xmlns:r="http://schemas.openxmlformats.org/officeDocument/2006/relationships" r:embed="rId3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3735</xdr:row>
      <xdr:rowOff>0</xdr:rowOff>
    </xdr:from>
    <xdr:to>
      <xdr:col>0</xdr:col>
      <xdr:colOff>1323975</xdr:colOff>
      <xdr:row>3735</xdr:row>
      <xdr:rowOff>1514475</xdr:rowOff>
    </xdr:to>
    <xdr:pic>
      <xdr:nvPicPr>
        <xdr:cNvPr id="3232" name="Имя " descr="Descr ">
          <a:extLst>
            <a:ext uri="{FF2B5EF4-FFF2-40B4-BE49-F238E27FC236}">
              <a16:creationId xmlns:a16="http://schemas.microsoft.com/office/drawing/2014/main" id="{00000000-0008-0000-0000-0000A00C0000}"/>
            </a:ext>
          </a:extLst>
        </xdr:cNvPr>
        <xdr:cNvPicPr>
          <a:picLocks noChangeAspect="1"/>
        </xdr:cNvPicPr>
      </xdr:nvPicPr>
      <xdr:blipFill>
        <a:blip xmlns:r="http://schemas.openxmlformats.org/officeDocument/2006/relationships" r:embed="rId3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3736</xdr:row>
      <xdr:rowOff>0</xdr:rowOff>
    </xdr:from>
    <xdr:to>
      <xdr:col>0</xdr:col>
      <xdr:colOff>1323975</xdr:colOff>
      <xdr:row>3736</xdr:row>
      <xdr:rowOff>1514475</xdr:rowOff>
    </xdr:to>
    <xdr:pic>
      <xdr:nvPicPr>
        <xdr:cNvPr id="3233" name="Имя " descr="Descr ">
          <a:extLst>
            <a:ext uri="{FF2B5EF4-FFF2-40B4-BE49-F238E27FC236}">
              <a16:creationId xmlns:a16="http://schemas.microsoft.com/office/drawing/2014/main" id="{00000000-0008-0000-0000-0000A10C0000}"/>
            </a:ext>
          </a:extLst>
        </xdr:cNvPr>
        <xdr:cNvPicPr>
          <a:picLocks noChangeAspect="1"/>
        </xdr:cNvPicPr>
      </xdr:nvPicPr>
      <xdr:blipFill>
        <a:blip xmlns:r="http://schemas.openxmlformats.org/officeDocument/2006/relationships" r:embed="rId3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3737</xdr:row>
      <xdr:rowOff>0</xdr:rowOff>
    </xdr:from>
    <xdr:to>
      <xdr:col>0</xdr:col>
      <xdr:colOff>1323975</xdr:colOff>
      <xdr:row>3737</xdr:row>
      <xdr:rowOff>1514475</xdr:rowOff>
    </xdr:to>
    <xdr:pic>
      <xdr:nvPicPr>
        <xdr:cNvPr id="3234" name="Имя " descr="Descr ">
          <a:extLst>
            <a:ext uri="{FF2B5EF4-FFF2-40B4-BE49-F238E27FC236}">
              <a16:creationId xmlns:a16="http://schemas.microsoft.com/office/drawing/2014/main" id="{00000000-0008-0000-0000-0000A20C0000}"/>
            </a:ext>
          </a:extLst>
        </xdr:cNvPr>
        <xdr:cNvPicPr>
          <a:picLocks noChangeAspect="1"/>
        </xdr:cNvPicPr>
      </xdr:nvPicPr>
      <xdr:blipFill>
        <a:blip xmlns:r="http://schemas.openxmlformats.org/officeDocument/2006/relationships" r:embed="rId3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3738</xdr:row>
      <xdr:rowOff>0</xdr:rowOff>
    </xdr:from>
    <xdr:to>
      <xdr:col>0</xdr:col>
      <xdr:colOff>1323975</xdr:colOff>
      <xdr:row>3738</xdr:row>
      <xdr:rowOff>1514475</xdr:rowOff>
    </xdr:to>
    <xdr:pic>
      <xdr:nvPicPr>
        <xdr:cNvPr id="3235" name="Имя " descr="Descr ">
          <a:extLst>
            <a:ext uri="{FF2B5EF4-FFF2-40B4-BE49-F238E27FC236}">
              <a16:creationId xmlns:a16="http://schemas.microsoft.com/office/drawing/2014/main" id="{00000000-0008-0000-0000-0000A30C0000}"/>
            </a:ext>
          </a:extLst>
        </xdr:cNvPr>
        <xdr:cNvPicPr>
          <a:picLocks noChangeAspect="1"/>
        </xdr:cNvPicPr>
      </xdr:nvPicPr>
      <xdr:blipFill>
        <a:blip xmlns:r="http://schemas.openxmlformats.org/officeDocument/2006/relationships" r:embed="rId3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3739</xdr:row>
      <xdr:rowOff>0</xdr:rowOff>
    </xdr:from>
    <xdr:to>
      <xdr:col>0</xdr:col>
      <xdr:colOff>1323975</xdr:colOff>
      <xdr:row>3739</xdr:row>
      <xdr:rowOff>1514475</xdr:rowOff>
    </xdr:to>
    <xdr:pic>
      <xdr:nvPicPr>
        <xdr:cNvPr id="3236" name="Имя " descr="Descr ">
          <a:extLst>
            <a:ext uri="{FF2B5EF4-FFF2-40B4-BE49-F238E27FC236}">
              <a16:creationId xmlns:a16="http://schemas.microsoft.com/office/drawing/2014/main" id="{00000000-0008-0000-0000-0000A40C0000}"/>
            </a:ext>
          </a:extLst>
        </xdr:cNvPr>
        <xdr:cNvPicPr>
          <a:picLocks noChangeAspect="1"/>
        </xdr:cNvPicPr>
      </xdr:nvPicPr>
      <xdr:blipFill>
        <a:blip xmlns:r="http://schemas.openxmlformats.org/officeDocument/2006/relationships" r:embed="rId3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3741</xdr:row>
      <xdr:rowOff>0</xdr:rowOff>
    </xdr:from>
    <xdr:to>
      <xdr:col>0</xdr:col>
      <xdr:colOff>1323975</xdr:colOff>
      <xdr:row>3741</xdr:row>
      <xdr:rowOff>1514475</xdr:rowOff>
    </xdr:to>
    <xdr:pic>
      <xdr:nvPicPr>
        <xdr:cNvPr id="3237" name="Имя " descr="Descr ">
          <a:extLst>
            <a:ext uri="{FF2B5EF4-FFF2-40B4-BE49-F238E27FC236}">
              <a16:creationId xmlns:a16="http://schemas.microsoft.com/office/drawing/2014/main" id="{00000000-0008-0000-0000-0000A50C0000}"/>
            </a:ext>
          </a:extLst>
        </xdr:cNvPr>
        <xdr:cNvPicPr>
          <a:picLocks noChangeAspect="1"/>
        </xdr:cNvPicPr>
      </xdr:nvPicPr>
      <xdr:blipFill>
        <a:blip xmlns:r="http://schemas.openxmlformats.org/officeDocument/2006/relationships" r:embed="rId3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3742</xdr:row>
      <xdr:rowOff>0</xdr:rowOff>
    </xdr:from>
    <xdr:to>
      <xdr:col>0</xdr:col>
      <xdr:colOff>1323975</xdr:colOff>
      <xdr:row>3742</xdr:row>
      <xdr:rowOff>1514475</xdr:rowOff>
    </xdr:to>
    <xdr:pic>
      <xdr:nvPicPr>
        <xdr:cNvPr id="3238" name="Имя " descr="Descr ">
          <a:extLst>
            <a:ext uri="{FF2B5EF4-FFF2-40B4-BE49-F238E27FC236}">
              <a16:creationId xmlns:a16="http://schemas.microsoft.com/office/drawing/2014/main" id="{00000000-0008-0000-0000-0000A60C0000}"/>
            </a:ext>
          </a:extLst>
        </xdr:cNvPr>
        <xdr:cNvPicPr>
          <a:picLocks noChangeAspect="1"/>
        </xdr:cNvPicPr>
      </xdr:nvPicPr>
      <xdr:blipFill>
        <a:blip xmlns:r="http://schemas.openxmlformats.org/officeDocument/2006/relationships" r:embed="rId3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3743</xdr:row>
      <xdr:rowOff>0</xdr:rowOff>
    </xdr:from>
    <xdr:to>
      <xdr:col>0</xdr:col>
      <xdr:colOff>1323975</xdr:colOff>
      <xdr:row>3743</xdr:row>
      <xdr:rowOff>1514475</xdr:rowOff>
    </xdr:to>
    <xdr:pic>
      <xdr:nvPicPr>
        <xdr:cNvPr id="3239" name="Имя " descr="Descr ">
          <a:extLst>
            <a:ext uri="{FF2B5EF4-FFF2-40B4-BE49-F238E27FC236}">
              <a16:creationId xmlns:a16="http://schemas.microsoft.com/office/drawing/2014/main" id="{00000000-0008-0000-0000-0000A70C0000}"/>
            </a:ext>
          </a:extLst>
        </xdr:cNvPr>
        <xdr:cNvPicPr>
          <a:picLocks noChangeAspect="1"/>
        </xdr:cNvPicPr>
      </xdr:nvPicPr>
      <xdr:blipFill>
        <a:blip xmlns:r="http://schemas.openxmlformats.org/officeDocument/2006/relationships" r:embed="rId3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W3744"/>
  <sheetViews>
    <sheetView tabSelected="1" workbookViewId="0">
      <pane ySplit="10" topLeftCell="A3728" activePane="bottomLeft" state="frozenSplit"/>
      <selection pane="bottomLeft" activeCell="E3" sqref="E3"/>
    </sheetView>
  </sheetViews>
  <sheetFormatPr defaultColWidth="10.5" defaultRowHeight="11.45" customHeight="1" outlineLevelRow="4" x14ac:dyDescent="0.2"/>
  <cols>
    <col min="1" max="1" width="23.33203125" style="1" customWidth="1"/>
    <col min="2" max="2" width="10.5" style="1" customWidth="1"/>
    <col min="3" max="3" width="17.5" style="1" customWidth="1"/>
    <col min="4" max="4" width="28" style="1" customWidth="1"/>
    <col min="5" max="5" width="42" style="1" customWidth="1"/>
    <col min="6" max="6" width="14" style="1" customWidth="1"/>
    <col min="7" max="10" width="10.5" style="1" customWidth="1"/>
    <col min="11" max="12" width="14" style="1" customWidth="1"/>
    <col min="13" max="14" width="10.5" style="1" customWidth="1"/>
    <col min="15" max="15" width="17.5" style="1" customWidth="1"/>
    <col min="16" max="16" width="10.5" style="1" customWidth="1"/>
    <col min="17" max="17" width="28" style="1" customWidth="1"/>
    <col min="18" max="18" width="21" style="1" customWidth="1"/>
    <col min="19" max="20" width="24.5" style="1" customWidth="1"/>
    <col min="21" max="21" width="17.5" style="1" customWidth="1"/>
    <col min="22" max="23" width="10.5" style="1" customWidth="1"/>
  </cols>
  <sheetData>
    <row r="1" spans="1:18" ht="18.95" customHeight="1" x14ac:dyDescent="0.25">
      <c r="A1" s="2" t="s">
        <v>0</v>
      </c>
    </row>
    <row r="3" spans="1:18" ht="12" customHeight="1" x14ac:dyDescent="0.2">
      <c r="A3" s="3" t="s">
        <v>1</v>
      </c>
    </row>
    <row r="4" spans="1:18" ht="12" customHeight="1" x14ac:dyDescent="0.2">
      <c r="A4" s="3" t="s">
        <v>2</v>
      </c>
    </row>
    <row r="5" spans="1:18" ht="12" customHeight="1" x14ac:dyDescent="0.2">
      <c r="R5" s="1" t="s">
        <v>3</v>
      </c>
    </row>
    <row r="6" spans="1:18" ht="12" customHeight="1" x14ac:dyDescent="0.2">
      <c r="A6" s="3" t="s">
        <v>4</v>
      </c>
    </row>
    <row r="7" spans="1:18" ht="11.1" customHeight="1" x14ac:dyDescent="0.2"/>
    <row r="8" spans="1:18" ht="11.1" customHeight="1" x14ac:dyDescent="0.2">
      <c r="A8" s="4" t="s">
        <v>5</v>
      </c>
      <c r="B8" s="1">
        <v>40</v>
      </c>
    </row>
    <row r="9" spans="1:18" s="1" customFormat="1" ht="11.1" customHeight="1" x14ac:dyDescent="0.2"/>
    <row r="10" spans="1:18" ht="56.1" customHeight="1" x14ac:dyDescent="0.2">
      <c r="A10" s="5" t="s">
        <v>6</v>
      </c>
      <c r="B10" s="6" t="s">
        <v>7</v>
      </c>
      <c r="C10" s="6" t="s">
        <v>8</v>
      </c>
      <c r="D10" s="6" t="s">
        <v>9</v>
      </c>
      <c r="E10" s="6" t="s">
        <v>10</v>
      </c>
      <c r="F10" s="6" t="s">
        <v>11</v>
      </c>
      <c r="G10" s="6" t="s">
        <v>12</v>
      </c>
      <c r="H10" s="6" t="s">
        <v>13</v>
      </c>
      <c r="I10" s="7" t="s">
        <v>14</v>
      </c>
      <c r="J10" s="7" t="s">
        <v>15</v>
      </c>
      <c r="K10" s="7" t="s">
        <v>16</v>
      </c>
      <c r="L10" s="8" t="str">
        <f>"Цена за ед.учёта со скидкой (%): "&amp;B8</f>
        <v>Цена за ед.учёта со скидкой (%): 40</v>
      </c>
      <c r="M10" s="5" t="str">
        <f>"Цена за ед.продажи со скидкой (%): "&amp;B8</f>
        <v>Цена за ед.продажи со скидкой (%): 40</v>
      </c>
      <c r="N10" s="9" t="s">
        <v>17</v>
      </c>
      <c r="O10" s="6" t="s">
        <v>18</v>
      </c>
      <c r="P10" s="6" t="s">
        <v>19</v>
      </c>
    </row>
    <row r="11" spans="1:18" ht="12.95" customHeight="1" x14ac:dyDescent="0.2">
      <c r="A11" s="13" t="s">
        <v>20</v>
      </c>
      <c r="B11" s="13"/>
      <c r="C11" s="13"/>
      <c r="D11" s="13"/>
      <c r="E11" s="13"/>
      <c r="F11" s="13"/>
      <c r="G11" s="13"/>
      <c r="H11" s="13"/>
      <c r="I11" s="13"/>
      <c r="J11" s="13"/>
      <c r="K11" s="13"/>
      <c r="L11" s="13"/>
      <c r="M11" s="13"/>
      <c r="N11" s="13"/>
      <c r="O11" s="13"/>
      <c r="P11" s="13"/>
    </row>
    <row r="12" spans="1:18" ht="12.95" customHeight="1" outlineLevel="1" x14ac:dyDescent="0.2">
      <c r="A12" s="14" t="s">
        <v>21</v>
      </c>
      <c r="B12" s="14"/>
      <c r="C12" s="14"/>
      <c r="D12" s="14"/>
      <c r="E12" s="14"/>
      <c r="F12" s="14"/>
      <c r="G12" s="14"/>
      <c r="H12" s="14"/>
      <c r="I12" s="14"/>
      <c r="J12" s="14"/>
      <c r="K12" s="14"/>
      <c r="L12" s="14"/>
      <c r="M12" s="14"/>
      <c r="N12" s="14"/>
      <c r="O12" s="14"/>
      <c r="P12" s="14"/>
    </row>
    <row r="13" spans="1:18" ht="12.95" customHeight="1" outlineLevel="2" x14ac:dyDescent="0.2">
      <c r="A13" s="15" t="s">
        <v>22</v>
      </c>
      <c r="B13" s="15"/>
      <c r="C13" s="15"/>
      <c r="D13" s="15"/>
      <c r="E13" s="15"/>
      <c r="F13" s="15"/>
      <c r="G13" s="15"/>
      <c r="H13" s="15"/>
      <c r="I13" s="15"/>
      <c r="J13" s="15"/>
      <c r="K13" s="15"/>
      <c r="L13" s="15"/>
      <c r="M13" s="15"/>
      <c r="N13" s="15"/>
      <c r="O13" s="15"/>
      <c r="P13" s="15"/>
    </row>
    <row r="14" spans="1:18" ht="12.95" customHeight="1" outlineLevel="3" x14ac:dyDescent="0.2">
      <c r="A14" s="16" t="s">
        <v>23</v>
      </c>
      <c r="B14" s="16"/>
      <c r="C14" s="16"/>
      <c r="D14" s="16"/>
      <c r="E14" s="16"/>
      <c r="F14" s="16"/>
      <c r="G14" s="16"/>
      <c r="H14" s="16"/>
      <c r="I14" s="16"/>
      <c r="J14" s="16"/>
      <c r="K14" s="16"/>
      <c r="L14" s="16"/>
      <c r="M14" s="16"/>
      <c r="N14" s="16"/>
      <c r="O14" s="16"/>
      <c r="P14" s="16"/>
    </row>
    <row r="15" spans="1:18" ht="126" customHeight="1" outlineLevel="4" x14ac:dyDescent="0.2">
      <c r="A15" s="10"/>
      <c r="B15" s="10">
        <v>337637</v>
      </c>
      <c r="C15" s="10" t="s">
        <v>24</v>
      </c>
      <c r="D15" s="11" t="s">
        <v>25</v>
      </c>
      <c r="E15" s="11"/>
      <c r="F15" s="10" t="s">
        <v>26</v>
      </c>
      <c r="G15" s="10" t="s">
        <v>27</v>
      </c>
      <c r="H15" s="10" t="s">
        <v>28</v>
      </c>
      <c r="I15" s="10" t="s">
        <v>26</v>
      </c>
      <c r="J15" s="10" t="s">
        <v>29</v>
      </c>
      <c r="K15" s="10" t="s">
        <v>30</v>
      </c>
      <c r="L15" s="12">
        <f>ROUND((F15*(100-$B$8)/100),2)</f>
        <v>76.13</v>
      </c>
      <c r="M15" s="10">
        <f>ROUND((F15*K15*(100-$B$8)/100),2)</f>
        <v>76.13</v>
      </c>
      <c r="N15" s="10"/>
      <c r="O15" s="10" t="s">
        <v>32</v>
      </c>
      <c r="P15" s="10" t="s">
        <v>33</v>
      </c>
    </row>
    <row r="16" spans="1:18" ht="12.95" customHeight="1" outlineLevel="3" x14ac:dyDescent="0.2">
      <c r="A16" s="16" t="s">
        <v>34</v>
      </c>
      <c r="B16" s="16"/>
      <c r="C16" s="16"/>
      <c r="D16" s="16"/>
      <c r="E16" s="16"/>
      <c r="F16" s="16"/>
      <c r="G16" s="16"/>
      <c r="H16" s="16"/>
      <c r="I16" s="16"/>
      <c r="J16" s="16"/>
      <c r="K16" s="16"/>
      <c r="L16" s="16"/>
      <c r="M16" s="16"/>
      <c r="N16" s="16"/>
      <c r="O16" s="16"/>
      <c r="P16" s="16"/>
    </row>
    <row r="17" spans="1:16" ht="126" customHeight="1" outlineLevel="4" x14ac:dyDescent="0.2">
      <c r="A17" s="10"/>
      <c r="B17" s="10">
        <v>397076</v>
      </c>
      <c r="C17" s="10" t="s">
        <v>35</v>
      </c>
      <c r="D17" s="11" t="s">
        <v>36</v>
      </c>
      <c r="E17" s="11" t="s">
        <v>37</v>
      </c>
      <c r="F17" s="10" t="s">
        <v>38</v>
      </c>
      <c r="G17" s="10" t="s">
        <v>27</v>
      </c>
      <c r="H17" s="10" t="s">
        <v>39</v>
      </c>
      <c r="I17" s="10" t="s">
        <v>40</v>
      </c>
      <c r="J17" s="10" t="s">
        <v>29</v>
      </c>
      <c r="K17" s="10" t="s">
        <v>30</v>
      </c>
      <c r="L17" s="12">
        <f>ROUND((F17*(100-$B$8)/100),2)</f>
        <v>53.64</v>
      </c>
      <c r="M17" s="10">
        <f>ROUND((F17*K17*(100-$B$8)/100),2)</f>
        <v>53.64</v>
      </c>
      <c r="N17" s="10"/>
      <c r="O17" s="10" t="s">
        <v>41</v>
      </c>
      <c r="P17" s="10" t="s">
        <v>42</v>
      </c>
    </row>
    <row r="18" spans="1:16" ht="12.95" customHeight="1" outlineLevel="3" x14ac:dyDescent="0.2">
      <c r="A18" s="16" t="s">
        <v>43</v>
      </c>
      <c r="B18" s="16"/>
      <c r="C18" s="16"/>
      <c r="D18" s="16"/>
      <c r="E18" s="16"/>
      <c r="F18" s="16"/>
      <c r="G18" s="16"/>
      <c r="H18" s="16"/>
      <c r="I18" s="16"/>
      <c r="J18" s="16"/>
      <c r="K18" s="16"/>
      <c r="L18" s="16"/>
      <c r="M18" s="16"/>
      <c r="N18" s="16"/>
      <c r="O18" s="16"/>
      <c r="P18" s="16"/>
    </row>
    <row r="19" spans="1:16" ht="126" customHeight="1" outlineLevel="4" x14ac:dyDescent="0.2">
      <c r="A19" s="10"/>
      <c r="B19" s="10">
        <v>311771</v>
      </c>
      <c r="C19" s="10" t="s">
        <v>44</v>
      </c>
      <c r="D19" s="11" t="s">
        <v>45</v>
      </c>
      <c r="E19" s="11" t="s">
        <v>46</v>
      </c>
      <c r="F19" s="10" t="s">
        <v>47</v>
      </c>
      <c r="G19" s="10" t="s">
        <v>27</v>
      </c>
      <c r="H19" s="10" t="s">
        <v>48</v>
      </c>
      <c r="I19" s="10" t="s">
        <v>47</v>
      </c>
      <c r="J19" s="10" t="s">
        <v>29</v>
      </c>
      <c r="K19" s="10" t="s">
        <v>30</v>
      </c>
      <c r="L19" s="12">
        <f>ROUND((F19*(100-$B$8)/100),2)</f>
        <v>54.14</v>
      </c>
      <c r="M19" s="10">
        <f>ROUND((F19*K19*(100-$B$8)/100),2)</f>
        <v>54.14</v>
      </c>
      <c r="N19" s="10"/>
      <c r="O19" s="10" t="s">
        <v>49</v>
      </c>
      <c r="P19" s="10" t="s">
        <v>50</v>
      </c>
    </row>
    <row r="20" spans="1:16" ht="12.95" customHeight="1" outlineLevel="3" x14ac:dyDescent="0.2">
      <c r="A20" s="16" t="s">
        <v>53</v>
      </c>
      <c r="B20" s="16"/>
      <c r="C20" s="16"/>
      <c r="D20" s="16"/>
      <c r="E20" s="16"/>
      <c r="F20" s="16"/>
      <c r="G20" s="16"/>
      <c r="H20" s="16"/>
      <c r="I20" s="16"/>
      <c r="J20" s="16"/>
      <c r="K20" s="16"/>
      <c r="L20" s="16"/>
      <c r="M20" s="16"/>
      <c r="N20" s="16"/>
      <c r="O20" s="16"/>
      <c r="P20" s="16"/>
    </row>
    <row r="21" spans="1:16" ht="126" customHeight="1" outlineLevel="4" x14ac:dyDescent="0.2">
      <c r="A21" s="10"/>
      <c r="B21" s="10">
        <v>323120</v>
      </c>
      <c r="C21" s="10" t="s">
        <v>54</v>
      </c>
      <c r="D21" s="11" t="s">
        <v>55</v>
      </c>
      <c r="E21" s="11" t="s">
        <v>56</v>
      </c>
      <c r="F21" s="10" t="s">
        <v>57</v>
      </c>
      <c r="G21" s="10" t="s">
        <v>27</v>
      </c>
      <c r="H21" s="10" t="s">
        <v>48</v>
      </c>
      <c r="I21" s="10" t="s">
        <v>58</v>
      </c>
      <c r="J21" s="10" t="s">
        <v>29</v>
      </c>
      <c r="K21" s="10" t="s">
        <v>30</v>
      </c>
      <c r="L21" s="12">
        <f>ROUND((F21*(100-$B$8)/100),2)</f>
        <v>99</v>
      </c>
      <c r="M21" s="10">
        <f>ROUND((F21*K21*(100-$B$8)/100),2)</f>
        <v>99</v>
      </c>
      <c r="N21" s="10"/>
      <c r="O21" s="10" t="s">
        <v>59</v>
      </c>
      <c r="P21" s="10" t="s">
        <v>60</v>
      </c>
    </row>
    <row r="22" spans="1:16" ht="12.95" customHeight="1" outlineLevel="3" x14ac:dyDescent="0.2">
      <c r="A22" s="16" t="s">
        <v>63</v>
      </c>
      <c r="B22" s="16"/>
      <c r="C22" s="16"/>
      <c r="D22" s="16"/>
      <c r="E22" s="16"/>
      <c r="F22" s="16"/>
      <c r="G22" s="16"/>
      <c r="H22" s="16"/>
      <c r="I22" s="16"/>
      <c r="J22" s="16"/>
      <c r="K22" s="16"/>
      <c r="L22" s="16"/>
      <c r="M22" s="16"/>
      <c r="N22" s="16"/>
      <c r="O22" s="16"/>
      <c r="P22" s="16"/>
    </row>
    <row r="23" spans="1:16" ht="126" customHeight="1" outlineLevel="4" x14ac:dyDescent="0.2">
      <c r="A23" s="10"/>
      <c r="B23" s="10">
        <v>361225</v>
      </c>
      <c r="C23" s="10" t="s">
        <v>64</v>
      </c>
      <c r="D23" s="11" t="s">
        <v>65</v>
      </c>
      <c r="E23" s="11" t="s">
        <v>66</v>
      </c>
      <c r="F23" s="10" t="s">
        <v>67</v>
      </c>
      <c r="G23" s="10" t="s">
        <v>27</v>
      </c>
      <c r="H23" s="10" t="s">
        <v>39</v>
      </c>
      <c r="I23" s="10" t="s">
        <v>68</v>
      </c>
      <c r="J23" s="10" t="s">
        <v>29</v>
      </c>
      <c r="K23" s="10" t="s">
        <v>30</v>
      </c>
      <c r="L23" s="12">
        <f>ROUND((F23*(100-$B$8)/100),2)</f>
        <v>36.6</v>
      </c>
      <c r="M23" s="10">
        <f>ROUND((F23*K23*(100-$B$8)/100),2)</f>
        <v>36.6</v>
      </c>
      <c r="N23" s="10"/>
      <c r="O23" s="10" t="s">
        <v>69</v>
      </c>
      <c r="P23" s="10" t="s">
        <v>70</v>
      </c>
    </row>
    <row r="24" spans="1:16" ht="126" customHeight="1" outlineLevel="4" x14ac:dyDescent="0.2">
      <c r="A24" s="10"/>
      <c r="B24" s="10">
        <v>364934</v>
      </c>
      <c r="C24" s="10" t="s">
        <v>71</v>
      </c>
      <c r="D24" s="11" t="s">
        <v>72</v>
      </c>
      <c r="E24" s="11" t="s">
        <v>73</v>
      </c>
      <c r="F24" s="10" t="s">
        <v>67</v>
      </c>
      <c r="G24" s="10" t="s">
        <v>27</v>
      </c>
      <c r="H24" s="10" t="s">
        <v>39</v>
      </c>
      <c r="I24" s="10" t="s">
        <v>68</v>
      </c>
      <c r="J24" s="10" t="s">
        <v>29</v>
      </c>
      <c r="K24" s="10" t="s">
        <v>30</v>
      </c>
      <c r="L24" s="12">
        <f>ROUND((F24*(100-$B$8)/100),2)</f>
        <v>36.6</v>
      </c>
      <c r="M24" s="10">
        <f>ROUND((F24*K24*(100-$B$8)/100),2)</f>
        <v>36.6</v>
      </c>
      <c r="N24" s="10"/>
      <c r="O24" s="10" t="s">
        <v>74</v>
      </c>
      <c r="P24" s="10" t="s">
        <v>70</v>
      </c>
    </row>
    <row r="25" spans="1:16" ht="12.95" customHeight="1" outlineLevel="3" x14ac:dyDescent="0.2">
      <c r="A25" s="16" t="s">
        <v>75</v>
      </c>
      <c r="B25" s="16"/>
      <c r="C25" s="16"/>
      <c r="D25" s="16"/>
      <c r="E25" s="16"/>
      <c r="F25" s="16"/>
      <c r="G25" s="16"/>
      <c r="H25" s="16"/>
      <c r="I25" s="16"/>
      <c r="J25" s="16"/>
      <c r="K25" s="16"/>
      <c r="L25" s="16"/>
      <c r="M25" s="16"/>
      <c r="N25" s="16"/>
      <c r="O25" s="16"/>
      <c r="P25" s="16"/>
    </row>
    <row r="26" spans="1:16" ht="126" customHeight="1" outlineLevel="4" x14ac:dyDescent="0.2">
      <c r="A26" s="10"/>
      <c r="B26" s="10">
        <v>402901</v>
      </c>
      <c r="C26" s="10" t="s">
        <v>76</v>
      </c>
      <c r="D26" s="11" t="s">
        <v>77</v>
      </c>
      <c r="E26" s="11" t="s">
        <v>78</v>
      </c>
      <c r="F26" s="10" t="s">
        <v>79</v>
      </c>
      <c r="G26" s="10" t="s">
        <v>27</v>
      </c>
      <c r="H26" s="10" t="s">
        <v>39</v>
      </c>
      <c r="I26" s="10" t="s">
        <v>80</v>
      </c>
      <c r="J26" s="10" t="s">
        <v>29</v>
      </c>
      <c r="K26" s="10" t="s">
        <v>30</v>
      </c>
      <c r="L26" s="12">
        <f>ROUND((F26*(100-$B$8)/100),2)</f>
        <v>27</v>
      </c>
      <c r="M26" s="10">
        <f>ROUND((F26*K26*(100-$B$8)/100),2)</f>
        <v>27</v>
      </c>
      <c r="N26" s="10"/>
      <c r="O26" s="10" t="s">
        <v>81</v>
      </c>
      <c r="P26" s="10" t="s">
        <v>82</v>
      </c>
    </row>
    <row r="27" spans="1:16" ht="126" customHeight="1" outlineLevel="4" x14ac:dyDescent="0.2">
      <c r="A27" s="10"/>
      <c r="B27" s="10">
        <v>402900</v>
      </c>
      <c r="C27" s="10" t="s">
        <v>83</v>
      </c>
      <c r="D27" s="11" t="s">
        <v>84</v>
      </c>
      <c r="E27" s="11" t="s">
        <v>85</v>
      </c>
      <c r="F27" s="10" t="s">
        <v>79</v>
      </c>
      <c r="G27" s="10" t="s">
        <v>27</v>
      </c>
      <c r="H27" s="10" t="s">
        <v>39</v>
      </c>
      <c r="I27" s="10" t="s">
        <v>80</v>
      </c>
      <c r="J27" s="10" t="s">
        <v>29</v>
      </c>
      <c r="K27" s="10" t="s">
        <v>30</v>
      </c>
      <c r="L27" s="12">
        <f>ROUND((F27*(100-$B$8)/100),2)</f>
        <v>27</v>
      </c>
      <c r="M27" s="10">
        <f>ROUND((F27*K27*(100-$B$8)/100),2)</f>
        <v>27</v>
      </c>
      <c r="N27" s="10"/>
      <c r="O27" s="10" t="s">
        <v>86</v>
      </c>
      <c r="P27" s="10" t="s">
        <v>87</v>
      </c>
    </row>
    <row r="28" spans="1:16" ht="126" customHeight="1" outlineLevel="4" x14ac:dyDescent="0.2">
      <c r="A28" s="10"/>
      <c r="B28" s="10">
        <v>402899</v>
      </c>
      <c r="C28" s="10" t="s">
        <v>88</v>
      </c>
      <c r="D28" s="11" t="s">
        <v>89</v>
      </c>
      <c r="E28" s="11" t="s">
        <v>90</v>
      </c>
      <c r="F28" s="10" t="s">
        <v>91</v>
      </c>
      <c r="G28" s="10" t="s">
        <v>27</v>
      </c>
      <c r="H28" s="10" t="s">
        <v>39</v>
      </c>
      <c r="I28" s="10" t="s">
        <v>92</v>
      </c>
      <c r="J28" s="10" t="s">
        <v>29</v>
      </c>
      <c r="K28" s="10" t="s">
        <v>30</v>
      </c>
      <c r="L28" s="12">
        <f>ROUND((F28*(100-$B$8)/100),2)</f>
        <v>30.6</v>
      </c>
      <c r="M28" s="10">
        <f>ROUND((F28*K28*(100-$B$8)/100),2)</f>
        <v>30.6</v>
      </c>
      <c r="N28" s="10"/>
      <c r="O28" s="10" t="s">
        <v>93</v>
      </c>
      <c r="P28" s="10" t="s">
        <v>82</v>
      </c>
    </row>
    <row r="29" spans="1:16" ht="12.95" customHeight="1" outlineLevel="3" x14ac:dyDescent="0.2">
      <c r="A29" s="16" t="s">
        <v>94</v>
      </c>
      <c r="B29" s="16"/>
      <c r="C29" s="16"/>
      <c r="D29" s="16"/>
      <c r="E29" s="16"/>
      <c r="F29" s="16"/>
      <c r="G29" s="16"/>
      <c r="H29" s="16"/>
      <c r="I29" s="16"/>
      <c r="J29" s="16"/>
      <c r="K29" s="16"/>
      <c r="L29" s="16"/>
      <c r="M29" s="16"/>
      <c r="N29" s="16"/>
      <c r="O29" s="16"/>
      <c r="P29" s="16"/>
    </row>
    <row r="30" spans="1:16" ht="126" customHeight="1" outlineLevel="4" x14ac:dyDescent="0.2">
      <c r="A30" s="10"/>
      <c r="B30" s="10">
        <v>404958</v>
      </c>
      <c r="C30" s="10" t="s">
        <v>95</v>
      </c>
      <c r="D30" s="11" t="s">
        <v>96</v>
      </c>
      <c r="E30" s="11" t="s">
        <v>97</v>
      </c>
      <c r="F30" s="10" t="s">
        <v>98</v>
      </c>
      <c r="G30" s="10" t="s">
        <v>27</v>
      </c>
      <c r="H30" s="10" t="s">
        <v>48</v>
      </c>
      <c r="I30" s="10" t="s">
        <v>99</v>
      </c>
      <c r="J30" s="10" t="s">
        <v>29</v>
      </c>
      <c r="K30" s="10" t="s">
        <v>30</v>
      </c>
      <c r="L30" s="12">
        <f>ROUND((F30*(100-$B$8)/100),2)</f>
        <v>162</v>
      </c>
      <c r="M30" s="10">
        <f>ROUND((F30*K30*(100-$B$8)/100),2)</f>
        <v>162</v>
      </c>
      <c r="N30" s="10"/>
      <c r="O30" s="10" t="s">
        <v>100</v>
      </c>
      <c r="P30" s="10" t="s">
        <v>101</v>
      </c>
    </row>
    <row r="31" spans="1:16" ht="126" customHeight="1" outlineLevel="4" x14ac:dyDescent="0.2">
      <c r="A31" s="10"/>
      <c r="B31" s="10">
        <v>404957</v>
      </c>
      <c r="C31" s="10" t="s">
        <v>102</v>
      </c>
      <c r="D31" s="11" t="s">
        <v>103</v>
      </c>
      <c r="E31" s="11" t="s">
        <v>104</v>
      </c>
      <c r="F31" s="10" t="s">
        <v>98</v>
      </c>
      <c r="G31" s="10" t="s">
        <v>27</v>
      </c>
      <c r="H31" s="10" t="s">
        <v>48</v>
      </c>
      <c r="I31" s="10" t="s">
        <v>99</v>
      </c>
      <c r="J31" s="10" t="s">
        <v>29</v>
      </c>
      <c r="K31" s="10" t="s">
        <v>30</v>
      </c>
      <c r="L31" s="12">
        <f>ROUND((F31*(100-$B$8)/100),2)</f>
        <v>162</v>
      </c>
      <c r="M31" s="10">
        <f>ROUND((F31*K31*(100-$B$8)/100),2)</f>
        <v>162</v>
      </c>
      <c r="N31" s="10"/>
      <c r="O31" s="10" t="s">
        <v>105</v>
      </c>
      <c r="P31" s="10" t="s">
        <v>101</v>
      </c>
    </row>
    <row r="32" spans="1:16" ht="126" customHeight="1" outlineLevel="4" x14ac:dyDescent="0.2">
      <c r="A32" s="10"/>
      <c r="B32" s="10">
        <v>404956</v>
      </c>
      <c r="C32" s="10" t="s">
        <v>106</v>
      </c>
      <c r="D32" s="11" t="s">
        <v>107</v>
      </c>
      <c r="E32" s="11" t="s">
        <v>108</v>
      </c>
      <c r="F32" s="10" t="s">
        <v>98</v>
      </c>
      <c r="G32" s="10" t="s">
        <v>27</v>
      </c>
      <c r="H32" s="10" t="s">
        <v>48</v>
      </c>
      <c r="I32" s="10" t="s">
        <v>99</v>
      </c>
      <c r="J32" s="10" t="s">
        <v>29</v>
      </c>
      <c r="K32" s="10" t="s">
        <v>30</v>
      </c>
      <c r="L32" s="12">
        <f>ROUND((F32*(100-$B$8)/100),2)</f>
        <v>162</v>
      </c>
      <c r="M32" s="10">
        <f>ROUND((F32*K32*(100-$B$8)/100),2)</f>
        <v>162</v>
      </c>
      <c r="N32" s="10"/>
      <c r="O32" s="10" t="s">
        <v>109</v>
      </c>
      <c r="P32" s="10" t="s">
        <v>101</v>
      </c>
    </row>
    <row r="33" spans="1:16" ht="12.95" customHeight="1" outlineLevel="3" x14ac:dyDescent="0.2">
      <c r="A33" s="16" t="s">
        <v>110</v>
      </c>
      <c r="B33" s="16"/>
      <c r="C33" s="16"/>
      <c r="D33" s="16"/>
      <c r="E33" s="16"/>
      <c r="F33" s="16"/>
      <c r="G33" s="16"/>
      <c r="H33" s="16"/>
      <c r="I33" s="16"/>
      <c r="J33" s="16"/>
      <c r="K33" s="16"/>
      <c r="L33" s="16"/>
      <c r="M33" s="16"/>
      <c r="N33" s="16"/>
      <c r="O33" s="16"/>
      <c r="P33" s="16"/>
    </row>
    <row r="34" spans="1:16" ht="126" customHeight="1" outlineLevel="4" x14ac:dyDescent="0.2">
      <c r="A34" s="10"/>
      <c r="B34" s="10">
        <v>295251</v>
      </c>
      <c r="C34" s="10" t="s">
        <v>111</v>
      </c>
      <c r="D34" s="11" t="s">
        <v>112</v>
      </c>
      <c r="E34" s="11" t="s">
        <v>113</v>
      </c>
      <c r="F34" s="10" t="s">
        <v>114</v>
      </c>
      <c r="G34" s="10" t="s">
        <v>27</v>
      </c>
      <c r="H34" s="10" t="s">
        <v>39</v>
      </c>
      <c r="I34" s="10" t="s">
        <v>114</v>
      </c>
      <c r="J34" s="10" t="s">
        <v>29</v>
      </c>
      <c r="K34" s="10" t="s">
        <v>30</v>
      </c>
      <c r="L34" s="12">
        <f t="shared" ref="L34:L40" si="0">ROUND((F34*(100-$B$8)/100),2)</f>
        <v>63.76</v>
      </c>
      <c r="M34" s="10">
        <f t="shared" ref="M34:M40" si="1">ROUND((F34*K34*(100-$B$8)/100),2)</f>
        <v>63.76</v>
      </c>
      <c r="N34" s="10"/>
      <c r="O34" s="10" t="s">
        <v>115</v>
      </c>
      <c r="P34" s="10" t="s">
        <v>116</v>
      </c>
    </row>
    <row r="35" spans="1:16" ht="126" customHeight="1" outlineLevel="4" x14ac:dyDescent="0.2">
      <c r="A35" s="10"/>
      <c r="B35" s="10">
        <v>299665</v>
      </c>
      <c r="C35" s="10" t="s">
        <v>117</v>
      </c>
      <c r="D35" s="11" t="s">
        <v>118</v>
      </c>
      <c r="E35" s="11" t="s">
        <v>119</v>
      </c>
      <c r="F35" s="10" t="s">
        <v>120</v>
      </c>
      <c r="G35" s="10" t="s">
        <v>27</v>
      </c>
      <c r="H35" s="10" t="s">
        <v>39</v>
      </c>
      <c r="I35" s="10" t="s">
        <v>120</v>
      </c>
      <c r="J35" s="10" t="s">
        <v>29</v>
      </c>
      <c r="K35" s="10" t="s">
        <v>30</v>
      </c>
      <c r="L35" s="12">
        <f t="shared" si="0"/>
        <v>52.16</v>
      </c>
      <c r="M35" s="10">
        <f t="shared" si="1"/>
        <v>52.16</v>
      </c>
      <c r="N35" s="10"/>
      <c r="O35" s="10" t="s">
        <v>122</v>
      </c>
      <c r="P35" s="10" t="s">
        <v>116</v>
      </c>
    </row>
    <row r="36" spans="1:16" ht="126" customHeight="1" outlineLevel="4" x14ac:dyDescent="0.2">
      <c r="A36" s="10"/>
      <c r="B36" s="10">
        <v>309658</v>
      </c>
      <c r="C36" s="10" t="s">
        <v>123</v>
      </c>
      <c r="D36" s="11" t="s">
        <v>124</v>
      </c>
      <c r="E36" s="11" t="s">
        <v>125</v>
      </c>
      <c r="F36" s="10" t="s">
        <v>126</v>
      </c>
      <c r="G36" s="10" t="s">
        <v>27</v>
      </c>
      <c r="H36" s="10" t="s">
        <v>39</v>
      </c>
      <c r="I36" s="10" t="s">
        <v>126</v>
      </c>
      <c r="J36" s="10" t="s">
        <v>29</v>
      </c>
      <c r="K36" s="10" t="s">
        <v>30</v>
      </c>
      <c r="L36" s="12">
        <f t="shared" si="0"/>
        <v>52.29</v>
      </c>
      <c r="M36" s="10">
        <f t="shared" si="1"/>
        <v>52.29</v>
      </c>
      <c r="N36" s="10"/>
      <c r="O36" s="10" t="s">
        <v>128</v>
      </c>
      <c r="P36" s="10" t="s">
        <v>116</v>
      </c>
    </row>
    <row r="37" spans="1:16" ht="126" customHeight="1" outlineLevel="4" x14ac:dyDescent="0.2">
      <c r="A37" s="10"/>
      <c r="B37" s="10">
        <v>311711</v>
      </c>
      <c r="C37" s="10" t="s">
        <v>130</v>
      </c>
      <c r="D37" s="11" t="s">
        <v>131</v>
      </c>
      <c r="E37" s="11" t="s">
        <v>132</v>
      </c>
      <c r="F37" s="10" t="s">
        <v>133</v>
      </c>
      <c r="G37" s="10" t="s">
        <v>27</v>
      </c>
      <c r="H37" s="10" t="s">
        <v>39</v>
      </c>
      <c r="I37" s="10" t="s">
        <v>133</v>
      </c>
      <c r="J37" s="10" t="s">
        <v>29</v>
      </c>
      <c r="K37" s="10" t="s">
        <v>30</v>
      </c>
      <c r="L37" s="12">
        <f t="shared" si="0"/>
        <v>62.75</v>
      </c>
      <c r="M37" s="10">
        <f t="shared" si="1"/>
        <v>62.75</v>
      </c>
      <c r="N37" s="10"/>
      <c r="O37" s="10" t="s">
        <v>134</v>
      </c>
      <c r="P37" s="10" t="s">
        <v>116</v>
      </c>
    </row>
    <row r="38" spans="1:16" ht="126" customHeight="1" outlineLevel="4" x14ac:dyDescent="0.2">
      <c r="A38" s="10"/>
      <c r="B38" s="10">
        <v>313687</v>
      </c>
      <c r="C38" s="10" t="s">
        <v>135</v>
      </c>
      <c r="D38" s="11" t="s">
        <v>136</v>
      </c>
      <c r="E38" s="11" t="s">
        <v>137</v>
      </c>
      <c r="F38" s="10" t="s">
        <v>126</v>
      </c>
      <c r="G38" s="10" t="s">
        <v>27</v>
      </c>
      <c r="H38" s="10" t="s">
        <v>39</v>
      </c>
      <c r="I38" s="10" t="s">
        <v>126</v>
      </c>
      <c r="J38" s="10" t="s">
        <v>29</v>
      </c>
      <c r="K38" s="10" t="s">
        <v>30</v>
      </c>
      <c r="L38" s="12">
        <f t="shared" si="0"/>
        <v>52.29</v>
      </c>
      <c r="M38" s="10">
        <f t="shared" si="1"/>
        <v>52.29</v>
      </c>
      <c r="N38" s="10"/>
      <c r="O38" s="10" t="s">
        <v>139</v>
      </c>
      <c r="P38" s="10" t="s">
        <v>116</v>
      </c>
    </row>
    <row r="39" spans="1:16" ht="126" customHeight="1" outlineLevel="4" x14ac:dyDescent="0.2">
      <c r="A39" s="10"/>
      <c r="B39" s="10">
        <v>315722</v>
      </c>
      <c r="C39" s="10" t="s">
        <v>140</v>
      </c>
      <c r="D39" s="11" t="s">
        <v>141</v>
      </c>
      <c r="E39" s="11" t="s">
        <v>142</v>
      </c>
      <c r="F39" s="10" t="s">
        <v>143</v>
      </c>
      <c r="G39" s="10" t="s">
        <v>27</v>
      </c>
      <c r="H39" s="10" t="s">
        <v>39</v>
      </c>
      <c r="I39" s="10" t="s">
        <v>144</v>
      </c>
      <c r="J39" s="10" t="s">
        <v>29</v>
      </c>
      <c r="K39" s="10" t="s">
        <v>30</v>
      </c>
      <c r="L39" s="12">
        <f t="shared" si="0"/>
        <v>57.96</v>
      </c>
      <c r="M39" s="10">
        <f t="shared" si="1"/>
        <v>57.96</v>
      </c>
      <c r="N39" s="10"/>
      <c r="O39" s="10" t="s">
        <v>145</v>
      </c>
      <c r="P39" s="10" t="s">
        <v>116</v>
      </c>
    </row>
    <row r="40" spans="1:16" ht="126" customHeight="1" outlineLevel="4" x14ac:dyDescent="0.2">
      <c r="A40" s="10"/>
      <c r="B40" s="10">
        <v>317483</v>
      </c>
      <c r="C40" s="10" t="s">
        <v>147</v>
      </c>
      <c r="D40" s="11" t="s">
        <v>148</v>
      </c>
      <c r="E40" s="11" t="s">
        <v>149</v>
      </c>
      <c r="F40" s="10" t="s">
        <v>150</v>
      </c>
      <c r="G40" s="10" t="s">
        <v>27</v>
      </c>
      <c r="H40" s="10" t="s">
        <v>39</v>
      </c>
      <c r="I40" s="10" t="s">
        <v>151</v>
      </c>
      <c r="J40" s="10" t="s">
        <v>29</v>
      </c>
      <c r="K40" s="10" t="s">
        <v>30</v>
      </c>
      <c r="L40" s="12">
        <f t="shared" si="0"/>
        <v>52.74</v>
      </c>
      <c r="M40" s="10">
        <f t="shared" si="1"/>
        <v>52.74</v>
      </c>
      <c r="N40" s="10"/>
      <c r="O40" s="10" t="s">
        <v>153</v>
      </c>
      <c r="P40" s="10" t="s">
        <v>116</v>
      </c>
    </row>
    <row r="41" spans="1:16" ht="12.95" customHeight="1" outlineLevel="2" x14ac:dyDescent="0.2">
      <c r="A41" s="15" t="s">
        <v>154</v>
      </c>
      <c r="B41" s="15"/>
      <c r="C41" s="15"/>
      <c r="D41" s="15"/>
      <c r="E41" s="15"/>
      <c r="F41" s="15"/>
      <c r="G41" s="15"/>
      <c r="H41" s="15"/>
      <c r="I41" s="15"/>
      <c r="J41" s="15"/>
      <c r="K41" s="15"/>
      <c r="L41" s="15"/>
      <c r="M41" s="15"/>
      <c r="N41" s="15"/>
      <c r="O41" s="15"/>
      <c r="P41" s="15"/>
    </row>
    <row r="42" spans="1:16" ht="12.95" customHeight="1" outlineLevel="3" x14ac:dyDescent="0.2">
      <c r="A42" s="16" t="s">
        <v>155</v>
      </c>
      <c r="B42" s="16"/>
      <c r="C42" s="16"/>
      <c r="D42" s="16"/>
      <c r="E42" s="16"/>
      <c r="F42" s="16"/>
      <c r="G42" s="16"/>
      <c r="H42" s="16"/>
      <c r="I42" s="16"/>
      <c r="J42" s="16"/>
      <c r="K42" s="16"/>
      <c r="L42" s="16"/>
      <c r="M42" s="16"/>
      <c r="N42" s="16"/>
      <c r="O42" s="16"/>
      <c r="P42" s="16"/>
    </row>
    <row r="43" spans="1:16" ht="126" customHeight="1" outlineLevel="4" x14ac:dyDescent="0.2">
      <c r="A43" s="10"/>
      <c r="B43" s="10">
        <v>311802</v>
      </c>
      <c r="C43" s="10" t="s">
        <v>156</v>
      </c>
      <c r="D43" s="11" t="s">
        <v>157</v>
      </c>
      <c r="E43" s="11" t="s">
        <v>158</v>
      </c>
      <c r="F43" s="10" t="s">
        <v>159</v>
      </c>
      <c r="G43" s="10" t="s">
        <v>27</v>
      </c>
      <c r="H43" s="10" t="s">
        <v>39</v>
      </c>
      <c r="I43" s="10" t="s">
        <v>159</v>
      </c>
      <c r="J43" s="10" t="s">
        <v>29</v>
      </c>
      <c r="K43" s="10" t="s">
        <v>30</v>
      </c>
      <c r="L43" s="12">
        <f>ROUND((F43*(100-$B$8)/100),2)</f>
        <v>107.3</v>
      </c>
      <c r="M43" s="10">
        <f>ROUND((F43*K43*(100-$B$8)/100),2)</f>
        <v>107.3</v>
      </c>
      <c r="N43" s="10"/>
      <c r="O43" s="10" t="s">
        <v>161</v>
      </c>
      <c r="P43" s="10" t="s">
        <v>162</v>
      </c>
    </row>
    <row r="44" spans="1:16" ht="126" customHeight="1" outlineLevel="4" x14ac:dyDescent="0.2">
      <c r="A44" s="10"/>
      <c r="B44" s="10">
        <v>313731</v>
      </c>
      <c r="C44" s="10" t="s">
        <v>163</v>
      </c>
      <c r="D44" s="11" t="s">
        <v>164</v>
      </c>
      <c r="E44" s="11" t="s">
        <v>165</v>
      </c>
      <c r="F44" s="10" t="s">
        <v>159</v>
      </c>
      <c r="G44" s="10" t="s">
        <v>27</v>
      </c>
      <c r="H44" s="10" t="s">
        <v>39</v>
      </c>
      <c r="I44" s="10" t="s">
        <v>159</v>
      </c>
      <c r="J44" s="10" t="s">
        <v>29</v>
      </c>
      <c r="K44" s="10" t="s">
        <v>30</v>
      </c>
      <c r="L44" s="12">
        <f>ROUND((F44*(100-$B$8)/100),2)</f>
        <v>107.3</v>
      </c>
      <c r="M44" s="10">
        <f>ROUND((F44*K44*(100-$B$8)/100),2)</f>
        <v>107.3</v>
      </c>
      <c r="N44" s="10"/>
      <c r="O44" s="10" t="s">
        <v>166</v>
      </c>
      <c r="P44" s="10" t="s">
        <v>162</v>
      </c>
    </row>
    <row r="45" spans="1:16" ht="126" customHeight="1" outlineLevel="4" x14ac:dyDescent="0.2">
      <c r="A45" s="10"/>
      <c r="B45" s="10">
        <v>315737</v>
      </c>
      <c r="C45" s="10" t="s">
        <v>167</v>
      </c>
      <c r="D45" s="11" t="s">
        <v>168</v>
      </c>
      <c r="E45" s="11" t="s">
        <v>169</v>
      </c>
      <c r="F45" s="10" t="s">
        <v>170</v>
      </c>
      <c r="G45" s="10" t="s">
        <v>27</v>
      </c>
      <c r="H45" s="10" t="s">
        <v>39</v>
      </c>
      <c r="I45" s="10" t="s">
        <v>171</v>
      </c>
      <c r="J45" s="10" t="s">
        <v>29</v>
      </c>
      <c r="K45" s="10" t="s">
        <v>30</v>
      </c>
      <c r="L45" s="12">
        <f>ROUND((F45*(100-$B$8)/100),2)</f>
        <v>79.56</v>
      </c>
      <c r="M45" s="10">
        <f>ROUND((F45*K45*(100-$B$8)/100),2)</f>
        <v>79.56</v>
      </c>
      <c r="N45" s="10"/>
      <c r="O45" s="10" t="s">
        <v>172</v>
      </c>
      <c r="P45" s="10" t="s">
        <v>116</v>
      </c>
    </row>
    <row r="46" spans="1:16" ht="12.95" customHeight="1" outlineLevel="3" x14ac:dyDescent="0.2">
      <c r="A46" s="16" t="s">
        <v>173</v>
      </c>
      <c r="B46" s="16"/>
      <c r="C46" s="16"/>
      <c r="D46" s="16"/>
      <c r="E46" s="16"/>
      <c r="F46" s="16"/>
      <c r="G46" s="16"/>
      <c r="H46" s="16"/>
      <c r="I46" s="16"/>
      <c r="J46" s="16"/>
      <c r="K46" s="16"/>
      <c r="L46" s="16"/>
      <c r="M46" s="16"/>
      <c r="N46" s="16"/>
      <c r="O46" s="16"/>
      <c r="P46" s="16"/>
    </row>
    <row r="47" spans="1:16" ht="126" customHeight="1" outlineLevel="4" x14ac:dyDescent="0.2">
      <c r="A47" s="10"/>
      <c r="B47" s="10">
        <v>251366</v>
      </c>
      <c r="C47" s="10" t="s">
        <v>174</v>
      </c>
      <c r="D47" s="11" t="s">
        <v>175</v>
      </c>
      <c r="E47" s="11" t="s">
        <v>176</v>
      </c>
      <c r="F47" s="10" t="s">
        <v>177</v>
      </c>
      <c r="G47" s="10" t="s">
        <v>27</v>
      </c>
      <c r="H47" s="10" t="s">
        <v>39</v>
      </c>
      <c r="I47" s="10" t="s">
        <v>178</v>
      </c>
      <c r="J47" s="10" t="s">
        <v>29</v>
      </c>
      <c r="K47" s="10" t="s">
        <v>30</v>
      </c>
      <c r="L47" s="12">
        <f>ROUND((F47*(100-$B$8)/100),2)</f>
        <v>51</v>
      </c>
      <c r="M47" s="10">
        <f>ROUND((F47*K47*(100-$B$8)/100),2)</f>
        <v>51</v>
      </c>
      <c r="N47" s="10"/>
      <c r="O47" s="10" t="s">
        <v>181</v>
      </c>
      <c r="P47" s="10" t="s">
        <v>182</v>
      </c>
    </row>
    <row r="48" spans="1:16" ht="126" customHeight="1" outlineLevel="4" x14ac:dyDescent="0.2">
      <c r="A48" s="10"/>
      <c r="B48" s="10">
        <v>311740</v>
      </c>
      <c r="C48" s="10" t="s">
        <v>183</v>
      </c>
      <c r="D48" s="11" t="s">
        <v>184</v>
      </c>
      <c r="E48" s="11" t="s">
        <v>185</v>
      </c>
      <c r="F48" s="10" t="s">
        <v>143</v>
      </c>
      <c r="G48" s="10" t="s">
        <v>27</v>
      </c>
      <c r="H48" s="10" t="s">
        <v>39</v>
      </c>
      <c r="I48" s="10" t="s">
        <v>144</v>
      </c>
      <c r="J48" s="10" t="s">
        <v>29</v>
      </c>
      <c r="K48" s="10" t="s">
        <v>30</v>
      </c>
      <c r="L48" s="12">
        <f>ROUND((F48*(100-$B$8)/100),2)</f>
        <v>57.96</v>
      </c>
      <c r="M48" s="10">
        <f>ROUND((F48*K48*(100-$B$8)/100),2)</f>
        <v>57.96</v>
      </c>
      <c r="N48" s="10"/>
      <c r="O48" s="10" t="s">
        <v>186</v>
      </c>
      <c r="P48" s="10" t="s">
        <v>182</v>
      </c>
    </row>
    <row r="49" spans="1:16" ht="126" customHeight="1" outlineLevel="4" x14ac:dyDescent="0.2">
      <c r="A49" s="10"/>
      <c r="B49" s="10">
        <v>311739</v>
      </c>
      <c r="C49" s="10" t="s">
        <v>188</v>
      </c>
      <c r="D49" s="11" t="s">
        <v>189</v>
      </c>
      <c r="E49" s="11" t="s">
        <v>190</v>
      </c>
      <c r="F49" s="10" t="s">
        <v>143</v>
      </c>
      <c r="G49" s="10" t="s">
        <v>27</v>
      </c>
      <c r="H49" s="10" t="s">
        <v>39</v>
      </c>
      <c r="I49" s="10" t="s">
        <v>144</v>
      </c>
      <c r="J49" s="10" t="s">
        <v>29</v>
      </c>
      <c r="K49" s="10" t="s">
        <v>30</v>
      </c>
      <c r="L49" s="12">
        <f>ROUND((F49*(100-$B$8)/100),2)</f>
        <v>57.96</v>
      </c>
      <c r="M49" s="10">
        <f>ROUND((F49*K49*(100-$B$8)/100),2)</f>
        <v>57.96</v>
      </c>
      <c r="N49" s="10"/>
      <c r="O49" s="10" t="s">
        <v>191</v>
      </c>
      <c r="P49" s="10" t="s">
        <v>182</v>
      </c>
    </row>
    <row r="50" spans="1:16" ht="126" customHeight="1" outlineLevel="4" x14ac:dyDescent="0.2">
      <c r="A50" s="10"/>
      <c r="B50" s="10">
        <v>315738</v>
      </c>
      <c r="C50" s="10" t="s">
        <v>192</v>
      </c>
      <c r="D50" s="11" t="s">
        <v>193</v>
      </c>
      <c r="E50" s="11" t="s">
        <v>194</v>
      </c>
      <c r="F50" s="10" t="s">
        <v>143</v>
      </c>
      <c r="G50" s="10" t="s">
        <v>27</v>
      </c>
      <c r="H50" s="10" t="s">
        <v>39</v>
      </c>
      <c r="I50" s="10" t="s">
        <v>144</v>
      </c>
      <c r="J50" s="10" t="s">
        <v>29</v>
      </c>
      <c r="K50" s="10" t="s">
        <v>30</v>
      </c>
      <c r="L50" s="12">
        <f>ROUND((F50*(100-$B$8)/100),2)</f>
        <v>57.96</v>
      </c>
      <c r="M50" s="10">
        <f>ROUND((F50*K50*(100-$B$8)/100),2)</f>
        <v>57.96</v>
      </c>
      <c r="N50" s="10"/>
      <c r="O50" s="10" t="s">
        <v>196</v>
      </c>
      <c r="P50" s="10" t="s">
        <v>197</v>
      </c>
    </row>
    <row r="51" spans="1:16" ht="12.95" customHeight="1" outlineLevel="3" x14ac:dyDescent="0.2">
      <c r="A51" s="16" t="s">
        <v>198</v>
      </c>
      <c r="B51" s="16"/>
      <c r="C51" s="16"/>
      <c r="D51" s="16"/>
      <c r="E51" s="16"/>
      <c r="F51" s="16"/>
      <c r="G51" s="16"/>
      <c r="H51" s="16"/>
      <c r="I51" s="16"/>
      <c r="J51" s="16"/>
      <c r="K51" s="16"/>
      <c r="L51" s="16"/>
      <c r="M51" s="16"/>
      <c r="N51" s="16"/>
      <c r="O51" s="16"/>
      <c r="P51" s="16"/>
    </row>
    <row r="52" spans="1:16" ht="126" customHeight="1" outlineLevel="4" x14ac:dyDescent="0.2">
      <c r="A52" s="10"/>
      <c r="B52" s="10">
        <v>376359</v>
      </c>
      <c r="C52" s="10" t="s">
        <v>199</v>
      </c>
      <c r="D52" s="11" t="s">
        <v>200</v>
      </c>
      <c r="E52" s="11" t="s">
        <v>201</v>
      </c>
      <c r="F52" s="10" t="s">
        <v>202</v>
      </c>
      <c r="G52" s="10" t="s">
        <v>27</v>
      </c>
      <c r="H52" s="10" t="s">
        <v>39</v>
      </c>
      <c r="I52" s="10" t="s">
        <v>203</v>
      </c>
      <c r="J52" s="10" t="s">
        <v>29</v>
      </c>
      <c r="K52" s="10" t="s">
        <v>30</v>
      </c>
      <c r="L52" s="12">
        <f>ROUND((F52*(100-$B$8)/100),2)</f>
        <v>70.38</v>
      </c>
      <c r="M52" s="10">
        <f>ROUND((F52*K52*(100-$B$8)/100),2)</f>
        <v>70.38</v>
      </c>
      <c r="N52" s="10"/>
      <c r="O52" s="10" t="s">
        <v>205</v>
      </c>
      <c r="P52" s="10" t="s">
        <v>206</v>
      </c>
    </row>
    <row r="53" spans="1:16" ht="12.95" customHeight="1" outlineLevel="3" x14ac:dyDescent="0.2">
      <c r="A53" s="16" t="s">
        <v>207</v>
      </c>
      <c r="B53" s="16"/>
      <c r="C53" s="16"/>
      <c r="D53" s="16"/>
      <c r="E53" s="16"/>
      <c r="F53" s="16"/>
      <c r="G53" s="16"/>
      <c r="H53" s="16"/>
      <c r="I53" s="16"/>
      <c r="J53" s="16"/>
      <c r="K53" s="16"/>
      <c r="L53" s="16"/>
      <c r="M53" s="16"/>
      <c r="N53" s="16"/>
      <c r="O53" s="16"/>
      <c r="P53" s="16"/>
    </row>
    <row r="54" spans="1:16" ht="126" customHeight="1" outlineLevel="4" x14ac:dyDescent="0.2">
      <c r="A54" s="10"/>
      <c r="B54" s="10">
        <v>396813</v>
      </c>
      <c r="C54" s="10" t="s">
        <v>208</v>
      </c>
      <c r="D54" s="11" t="s">
        <v>209</v>
      </c>
      <c r="E54" s="11" t="s">
        <v>210</v>
      </c>
      <c r="F54" s="10" t="s">
        <v>211</v>
      </c>
      <c r="G54" s="10" t="s">
        <v>27</v>
      </c>
      <c r="H54" s="10" t="s">
        <v>39</v>
      </c>
      <c r="I54" s="10" t="s">
        <v>212</v>
      </c>
      <c r="J54" s="10" t="s">
        <v>29</v>
      </c>
      <c r="K54" s="10" t="s">
        <v>30</v>
      </c>
      <c r="L54" s="12">
        <f>ROUND((F54*(100-$B$8)/100),2)</f>
        <v>46.92</v>
      </c>
      <c r="M54" s="10">
        <f>ROUND((F54*K54*(100-$B$8)/100),2)</f>
        <v>46.92</v>
      </c>
      <c r="N54" s="10"/>
      <c r="O54" s="10" t="s">
        <v>213</v>
      </c>
      <c r="P54" s="10" t="s">
        <v>214</v>
      </c>
    </row>
    <row r="55" spans="1:16" ht="126" customHeight="1" outlineLevel="4" x14ac:dyDescent="0.2">
      <c r="A55" s="10"/>
      <c r="B55" s="10">
        <v>396812</v>
      </c>
      <c r="C55" s="10" t="s">
        <v>215</v>
      </c>
      <c r="D55" s="11" t="s">
        <v>216</v>
      </c>
      <c r="E55" s="11" t="s">
        <v>217</v>
      </c>
      <c r="F55" s="10" t="s">
        <v>211</v>
      </c>
      <c r="G55" s="10" t="s">
        <v>27</v>
      </c>
      <c r="H55" s="10" t="s">
        <v>39</v>
      </c>
      <c r="I55" s="10" t="s">
        <v>212</v>
      </c>
      <c r="J55" s="10" t="s">
        <v>29</v>
      </c>
      <c r="K55" s="10" t="s">
        <v>30</v>
      </c>
      <c r="L55" s="12">
        <f>ROUND((F55*(100-$B$8)/100),2)</f>
        <v>46.92</v>
      </c>
      <c r="M55" s="10">
        <f>ROUND((F55*K55*(100-$B$8)/100),2)</f>
        <v>46.92</v>
      </c>
      <c r="N55" s="10"/>
      <c r="O55" s="10" t="s">
        <v>218</v>
      </c>
      <c r="P55" s="10" t="s">
        <v>214</v>
      </c>
    </row>
    <row r="56" spans="1:16" ht="12.95" customHeight="1" outlineLevel="3" x14ac:dyDescent="0.2">
      <c r="A56" s="16" t="s">
        <v>220</v>
      </c>
      <c r="B56" s="16"/>
      <c r="C56" s="16"/>
      <c r="D56" s="16"/>
      <c r="E56" s="16"/>
      <c r="F56" s="16"/>
      <c r="G56" s="16"/>
      <c r="H56" s="16"/>
      <c r="I56" s="16"/>
      <c r="J56" s="16"/>
      <c r="K56" s="16"/>
      <c r="L56" s="16"/>
      <c r="M56" s="16"/>
      <c r="N56" s="16"/>
      <c r="O56" s="16"/>
      <c r="P56" s="16"/>
    </row>
    <row r="57" spans="1:16" ht="126" customHeight="1" outlineLevel="4" x14ac:dyDescent="0.2">
      <c r="A57" s="10"/>
      <c r="B57" s="10">
        <v>303449</v>
      </c>
      <c r="C57" s="10" t="s">
        <v>221</v>
      </c>
      <c r="D57" s="11" t="s">
        <v>222</v>
      </c>
      <c r="E57" s="11" t="s">
        <v>223</v>
      </c>
      <c r="F57" s="10" t="s">
        <v>224</v>
      </c>
      <c r="G57" s="10" t="s">
        <v>27</v>
      </c>
      <c r="H57" s="10" t="s">
        <v>39</v>
      </c>
      <c r="I57" s="10" t="s">
        <v>224</v>
      </c>
      <c r="J57" s="10" t="s">
        <v>29</v>
      </c>
      <c r="K57" s="10" t="s">
        <v>30</v>
      </c>
      <c r="L57" s="12">
        <f>ROUND((F57*(100-$B$8)/100),2)</f>
        <v>74.78</v>
      </c>
      <c r="M57" s="10">
        <f>ROUND((F57*K57*(100-$B$8)/100),2)</f>
        <v>74.78</v>
      </c>
      <c r="N57" s="10"/>
      <c r="O57" s="10" t="s">
        <v>226</v>
      </c>
      <c r="P57" s="10" t="s">
        <v>116</v>
      </c>
    </row>
    <row r="58" spans="1:16" ht="12.95" customHeight="1" outlineLevel="3" x14ac:dyDescent="0.2">
      <c r="A58" s="16" t="s">
        <v>228</v>
      </c>
      <c r="B58" s="16"/>
      <c r="C58" s="16"/>
      <c r="D58" s="16"/>
      <c r="E58" s="16"/>
      <c r="F58" s="16"/>
      <c r="G58" s="16"/>
      <c r="H58" s="16"/>
      <c r="I58" s="16"/>
      <c r="J58" s="16"/>
      <c r="K58" s="16"/>
      <c r="L58" s="16"/>
      <c r="M58" s="16"/>
      <c r="N58" s="16"/>
      <c r="O58" s="16"/>
      <c r="P58" s="16"/>
    </row>
    <row r="59" spans="1:16" ht="126" customHeight="1" outlineLevel="4" x14ac:dyDescent="0.2">
      <c r="A59" s="10"/>
      <c r="B59" s="10">
        <v>311713</v>
      </c>
      <c r="C59" s="10" t="s">
        <v>229</v>
      </c>
      <c r="D59" s="11" t="s">
        <v>230</v>
      </c>
      <c r="E59" s="11" t="s">
        <v>231</v>
      </c>
      <c r="F59" s="10" t="s">
        <v>232</v>
      </c>
      <c r="G59" s="10" t="s">
        <v>27</v>
      </c>
      <c r="H59" s="10" t="s">
        <v>39</v>
      </c>
      <c r="I59" s="10" t="s">
        <v>232</v>
      </c>
      <c r="J59" s="10" t="s">
        <v>29</v>
      </c>
      <c r="K59" s="10" t="s">
        <v>30</v>
      </c>
      <c r="L59" s="12">
        <f>ROUND((F59*(100-$B$8)/100),2)</f>
        <v>71.069999999999993</v>
      </c>
      <c r="M59" s="10">
        <f>ROUND((F59*K59*(100-$B$8)/100),2)</f>
        <v>71.069999999999993</v>
      </c>
      <c r="N59" s="10"/>
      <c r="O59" s="10" t="s">
        <v>233</v>
      </c>
      <c r="P59" s="10" t="s">
        <v>116</v>
      </c>
    </row>
    <row r="60" spans="1:16" ht="126" customHeight="1" outlineLevel="4" x14ac:dyDescent="0.2">
      <c r="A60" s="10"/>
      <c r="B60" s="10">
        <v>313700</v>
      </c>
      <c r="C60" s="10" t="s">
        <v>235</v>
      </c>
      <c r="D60" s="11" t="s">
        <v>236</v>
      </c>
      <c r="E60" s="11" t="s">
        <v>237</v>
      </c>
      <c r="F60" s="10" t="s">
        <v>232</v>
      </c>
      <c r="G60" s="10" t="s">
        <v>27</v>
      </c>
      <c r="H60" s="10" t="s">
        <v>39</v>
      </c>
      <c r="I60" s="10" t="s">
        <v>232</v>
      </c>
      <c r="J60" s="10" t="s">
        <v>29</v>
      </c>
      <c r="K60" s="10" t="s">
        <v>30</v>
      </c>
      <c r="L60" s="12">
        <f>ROUND((F60*(100-$B$8)/100),2)</f>
        <v>71.069999999999993</v>
      </c>
      <c r="M60" s="10">
        <f>ROUND((F60*K60*(100-$B$8)/100),2)</f>
        <v>71.069999999999993</v>
      </c>
      <c r="N60" s="10"/>
      <c r="O60" s="10" t="s">
        <v>239</v>
      </c>
      <c r="P60" s="10" t="s">
        <v>116</v>
      </c>
    </row>
    <row r="61" spans="1:16" ht="12.95" customHeight="1" outlineLevel="3" x14ac:dyDescent="0.2">
      <c r="A61" s="16" t="s">
        <v>242</v>
      </c>
      <c r="B61" s="16"/>
      <c r="C61" s="16"/>
      <c r="D61" s="16"/>
      <c r="E61" s="16"/>
      <c r="F61" s="16"/>
      <c r="G61" s="16"/>
      <c r="H61" s="16"/>
      <c r="I61" s="16"/>
      <c r="J61" s="16"/>
      <c r="K61" s="16"/>
      <c r="L61" s="16"/>
      <c r="M61" s="16"/>
      <c r="N61" s="16"/>
      <c r="O61" s="16"/>
      <c r="P61" s="16"/>
    </row>
    <row r="62" spans="1:16" ht="126" customHeight="1" outlineLevel="4" x14ac:dyDescent="0.2">
      <c r="A62" s="10"/>
      <c r="B62" s="10">
        <v>315715</v>
      </c>
      <c r="C62" s="10" t="s">
        <v>243</v>
      </c>
      <c r="D62" s="11" t="s">
        <v>244</v>
      </c>
      <c r="E62" s="11" t="s">
        <v>245</v>
      </c>
      <c r="F62" s="10" t="s">
        <v>246</v>
      </c>
      <c r="G62" s="10" t="s">
        <v>27</v>
      </c>
      <c r="H62" s="10" t="s">
        <v>39</v>
      </c>
      <c r="I62" s="10" t="s">
        <v>246</v>
      </c>
      <c r="J62" s="10" t="s">
        <v>29</v>
      </c>
      <c r="K62" s="10" t="s">
        <v>30</v>
      </c>
      <c r="L62" s="12">
        <f>ROUND((F62*(100-$B$8)/100),2)</f>
        <v>81.69</v>
      </c>
      <c r="M62" s="10">
        <f>ROUND((F62*K62*(100-$B$8)/100),2)</f>
        <v>81.69</v>
      </c>
      <c r="N62" s="10"/>
      <c r="O62" s="10" t="s">
        <v>247</v>
      </c>
      <c r="P62" s="10" t="s">
        <v>116</v>
      </c>
    </row>
    <row r="63" spans="1:16" ht="12.95" customHeight="1" outlineLevel="3" x14ac:dyDescent="0.2">
      <c r="A63" s="16" t="s">
        <v>249</v>
      </c>
      <c r="B63" s="16"/>
      <c r="C63" s="16"/>
      <c r="D63" s="16"/>
      <c r="E63" s="16"/>
      <c r="F63" s="16"/>
      <c r="G63" s="16"/>
      <c r="H63" s="16"/>
      <c r="I63" s="16"/>
      <c r="J63" s="16"/>
      <c r="K63" s="16"/>
      <c r="L63" s="16"/>
      <c r="M63" s="16"/>
      <c r="N63" s="16"/>
      <c r="O63" s="16"/>
      <c r="P63" s="16"/>
    </row>
    <row r="64" spans="1:16" ht="126" customHeight="1" outlineLevel="4" x14ac:dyDescent="0.2">
      <c r="A64" s="10"/>
      <c r="B64" s="10">
        <v>317466</v>
      </c>
      <c r="C64" s="10" t="s">
        <v>250</v>
      </c>
      <c r="D64" s="11" t="s">
        <v>251</v>
      </c>
      <c r="E64" s="11" t="s">
        <v>252</v>
      </c>
      <c r="F64" s="10" t="s">
        <v>253</v>
      </c>
      <c r="G64" s="10" t="s">
        <v>27</v>
      </c>
      <c r="H64" s="10" t="s">
        <v>254</v>
      </c>
      <c r="I64" s="10" t="s">
        <v>255</v>
      </c>
      <c r="J64" s="10" t="s">
        <v>29</v>
      </c>
      <c r="K64" s="10" t="s">
        <v>30</v>
      </c>
      <c r="L64" s="12">
        <f>ROUND((F64*(100-$B$8)/100),2)</f>
        <v>113.4</v>
      </c>
      <c r="M64" s="10">
        <f>ROUND((F64*K64*(100-$B$8)/100),2)</f>
        <v>113.4</v>
      </c>
      <c r="N64" s="10"/>
      <c r="O64" s="10" t="s">
        <v>257</v>
      </c>
      <c r="P64" s="10" t="s">
        <v>258</v>
      </c>
    </row>
    <row r="65" spans="1:16" ht="126" customHeight="1" outlineLevel="4" x14ac:dyDescent="0.2">
      <c r="A65" s="10"/>
      <c r="B65" s="10">
        <v>354136</v>
      </c>
      <c r="C65" s="10" t="s">
        <v>259</v>
      </c>
      <c r="D65" s="11" t="s">
        <v>260</v>
      </c>
      <c r="E65" s="11" t="s">
        <v>261</v>
      </c>
      <c r="F65" s="10" t="s">
        <v>253</v>
      </c>
      <c r="G65" s="10" t="s">
        <v>27</v>
      </c>
      <c r="H65" s="10" t="s">
        <v>254</v>
      </c>
      <c r="I65" s="10" t="s">
        <v>255</v>
      </c>
      <c r="J65" s="10" t="s">
        <v>29</v>
      </c>
      <c r="K65" s="10" t="s">
        <v>30</v>
      </c>
      <c r="L65" s="12">
        <f>ROUND((F65*(100-$B$8)/100),2)</f>
        <v>113.4</v>
      </c>
      <c r="M65" s="10">
        <f>ROUND((F65*K65*(100-$B$8)/100),2)</f>
        <v>113.4</v>
      </c>
      <c r="N65" s="10"/>
      <c r="O65" s="10" t="s">
        <v>262</v>
      </c>
      <c r="P65" s="10" t="s">
        <v>263</v>
      </c>
    </row>
    <row r="66" spans="1:16" ht="12.95" customHeight="1" outlineLevel="3" x14ac:dyDescent="0.2">
      <c r="A66" s="16" t="s">
        <v>264</v>
      </c>
      <c r="B66" s="16"/>
      <c r="C66" s="16"/>
      <c r="D66" s="16"/>
      <c r="E66" s="16"/>
      <c r="F66" s="16"/>
      <c r="G66" s="16"/>
      <c r="H66" s="16"/>
      <c r="I66" s="16"/>
      <c r="J66" s="16"/>
      <c r="K66" s="16"/>
      <c r="L66" s="16"/>
      <c r="M66" s="16"/>
      <c r="N66" s="16"/>
      <c r="O66" s="16"/>
      <c r="P66" s="16"/>
    </row>
    <row r="67" spans="1:16" ht="126" customHeight="1" outlineLevel="4" x14ac:dyDescent="0.2">
      <c r="A67" s="10"/>
      <c r="B67" s="10">
        <v>311715</v>
      </c>
      <c r="C67" s="10" t="s">
        <v>265</v>
      </c>
      <c r="D67" s="11" t="s">
        <v>266</v>
      </c>
      <c r="E67" s="11" t="s">
        <v>267</v>
      </c>
      <c r="F67" s="10" t="s">
        <v>268</v>
      </c>
      <c r="G67" s="10" t="s">
        <v>27</v>
      </c>
      <c r="H67" s="10" t="s">
        <v>39</v>
      </c>
      <c r="I67" s="10" t="s">
        <v>269</v>
      </c>
      <c r="J67" s="10" t="s">
        <v>29</v>
      </c>
      <c r="K67" s="10" t="s">
        <v>30</v>
      </c>
      <c r="L67" s="12">
        <f>ROUND((F67*(100-$B$8)/100),2)</f>
        <v>69.78</v>
      </c>
      <c r="M67" s="10">
        <f>ROUND((F67*K67*(100-$B$8)/100),2)</f>
        <v>69.78</v>
      </c>
      <c r="N67" s="10"/>
      <c r="O67" s="10" t="s">
        <v>270</v>
      </c>
      <c r="P67" s="10" t="s">
        <v>116</v>
      </c>
    </row>
    <row r="68" spans="1:16" ht="126" customHeight="1" outlineLevel="4" x14ac:dyDescent="0.2">
      <c r="A68" s="10"/>
      <c r="B68" s="10">
        <v>313727</v>
      </c>
      <c r="C68" s="10" t="s">
        <v>271</v>
      </c>
      <c r="D68" s="11" t="s">
        <v>272</v>
      </c>
      <c r="E68" s="11" t="s">
        <v>273</v>
      </c>
      <c r="F68" s="10" t="s">
        <v>274</v>
      </c>
      <c r="G68" s="10" t="s">
        <v>27</v>
      </c>
      <c r="H68" s="10" t="s">
        <v>39</v>
      </c>
      <c r="I68" s="10" t="s">
        <v>274</v>
      </c>
      <c r="J68" s="10" t="s">
        <v>29</v>
      </c>
      <c r="K68" s="10" t="s">
        <v>30</v>
      </c>
      <c r="L68" s="12">
        <f>ROUND((F68*(100-$B$8)/100),2)</f>
        <v>68.430000000000007</v>
      </c>
      <c r="M68" s="10">
        <f>ROUND((F68*K68*(100-$B$8)/100),2)</f>
        <v>68.430000000000007</v>
      </c>
      <c r="N68" s="10"/>
      <c r="O68" s="10" t="s">
        <v>275</v>
      </c>
      <c r="P68" s="10" t="s">
        <v>116</v>
      </c>
    </row>
    <row r="69" spans="1:16" ht="126" customHeight="1" outlineLevel="4" x14ac:dyDescent="0.2">
      <c r="A69" s="10"/>
      <c r="B69" s="10">
        <v>317468</v>
      </c>
      <c r="C69" s="10" t="s">
        <v>277</v>
      </c>
      <c r="D69" s="11" t="s">
        <v>278</v>
      </c>
      <c r="E69" s="11" t="s">
        <v>279</v>
      </c>
      <c r="F69" s="10" t="s">
        <v>268</v>
      </c>
      <c r="G69" s="10" t="s">
        <v>27</v>
      </c>
      <c r="H69" s="10" t="s">
        <v>39</v>
      </c>
      <c r="I69" s="10" t="s">
        <v>269</v>
      </c>
      <c r="J69" s="10" t="s">
        <v>29</v>
      </c>
      <c r="K69" s="10" t="s">
        <v>30</v>
      </c>
      <c r="L69" s="12">
        <f>ROUND((F69*(100-$B$8)/100),2)</f>
        <v>69.78</v>
      </c>
      <c r="M69" s="10">
        <f>ROUND((F69*K69*(100-$B$8)/100),2)</f>
        <v>69.78</v>
      </c>
      <c r="N69" s="10"/>
      <c r="O69" s="10" t="s">
        <v>281</v>
      </c>
      <c r="P69" s="10" t="s">
        <v>116</v>
      </c>
    </row>
    <row r="70" spans="1:16" ht="126" customHeight="1" outlineLevel="4" x14ac:dyDescent="0.2">
      <c r="A70" s="10"/>
      <c r="B70" s="10">
        <v>317470</v>
      </c>
      <c r="C70" s="10" t="s">
        <v>282</v>
      </c>
      <c r="D70" s="11" t="s">
        <v>283</v>
      </c>
      <c r="E70" s="11" t="s">
        <v>284</v>
      </c>
      <c r="F70" s="10" t="s">
        <v>285</v>
      </c>
      <c r="G70" s="10" t="s">
        <v>27</v>
      </c>
      <c r="H70" s="10" t="s">
        <v>39</v>
      </c>
      <c r="I70" s="10" t="s">
        <v>286</v>
      </c>
      <c r="J70" s="10" t="s">
        <v>29</v>
      </c>
      <c r="K70" s="10" t="s">
        <v>30</v>
      </c>
      <c r="L70" s="12">
        <f>ROUND((F70*(100-$B$8)/100),2)</f>
        <v>75.3</v>
      </c>
      <c r="M70" s="10">
        <f>ROUND((F70*K70*(100-$B$8)/100),2)</f>
        <v>75.3</v>
      </c>
      <c r="N70" s="10"/>
      <c r="O70" s="10" t="s">
        <v>288</v>
      </c>
      <c r="P70" s="10" t="s">
        <v>116</v>
      </c>
    </row>
    <row r="71" spans="1:16" ht="12.95" customHeight="1" outlineLevel="3" x14ac:dyDescent="0.2">
      <c r="A71" s="16" t="s">
        <v>289</v>
      </c>
      <c r="B71" s="16"/>
      <c r="C71" s="16"/>
      <c r="D71" s="16"/>
      <c r="E71" s="16"/>
      <c r="F71" s="16"/>
      <c r="G71" s="16"/>
      <c r="H71" s="16"/>
      <c r="I71" s="16"/>
      <c r="J71" s="16"/>
      <c r="K71" s="16"/>
      <c r="L71" s="16"/>
      <c r="M71" s="16"/>
      <c r="N71" s="16"/>
      <c r="O71" s="16"/>
      <c r="P71" s="16"/>
    </row>
    <row r="72" spans="1:16" ht="126" customHeight="1" outlineLevel="4" x14ac:dyDescent="0.2">
      <c r="A72" s="10"/>
      <c r="B72" s="10">
        <v>302095</v>
      </c>
      <c r="C72" s="10" t="s">
        <v>290</v>
      </c>
      <c r="D72" s="11" t="s">
        <v>291</v>
      </c>
      <c r="E72" s="11" t="s">
        <v>292</v>
      </c>
      <c r="F72" s="10" t="s">
        <v>293</v>
      </c>
      <c r="G72" s="10" t="s">
        <v>27</v>
      </c>
      <c r="H72" s="10" t="s">
        <v>39</v>
      </c>
      <c r="I72" s="10" t="s">
        <v>293</v>
      </c>
      <c r="J72" s="10" t="s">
        <v>29</v>
      </c>
      <c r="K72" s="10" t="s">
        <v>30</v>
      </c>
      <c r="L72" s="12">
        <f>ROUND((F72*(100-$B$8)/100),2)</f>
        <v>82.45</v>
      </c>
      <c r="M72" s="10">
        <f>ROUND((F72*K72*(100-$B$8)/100),2)</f>
        <v>82.45</v>
      </c>
      <c r="N72" s="10"/>
      <c r="O72" s="10" t="s">
        <v>294</v>
      </c>
      <c r="P72" s="10" t="s">
        <v>116</v>
      </c>
    </row>
    <row r="73" spans="1:16" ht="126" customHeight="1" outlineLevel="4" x14ac:dyDescent="0.2">
      <c r="A73" s="10"/>
      <c r="B73" s="10">
        <v>311730</v>
      </c>
      <c r="C73" s="10" t="s">
        <v>295</v>
      </c>
      <c r="D73" s="11" t="s">
        <v>296</v>
      </c>
      <c r="E73" s="11" t="s">
        <v>297</v>
      </c>
      <c r="F73" s="10" t="s">
        <v>298</v>
      </c>
      <c r="G73" s="10" t="s">
        <v>27</v>
      </c>
      <c r="H73" s="10" t="s">
        <v>39</v>
      </c>
      <c r="I73" s="10" t="s">
        <v>299</v>
      </c>
      <c r="J73" s="10" t="s">
        <v>29</v>
      </c>
      <c r="K73" s="10" t="s">
        <v>30</v>
      </c>
      <c r="L73" s="12">
        <f>ROUND((F73*(100-$B$8)/100),2)</f>
        <v>63.42</v>
      </c>
      <c r="M73" s="10">
        <f>ROUND((F73*K73*(100-$B$8)/100),2)</f>
        <v>63.42</v>
      </c>
      <c r="N73" s="10"/>
      <c r="O73" s="10" t="s">
        <v>300</v>
      </c>
      <c r="P73" s="10" t="s">
        <v>116</v>
      </c>
    </row>
    <row r="74" spans="1:16" ht="12.95" customHeight="1" outlineLevel="3" x14ac:dyDescent="0.2">
      <c r="A74" s="16" t="s">
        <v>301</v>
      </c>
      <c r="B74" s="16"/>
      <c r="C74" s="16"/>
      <c r="D74" s="16"/>
      <c r="E74" s="16"/>
      <c r="F74" s="16"/>
      <c r="G74" s="16"/>
      <c r="H74" s="16"/>
      <c r="I74" s="16"/>
      <c r="J74" s="16"/>
      <c r="K74" s="16"/>
      <c r="L74" s="16"/>
      <c r="M74" s="16"/>
      <c r="N74" s="16"/>
      <c r="O74" s="16"/>
      <c r="P74" s="16"/>
    </row>
    <row r="75" spans="1:16" ht="126" customHeight="1" outlineLevel="4" x14ac:dyDescent="0.2">
      <c r="A75" s="10"/>
      <c r="B75" s="10">
        <v>310862</v>
      </c>
      <c r="C75" s="10" t="s">
        <v>302</v>
      </c>
      <c r="D75" s="11" t="s">
        <v>303</v>
      </c>
      <c r="E75" s="11" t="s">
        <v>304</v>
      </c>
      <c r="F75" s="10" t="s">
        <v>305</v>
      </c>
      <c r="G75" s="10" t="s">
        <v>27</v>
      </c>
      <c r="H75" s="10" t="s">
        <v>39</v>
      </c>
      <c r="I75" s="10" t="s">
        <v>306</v>
      </c>
      <c r="J75" s="10" t="s">
        <v>29</v>
      </c>
      <c r="K75" s="10" t="s">
        <v>30</v>
      </c>
      <c r="L75" s="12">
        <f>ROUND((F75*(100-$B$8)/100),2)</f>
        <v>62.64</v>
      </c>
      <c r="M75" s="10">
        <f>ROUND((F75*K75*(100-$B$8)/100),2)</f>
        <v>62.64</v>
      </c>
      <c r="N75" s="10"/>
      <c r="O75" s="10" t="s">
        <v>308</v>
      </c>
      <c r="P75" s="10" t="s">
        <v>116</v>
      </c>
    </row>
    <row r="76" spans="1:16" ht="12.95" customHeight="1" outlineLevel="3" x14ac:dyDescent="0.2">
      <c r="A76" s="16" t="s">
        <v>310</v>
      </c>
      <c r="B76" s="16"/>
      <c r="C76" s="16"/>
      <c r="D76" s="16"/>
      <c r="E76" s="16"/>
      <c r="F76" s="16"/>
      <c r="G76" s="16"/>
      <c r="H76" s="16"/>
      <c r="I76" s="16"/>
      <c r="J76" s="16"/>
      <c r="K76" s="16"/>
      <c r="L76" s="16"/>
      <c r="M76" s="16"/>
      <c r="N76" s="16"/>
      <c r="O76" s="16"/>
      <c r="P76" s="16"/>
    </row>
    <row r="77" spans="1:16" ht="126" customHeight="1" outlineLevel="4" x14ac:dyDescent="0.2">
      <c r="A77" s="10"/>
      <c r="B77" s="10">
        <v>373603</v>
      </c>
      <c r="C77" s="10" t="s">
        <v>311</v>
      </c>
      <c r="D77" s="11" t="s">
        <v>312</v>
      </c>
      <c r="E77" s="11" t="s">
        <v>313</v>
      </c>
      <c r="F77" s="10" t="s">
        <v>314</v>
      </c>
      <c r="G77" s="10" t="s">
        <v>27</v>
      </c>
      <c r="H77" s="10" t="s">
        <v>39</v>
      </c>
      <c r="I77" s="10" t="s">
        <v>314</v>
      </c>
      <c r="J77" s="10" t="s">
        <v>29</v>
      </c>
      <c r="K77" s="10" t="s">
        <v>30</v>
      </c>
      <c r="L77" s="12">
        <f>ROUND((F77*(100-$B$8)/100),2)</f>
        <v>65.55</v>
      </c>
      <c r="M77" s="10">
        <f>ROUND((F77*K77*(100-$B$8)/100),2)</f>
        <v>65.55</v>
      </c>
      <c r="N77" s="10"/>
      <c r="O77" s="10" t="s">
        <v>316</v>
      </c>
      <c r="P77" s="10" t="s">
        <v>70</v>
      </c>
    </row>
    <row r="78" spans="1:16" ht="126" customHeight="1" outlineLevel="4" x14ac:dyDescent="0.2">
      <c r="A78" s="10"/>
      <c r="B78" s="10">
        <v>376360</v>
      </c>
      <c r="C78" s="10" t="s">
        <v>317</v>
      </c>
      <c r="D78" s="11" t="s">
        <v>318</v>
      </c>
      <c r="E78" s="11" t="s">
        <v>319</v>
      </c>
      <c r="F78" s="10" t="s">
        <v>314</v>
      </c>
      <c r="G78" s="10" t="s">
        <v>27</v>
      </c>
      <c r="H78" s="10" t="s">
        <v>39</v>
      </c>
      <c r="I78" s="10" t="s">
        <v>314</v>
      </c>
      <c r="J78" s="10" t="s">
        <v>29</v>
      </c>
      <c r="K78" s="10" t="s">
        <v>30</v>
      </c>
      <c r="L78" s="12">
        <f>ROUND((F78*(100-$B$8)/100),2)</f>
        <v>65.55</v>
      </c>
      <c r="M78" s="10">
        <f>ROUND((F78*K78*(100-$B$8)/100),2)</f>
        <v>65.55</v>
      </c>
      <c r="N78" s="10"/>
      <c r="O78" s="10" t="s">
        <v>320</v>
      </c>
      <c r="P78" s="10" t="s">
        <v>70</v>
      </c>
    </row>
    <row r="79" spans="1:16" ht="12.95" customHeight="1" outlineLevel="3" x14ac:dyDescent="0.2">
      <c r="A79" s="16" t="s">
        <v>321</v>
      </c>
      <c r="B79" s="16"/>
      <c r="C79" s="16"/>
      <c r="D79" s="16"/>
      <c r="E79" s="16"/>
      <c r="F79" s="16"/>
      <c r="G79" s="16"/>
      <c r="H79" s="16"/>
      <c r="I79" s="16"/>
      <c r="J79" s="16"/>
      <c r="K79" s="16"/>
      <c r="L79" s="16"/>
      <c r="M79" s="16"/>
      <c r="N79" s="16"/>
      <c r="O79" s="16"/>
      <c r="P79" s="16"/>
    </row>
    <row r="80" spans="1:16" ht="126" customHeight="1" outlineLevel="4" x14ac:dyDescent="0.2">
      <c r="A80" s="10"/>
      <c r="B80" s="10">
        <v>310919</v>
      </c>
      <c r="C80" s="10" t="s">
        <v>322</v>
      </c>
      <c r="D80" s="11" t="s">
        <v>323</v>
      </c>
      <c r="E80" s="11" t="s">
        <v>324</v>
      </c>
      <c r="F80" s="10" t="s">
        <v>325</v>
      </c>
      <c r="G80" s="10" t="s">
        <v>27</v>
      </c>
      <c r="H80" s="10" t="s">
        <v>39</v>
      </c>
      <c r="I80" s="10" t="s">
        <v>325</v>
      </c>
      <c r="J80" s="10" t="s">
        <v>29</v>
      </c>
      <c r="K80" s="10" t="s">
        <v>30</v>
      </c>
      <c r="L80" s="12">
        <f>ROUND((F80*(100-$B$8)/100),2)</f>
        <v>81.510000000000005</v>
      </c>
      <c r="M80" s="10">
        <f>ROUND((F80*K80*(100-$B$8)/100),2)</f>
        <v>81.510000000000005</v>
      </c>
      <c r="N80" s="10"/>
      <c r="O80" s="10" t="s">
        <v>327</v>
      </c>
      <c r="P80" s="10" t="s">
        <v>116</v>
      </c>
    </row>
    <row r="81" spans="1:16" ht="126" customHeight="1" outlineLevel="4" x14ac:dyDescent="0.2">
      <c r="A81" s="10"/>
      <c r="B81" s="10">
        <v>310918</v>
      </c>
      <c r="C81" s="10" t="s">
        <v>329</v>
      </c>
      <c r="D81" s="11" t="s">
        <v>330</v>
      </c>
      <c r="E81" s="11" t="s">
        <v>331</v>
      </c>
      <c r="F81" s="10" t="s">
        <v>325</v>
      </c>
      <c r="G81" s="10" t="s">
        <v>27</v>
      </c>
      <c r="H81" s="10" t="s">
        <v>39</v>
      </c>
      <c r="I81" s="10" t="s">
        <v>325</v>
      </c>
      <c r="J81" s="10" t="s">
        <v>29</v>
      </c>
      <c r="K81" s="10" t="s">
        <v>30</v>
      </c>
      <c r="L81" s="12">
        <f>ROUND((F81*(100-$B$8)/100),2)</f>
        <v>81.510000000000005</v>
      </c>
      <c r="M81" s="10">
        <f>ROUND((F81*K81*(100-$B$8)/100),2)</f>
        <v>81.510000000000005</v>
      </c>
      <c r="N81" s="10"/>
      <c r="O81" s="10" t="s">
        <v>332</v>
      </c>
      <c r="P81" s="10" t="s">
        <v>116</v>
      </c>
    </row>
    <row r="82" spans="1:16" ht="12.95" customHeight="1" outlineLevel="3" x14ac:dyDescent="0.2">
      <c r="A82" s="16" t="s">
        <v>333</v>
      </c>
      <c r="B82" s="16"/>
      <c r="C82" s="16"/>
      <c r="D82" s="16"/>
      <c r="E82" s="16"/>
      <c r="F82" s="16"/>
      <c r="G82" s="16"/>
      <c r="H82" s="16"/>
      <c r="I82" s="16"/>
      <c r="J82" s="16"/>
      <c r="K82" s="16"/>
      <c r="L82" s="16"/>
      <c r="M82" s="16"/>
      <c r="N82" s="16"/>
      <c r="O82" s="16"/>
      <c r="P82" s="16"/>
    </row>
    <row r="83" spans="1:16" ht="126" customHeight="1" outlineLevel="4" x14ac:dyDescent="0.2">
      <c r="A83" s="10"/>
      <c r="B83" s="10">
        <v>323032</v>
      </c>
      <c r="C83" s="10" t="s">
        <v>334</v>
      </c>
      <c r="D83" s="11" t="s">
        <v>335</v>
      </c>
      <c r="E83" s="11" t="s">
        <v>336</v>
      </c>
      <c r="F83" s="10" t="s">
        <v>337</v>
      </c>
      <c r="G83" s="10" t="s">
        <v>27</v>
      </c>
      <c r="H83" s="10" t="s">
        <v>39</v>
      </c>
      <c r="I83" s="10" t="s">
        <v>338</v>
      </c>
      <c r="J83" s="10" t="s">
        <v>29</v>
      </c>
      <c r="K83" s="10" t="s">
        <v>30</v>
      </c>
      <c r="L83" s="12">
        <f>ROUND((F83*(100-$B$8)/100),2)</f>
        <v>59.4</v>
      </c>
      <c r="M83" s="10">
        <f>ROUND((F83*K83*(100-$B$8)/100),2)</f>
        <v>59.4</v>
      </c>
      <c r="N83" s="10"/>
      <c r="O83" s="10" t="s">
        <v>339</v>
      </c>
      <c r="P83" s="10" t="s">
        <v>116</v>
      </c>
    </row>
    <row r="84" spans="1:16" ht="12.95" customHeight="1" outlineLevel="3" x14ac:dyDescent="0.2">
      <c r="A84" s="16" t="s">
        <v>340</v>
      </c>
      <c r="B84" s="16"/>
      <c r="C84" s="16"/>
      <c r="D84" s="16"/>
      <c r="E84" s="16"/>
      <c r="F84" s="16"/>
      <c r="G84" s="16"/>
      <c r="H84" s="16"/>
      <c r="I84" s="16"/>
      <c r="J84" s="16"/>
      <c r="K84" s="16"/>
      <c r="L84" s="16"/>
      <c r="M84" s="16"/>
      <c r="N84" s="16"/>
      <c r="O84" s="16"/>
      <c r="P84" s="16"/>
    </row>
    <row r="85" spans="1:16" ht="126" customHeight="1" outlineLevel="4" x14ac:dyDescent="0.2">
      <c r="A85" s="10"/>
      <c r="B85" s="10">
        <v>375092</v>
      </c>
      <c r="C85" s="10" t="s">
        <v>341</v>
      </c>
      <c r="D85" s="11" t="s">
        <v>342</v>
      </c>
      <c r="E85" s="11" t="s">
        <v>343</v>
      </c>
      <c r="F85" s="10" t="s">
        <v>314</v>
      </c>
      <c r="G85" s="10" t="s">
        <v>27</v>
      </c>
      <c r="H85" s="10" t="s">
        <v>39</v>
      </c>
      <c r="I85" s="10" t="s">
        <v>314</v>
      </c>
      <c r="J85" s="10" t="s">
        <v>29</v>
      </c>
      <c r="K85" s="10" t="s">
        <v>30</v>
      </c>
      <c r="L85" s="12">
        <f>ROUND((F85*(100-$B$8)/100),2)</f>
        <v>65.55</v>
      </c>
      <c r="M85" s="10">
        <f>ROUND((F85*K85*(100-$B$8)/100),2)</f>
        <v>65.55</v>
      </c>
      <c r="N85" s="10"/>
      <c r="O85" s="10" t="s">
        <v>344</v>
      </c>
      <c r="P85" s="10" t="s">
        <v>214</v>
      </c>
    </row>
    <row r="86" spans="1:16" ht="126" customHeight="1" outlineLevel="4" x14ac:dyDescent="0.2">
      <c r="A86" s="10"/>
      <c r="B86" s="10">
        <v>385072</v>
      </c>
      <c r="C86" s="10" t="s">
        <v>345</v>
      </c>
      <c r="D86" s="11" t="s">
        <v>346</v>
      </c>
      <c r="E86" s="11" t="s">
        <v>347</v>
      </c>
      <c r="F86" s="10" t="s">
        <v>314</v>
      </c>
      <c r="G86" s="10" t="s">
        <v>27</v>
      </c>
      <c r="H86" s="10" t="s">
        <v>39</v>
      </c>
      <c r="I86" s="10" t="s">
        <v>314</v>
      </c>
      <c r="J86" s="10" t="s">
        <v>29</v>
      </c>
      <c r="K86" s="10" t="s">
        <v>30</v>
      </c>
      <c r="L86" s="12">
        <f>ROUND((F86*(100-$B$8)/100),2)</f>
        <v>65.55</v>
      </c>
      <c r="M86" s="10">
        <f>ROUND((F86*K86*(100-$B$8)/100),2)</f>
        <v>65.55</v>
      </c>
      <c r="N86" s="10"/>
      <c r="O86" s="10" t="s">
        <v>348</v>
      </c>
      <c r="P86" s="10" t="s">
        <v>214</v>
      </c>
    </row>
    <row r="87" spans="1:16" ht="12.95" customHeight="1" outlineLevel="3" x14ac:dyDescent="0.2">
      <c r="A87" s="16" t="s">
        <v>349</v>
      </c>
      <c r="B87" s="16"/>
      <c r="C87" s="16"/>
      <c r="D87" s="16"/>
      <c r="E87" s="16"/>
      <c r="F87" s="16"/>
      <c r="G87" s="16"/>
      <c r="H87" s="16"/>
      <c r="I87" s="16"/>
      <c r="J87" s="16"/>
      <c r="K87" s="16"/>
      <c r="L87" s="16"/>
      <c r="M87" s="16"/>
      <c r="N87" s="16"/>
      <c r="O87" s="16"/>
      <c r="P87" s="16"/>
    </row>
    <row r="88" spans="1:16" ht="126" customHeight="1" outlineLevel="4" x14ac:dyDescent="0.2">
      <c r="A88" s="10"/>
      <c r="B88" s="10">
        <v>383916</v>
      </c>
      <c r="C88" s="10" t="s">
        <v>350</v>
      </c>
      <c r="D88" s="11" t="s">
        <v>351</v>
      </c>
      <c r="E88" s="11" t="s">
        <v>352</v>
      </c>
      <c r="F88" s="10" t="s">
        <v>353</v>
      </c>
      <c r="G88" s="10" t="s">
        <v>27</v>
      </c>
      <c r="H88" s="10" t="s">
        <v>39</v>
      </c>
      <c r="I88" s="10" t="s">
        <v>353</v>
      </c>
      <c r="J88" s="10" t="s">
        <v>29</v>
      </c>
      <c r="K88" s="10" t="s">
        <v>30</v>
      </c>
      <c r="L88" s="12">
        <f t="shared" ref="L88:L93" si="2">ROUND((F88*(100-$B$8)/100),2)</f>
        <v>55.89</v>
      </c>
      <c r="M88" s="10">
        <f t="shared" ref="M88:M93" si="3">ROUND((F88*K88*(100-$B$8)/100),2)</f>
        <v>55.89</v>
      </c>
      <c r="N88" s="10"/>
      <c r="O88" s="10" t="s">
        <v>354</v>
      </c>
      <c r="P88" s="10" t="s">
        <v>214</v>
      </c>
    </row>
    <row r="89" spans="1:16" ht="126" customHeight="1" outlineLevel="4" x14ac:dyDescent="0.2">
      <c r="A89" s="10"/>
      <c r="B89" s="10">
        <v>385073</v>
      </c>
      <c r="C89" s="10" t="s">
        <v>355</v>
      </c>
      <c r="D89" s="11" t="s">
        <v>356</v>
      </c>
      <c r="E89" s="11" t="s">
        <v>357</v>
      </c>
      <c r="F89" s="10" t="s">
        <v>353</v>
      </c>
      <c r="G89" s="10" t="s">
        <v>27</v>
      </c>
      <c r="H89" s="10" t="s">
        <v>39</v>
      </c>
      <c r="I89" s="10" t="s">
        <v>353</v>
      </c>
      <c r="J89" s="10" t="s">
        <v>29</v>
      </c>
      <c r="K89" s="10" t="s">
        <v>30</v>
      </c>
      <c r="L89" s="12">
        <f t="shared" si="2"/>
        <v>55.89</v>
      </c>
      <c r="M89" s="10">
        <f t="shared" si="3"/>
        <v>55.89</v>
      </c>
      <c r="N89" s="10"/>
      <c r="O89" s="10" t="s">
        <v>359</v>
      </c>
      <c r="P89" s="10" t="s">
        <v>360</v>
      </c>
    </row>
    <row r="90" spans="1:16" ht="126" customHeight="1" outlineLevel="4" x14ac:dyDescent="0.2">
      <c r="A90" s="10"/>
      <c r="B90" s="10">
        <v>387083</v>
      </c>
      <c r="C90" s="10" t="s">
        <v>361</v>
      </c>
      <c r="D90" s="11" t="s">
        <v>362</v>
      </c>
      <c r="E90" s="11" t="s">
        <v>363</v>
      </c>
      <c r="F90" s="10" t="s">
        <v>353</v>
      </c>
      <c r="G90" s="10" t="s">
        <v>27</v>
      </c>
      <c r="H90" s="10" t="s">
        <v>39</v>
      </c>
      <c r="I90" s="10" t="s">
        <v>353</v>
      </c>
      <c r="J90" s="10" t="s">
        <v>29</v>
      </c>
      <c r="K90" s="10" t="s">
        <v>30</v>
      </c>
      <c r="L90" s="12">
        <f t="shared" si="2"/>
        <v>55.89</v>
      </c>
      <c r="M90" s="10">
        <f t="shared" si="3"/>
        <v>55.89</v>
      </c>
      <c r="N90" s="10"/>
      <c r="O90" s="10" t="s">
        <v>364</v>
      </c>
      <c r="P90" s="10" t="s">
        <v>360</v>
      </c>
    </row>
    <row r="91" spans="1:16" ht="126" customHeight="1" outlineLevel="4" x14ac:dyDescent="0.2">
      <c r="A91" s="10"/>
      <c r="B91" s="10">
        <v>387082</v>
      </c>
      <c r="C91" s="10" t="s">
        <v>365</v>
      </c>
      <c r="D91" s="11" t="s">
        <v>366</v>
      </c>
      <c r="E91" s="11" t="s">
        <v>367</v>
      </c>
      <c r="F91" s="10" t="s">
        <v>353</v>
      </c>
      <c r="G91" s="10" t="s">
        <v>27</v>
      </c>
      <c r="H91" s="10" t="s">
        <v>39</v>
      </c>
      <c r="I91" s="10" t="s">
        <v>353</v>
      </c>
      <c r="J91" s="10" t="s">
        <v>29</v>
      </c>
      <c r="K91" s="10" t="s">
        <v>30</v>
      </c>
      <c r="L91" s="12">
        <f t="shared" si="2"/>
        <v>55.89</v>
      </c>
      <c r="M91" s="10">
        <f t="shared" si="3"/>
        <v>55.89</v>
      </c>
      <c r="N91" s="10"/>
      <c r="O91" s="10" t="s">
        <v>368</v>
      </c>
      <c r="P91" s="10" t="s">
        <v>214</v>
      </c>
    </row>
    <row r="92" spans="1:16" ht="126" customHeight="1" outlineLevel="4" x14ac:dyDescent="0.2">
      <c r="A92" s="10"/>
      <c r="B92" s="10">
        <v>399985</v>
      </c>
      <c r="C92" s="10" t="s">
        <v>369</v>
      </c>
      <c r="D92" s="11" t="s">
        <v>370</v>
      </c>
      <c r="E92" s="11" t="s">
        <v>371</v>
      </c>
      <c r="F92" s="10" t="s">
        <v>353</v>
      </c>
      <c r="G92" s="10" t="s">
        <v>27</v>
      </c>
      <c r="H92" s="10" t="s">
        <v>39</v>
      </c>
      <c r="I92" s="10" t="s">
        <v>353</v>
      </c>
      <c r="J92" s="10" t="s">
        <v>29</v>
      </c>
      <c r="K92" s="10" t="s">
        <v>30</v>
      </c>
      <c r="L92" s="12">
        <f t="shared" si="2"/>
        <v>55.89</v>
      </c>
      <c r="M92" s="10">
        <f t="shared" si="3"/>
        <v>55.89</v>
      </c>
      <c r="N92" s="10"/>
      <c r="O92" s="10" t="s">
        <v>372</v>
      </c>
      <c r="P92" s="10" t="s">
        <v>214</v>
      </c>
    </row>
    <row r="93" spans="1:16" ht="126" customHeight="1" outlineLevel="4" x14ac:dyDescent="0.2">
      <c r="A93" s="10"/>
      <c r="B93" s="10">
        <v>399984</v>
      </c>
      <c r="C93" s="10" t="s">
        <v>373</v>
      </c>
      <c r="D93" s="11" t="s">
        <v>374</v>
      </c>
      <c r="E93" s="11" t="s">
        <v>375</v>
      </c>
      <c r="F93" s="10" t="s">
        <v>353</v>
      </c>
      <c r="G93" s="10" t="s">
        <v>27</v>
      </c>
      <c r="H93" s="10" t="s">
        <v>39</v>
      </c>
      <c r="I93" s="10" t="s">
        <v>353</v>
      </c>
      <c r="J93" s="10" t="s">
        <v>29</v>
      </c>
      <c r="K93" s="10" t="s">
        <v>30</v>
      </c>
      <c r="L93" s="12">
        <f t="shared" si="2"/>
        <v>55.89</v>
      </c>
      <c r="M93" s="10">
        <f t="shared" si="3"/>
        <v>55.89</v>
      </c>
      <c r="N93" s="10"/>
      <c r="O93" s="10" t="s">
        <v>376</v>
      </c>
      <c r="P93" s="10" t="s">
        <v>214</v>
      </c>
    </row>
    <row r="94" spans="1:16" ht="12.95" customHeight="1" outlineLevel="3" x14ac:dyDescent="0.2">
      <c r="A94" s="16" t="s">
        <v>377</v>
      </c>
      <c r="B94" s="16"/>
      <c r="C94" s="16"/>
      <c r="D94" s="16"/>
      <c r="E94" s="16"/>
      <c r="F94" s="16"/>
      <c r="G94" s="16"/>
      <c r="H94" s="16"/>
      <c r="I94" s="16"/>
      <c r="J94" s="16"/>
      <c r="K94" s="16"/>
      <c r="L94" s="16"/>
      <c r="M94" s="16"/>
      <c r="N94" s="16"/>
      <c r="O94" s="16"/>
      <c r="P94" s="16"/>
    </row>
    <row r="95" spans="1:16" ht="126" customHeight="1" outlineLevel="4" x14ac:dyDescent="0.2">
      <c r="A95" s="10"/>
      <c r="B95" s="10">
        <v>340375</v>
      </c>
      <c r="C95" s="10" t="s">
        <v>378</v>
      </c>
      <c r="D95" s="11" t="s">
        <v>379</v>
      </c>
      <c r="E95" s="11" t="s">
        <v>380</v>
      </c>
      <c r="F95" s="10" t="s">
        <v>381</v>
      </c>
      <c r="G95" s="10" t="s">
        <v>27</v>
      </c>
      <c r="H95" s="10" t="s">
        <v>39</v>
      </c>
      <c r="I95" s="10" t="s">
        <v>381</v>
      </c>
      <c r="J95" s="10" t="s">
        <v>29</v>
      </c>
      <c r="K95" s="10" t="s">
        <v>30</v>
      </c>
      <c r="L95" s="12">
        <f t="shared" ref="L95:L104" si="4">ROUND((F95*(100-$B$8)/100),2)</f>
        <v>54.57</v>
      </c>
      <c r="M95" s="10">
        <f t="shared" ref="M95:M104" si="5">ROUND((F95*K95*(100-$B$8)/100),2)</f>
        <v>54.57</v>
      </c>
      <c r="N95" s="10"/>
      <c r="O95" s="10" t="s">
        <v>382</v>
      </c>
      <c r="P95" s="10" t="s">
        <v>383</v>
      </c>
    </row>
    <row r="96" spans="1:16" ht="126" customHeight="1" outlineLevel="4" x14ac:dyDescent="0.2">
      <c r="A96" s="10"/>
      <c r="B96" s="10">
        <v>340376</v>
      </c>
      <c r="C96" s="10" t="s">
        <v>385</v>
      </c>
      <c r="D96" s="11" t="s">
        <v>386</v>
      </c>
      <c r="E96" s="11" t="s">
        <v>387</v>
      </c>
      <c r="F96" s="10" t="s">
        <v>388</v>
      </c>
      <c r="G96" s="10" t="s">
        <v>27</v>
      </c>
      <c r="H96" s="10" t="s">
        <v>39</v>
      </c>
      <c r="I96" s="10" t="s">
        <v>388</v>
      </c>
      <c r="J96" s="10" t="s">
        <v>29</v>
      </c>
      <c r="K96" s="10" t="s">
        <v>30</v>
      </c>
      <c r="L96" s="12">
        <f t="shared" si="4"/>
        <v>54.51</v>
      </c>
      <c r="M96" s="10">
        <f t="shared" si="5"/>
        <v>54.51</v>
      </c>
      <c r="N96" s="10"/>
      <c r="O96" s="10" t="s">
        <v>389</v>
      </c>
      <c r="P96" s="10" t="s">
        <v>197</v>
      </c>
    </row>
    <row r="97" spans="1:16" ht="126" customHeight="1" outlineLevel="4" x14ac:dyDescent="0.2">
      <c r="A97" s="10"/>
      <c r="B97" s="10">
        <v>354634</v>
      </c>
      <c r="C97" s="10" t="s">
        <v>390</v>
      </c>
      <c r="D97" s="11" t="s">
        <v>391</v>
      </c>
      <c r="E97" s="11" t="s">
        <v>392</v>
      </c>
      <c r="F97" s="10" t="s">
        <v>393</v>
      </c>
      <c r="G97" s="10" t="s">
        <v>27</v>
      </c>
      <c r="H97" s="10" t="s">
        <v>39</v>
      </c>
      <c r="I97" s="10" t="s">
        <v>393</v>
      </c>
      <c r="J97" s="10" t="s">
        <v>29</v>
      </c>
      <c r="K97" s="10" t="s">
        <v>30</v>
      </c>
      <c r="L97" s="12">
        <f t="shared" si="4"/>
        <v>51.75</v>
      </c>
      <c r="M97" s="10">
        <f t="shared" si="5"/>
        <v>51.75</v>
      </c>
      <c r="N97" s="10"/>
      <c r="O97" s="10" t="s">
        <v>394</v>
      </c>
      <c r="P97" s="10" t="s">
        <v>383</v>
      </c>
    </row>
    <row r="98" spans="1:16" ht="126" customHeight="1" outlineLevel="4" x14ac:dyDescent="0.2">
      <c r="A98" s="10"/>
      <c r="B98" s="10">
        <v>354635</v>
      </c>
      <c r="C98" s="10" t="s">
        <v>396</v>
      </c>
      <c r="D98" s="11" t="s">
        <v>397</v>
      </c>
      <c r="E98" s="11" t="s">
        <v>398</v>
      </c>
      <c r="F98" s="10" t="s">
        <v>388</v>
      </c>
      <c r="G98" s="10" t="s">
        <v>27</v>
      </c>
      <c r="H98" s="10" t="s">
        <v>39</v>
      </c>
      <c r="I98" s="10" t="s">
        <v>388</v>
      </c>
      <c r="J98" s="10" t="s">
        <v>29</v>
      </c>
      <c r="K98" s="10" t="s">
        <v>30</v>
      </c>
      <c r="L98" s="12">
        <f t="shared" si="4"/>
        <v>54.51</v>
      </c>
      <c r="M98" s="10">
        <f t="shared" si="5"/>
        <v>54.51</v>
      </c>
      <c r="N98" s="10"/>
      <c r="O98" s="10" t="s">
        <v>399</v>
      </c>
      <c r="P98" s="10" t="s">
        <v>87</v>
      </c>
    </row>
    <row r="99" spans="1:16" ht="126" customHeight="1" outlineLevel="4" x14ac:dyDescent="0.2">
      <c r="A99" s="10"/>
      <c r="B99" s="10">
        <v>364935</v>
      </c>
      <c r="C99" s="10" t="s">
        <v>400</v>
      </c>
      <c r="D99" s="11" t="s">
        <v>401</v>
      </c>
      <c r="E99" s="11" t="s">
        <v>402</v>
      </c>
      <c r="F99" s="10" t="s">
        <v>388</v>
      </c>
      <c r="G99" s="10" t="s">
        <v>27</v>
      </c>
      <c r="H99" s="10" t="s">
        <v>39</v>
      </c>
      <c r="I99" s="10" t="s">
        <v>388</v>
      </c>
      <c r="J99" s="10" t="s">
        <v>29</v>
      </c>
      <c r="K99" s="10" t="s">
        <v>30</v>
      </c>
      <c r="L99" s="12">
        <f t="shared" si="4"/>
        <v>54.51</v>
      </c>
      <c r="M99" s="10">
        <f t="shared" si="5"/>
        <v>54.51</v>
      </c>
      <c r="N99" s="10"/>
      <c r="O99" s="10" t="s">
        <v>403</v>
      </c>
      <c r="P99" s="10" t="s">
        <v>87</v>
      </c>
    </row>
    <row r="100" spans="1:16" ht="126" customHeight="1" outlineLevel="4" x14ac:dyDescent="0.2">
      <c r="A100" s="10"/>
      <c r="B100" s="10">
        <v>367343</v>
      </c>
      <c r="C100" s="10" t="s">
        <v>404</v>
      </c>
      <c r="D100" s="11" t="s">
        <v>405</v>
      </c>
      <c r="E100" s="11" t="s">
        <v>406</v>
      </c>
      <c r="F100" s="10" t="s">
        <v>388</v>
      </c>
      <c r="G100" s="10" t="s">
        <v>27</v>
      </c>
      <c r="H100" s="10" t="s">
        <v>39</v>
      </c>
      <c r="I100" s="10" t="s">
        <v>388</v>
      </c>
      <c r="J100" s="10" t="s">
        <v>29</v>
      </c>
      <c r="K100" s="10" t="s">
        <v>30</v>
      </c>
      <c r="L100" s="12">
        <f t="shared" si="4"/>
        <v>54.51</v>
      </c>
      <c r="M100" s="10">
        <f t="shared" si="5"/>
        <v>54.51</v>
      </c>
      <c r="N100" s="10"/>
      <c r="O100" s="10" t="s">
        <v>407</v>
      </c>
      <c r="P100" s="10" t="s">
        <v>408</v>
      </c>
    </row>
    <row r="101" spans="1:16" ht="126" customHeight="1" outlineLevel="4" x14ac:dyDescent="0.2">
      <c r="A101" s="10"/>
      <c r="B101" s="10">
        <v>368561</v>
      </c>
      <c r="C101" s="10" t="s">
        <v>409</v>
      </c>
      <c r="D101" s="11" t="s">
        <v>410</v>
      </c>
      <c r="E101" s="11" t="s">
        <v>411</v>
      </c>
      <c r="F101" s="10" t="s">
        <v>393</v>
      </c>
      <c r="G101" s="10" t="s">
        <v>27</v>
      </c>
      <c r="H101" s="10" t="s">
        <v>39</v>
      </c>
      <c r="I101" s="10" t="s">
        <v>393</v>
      </c>
      <c r="J101" s="10" t="s">
        <v>29</v>
      </c>
      <c r="K101" s="10" t="s">
        <v>30</v>
      </c>
      <c r="L101" s="12">
        <f t="shared" si="4"/>
        <v>51.75</v>
      </c>
      <c r="M101" s="10">
        <f t="shared" si="5"/>
        <v>51.75</v>
      </c>
      <c r="N101" s="10"/>
      <c r="O101" s="10" t="s">
        <v>412</v>
      </c>
      <c r="P101" s="10" t="s">
        <v>383</v>
      </c>
    </row>
    <row r="102" spans="1:16" ht="126" customHeight="1" outlineLevel="4" x14ac:dyDescent="0.2">
      <c r="A102" s="10"/>
      <c r="B102" s="10">
        <v>368562</v>
      </c>
      <c r="C102" s="10" t="s">
        <v>413</v>
      </c>
      <c r="D102" s="11" t="s">
        <v>414</v>
      </c>
      <c r="E102" s="11" t="s">
        <v>415</v>
      </c>
      <c r="F102" s="10" t="s">
        <v>381</v>
      </c>
      <c r="G102" s="10" t="s">
        <v>27</v>
      </c>
      <c r="H102" s="10" t="s">
        <v>39</v>
      </c>
      <c r="I102" s="10" t="s">
        <v>381</v>
      </c>
      <c r="J102" s="10" t="s">
        <v>29</v>
      </c>
      <c r="K102" s="10" t="s">
        <v>30</v>
      </c>
      <c r="L102" s="12">
        <f t="shared" si="4"/>
        <v>54.57</v>
      </c>
      <c r="M102" s="10">
        <f t="shared" si="5"/>
        <v>54.57</v>
      </c>
      <c r="N102" s="10"/>
      <c r="O102" s="10" t="s">
        <v>416</v>
      </c>
      <c r="P102" s="10" t="s">
        <v>383</v>
      </c>
    </row>
    <row r="103" spans="1:16" ht="126" customHeight="1" outlineLevel="4" x14ac:dyDescent="0.2">
      <c r="A103" s="10"/>
      <c r="B103" s="10">
        <v>376364</v>
      </c>
      <c r="C103" s="10" t="s">
        <v>417</v>
      </c>
      <c r="D103" s="11" t="s">
        <v>418</v>
      </c>
      <c r="E103" s="11" t="s">
        <v>419</v>
      </c>
      <c r="F103" s="10" t="s">
        <v>388</v>
      </c>
      <c r="G103" s="10" t="s">
        <v>27</v>
      </c>
      <c r="H103" s="10" t="s">
        <v>39</v>
      </c>
      <c r="I103" s="10" t="s">
        <v>388</v>
      </c>
      <c r="J103" s="10" t="s">
        <v>29</v>
      </c>
      <c r="K103" s="10" t="s">
        <v>30</v>
      </c>
      <c r="L103" s="12">
        <f t="shared" si="4"/>
        <v>54.51</v>
      </c>
      <c r="M103" s="10">
        <f t="shared" si="5"/>
        <v>54.51</v>
      </c>
      <c r="N103" s="10"/>
      <c r="O103" s="10" t="s">
        <v>420</v>
      </c>
      <c r="P103" s="10" t="s">
        <v>421</v>
      </c>
    </row>
    <row r="104" spans="1:16" ht="126" customHeight="1" outlineLevel="4" x14ac:dyDescent="0.2">
      <c r="A104" s="10"/>
      <c r="B104" s="10">
        <v>385075</v>
      </c>
      <c r="C104" s="10" t="s">
        <v>422</v>
      </c>
      <c r="D104" s="11" t="s">
        <v>423</v>
      </c>
      <c r="E104" s="11" t="s">
        <v>424</v>
      </c>
      <c r="F104" s="10" t="s">
        <v>388</v>
      </c>
      <c r="G104" s="10" t="s">
        <v>27</v>
      </c>
      <c r="H104" s="10" t="s">
        <v>39</v>
      </c>
      <c r="I104" s="10" t="s">
        <v>388</v>
      </c>
      <c r="J104" s="10" t="s">
        <v>29</v>
      </c>
      <c r="K104" s="10" t="s">
        <v>30</v>
      </c>
      <c r="L104" s="12">
        <f t="shared" si="4"/>
        <v>54.51</v>
      </c>
      <c r="M104" s="10">
        <f t="shared" si="5"/>
        <v>54.51</v>
      </c>
      <c r="N104" s="10"/>
      <c r="O104" s="10" t="s">
        <v>425</v>
      </c>
      <c r="P104" s="10" t="s">
        <v>408</v>
      </c>
    </row>
    <row r="105" spans="1:16" ht="12.95" customHeight="1" outlineLevel="3" x14ac:dyDescent="0.2">
      <c r="A105" s="16" t="s">
        <v>426</v>
      </c>
      <c r="B105" s="16"/>
      <c r="C105" s="16"/>
      <c r="D105" s="16"/>
      <c r="E105" s="16"/>
      <c r="F105" s="16"/>
      <c r="G105" s="16"/>
      <c r="H105" s="16"/>
      <c r="I105" s="16"/>
      <c r="J105" s="16"/>
      <c r="K105" s="16"/>
      <c r="L105" s="16"/>
      <c r="M105" s="16"/>
      <c r="N105" s="16"/>
      <c r="O105" s="16"/>
      <c r="P105" s="16"/>
    </row>
    <row r="106" spans="1:16" ht="126" customHeight="1" outlineLevel="4" x14ac:dyDescent="0.2">
      <c r="A106" s="10"/>
      <c r="B106" s="10">
        <v>323145</v>
      </c>
      <c r="C106" s="10" t="s">
        <v>427</v>
      </c>
      <c r="D106" s="11" t="s">
        <v>428</v>
      </c>
      <c r="E106" s="11" t="s">
        <v>429</v>
      </c>
      <c r="F106" s="10" t="s">
        <v>430</v>
      </c>
      <c r="G106" s="10" t="s">
        <v>27</v>
      </c>
      <c r="H106" s="10" t="s">
        <v>39</v>
      </c>
      <c r="I106" s="10" t="s">
        <v>430</v>
      </c>
      <c r="J106" s="10" t="s">
        <v>29</v>
      </c>
      <c r="K106" s="10" t="s">
        <v>30</v>
      </c>
      <c r="L106" s="12">
        <f>ROUND((F106*(100-$B$8)/100),2)</f>
        <v>63.49</v>
      </c>
      <c r="M106" s="10">
        <f>ROUND((F106*K106*(100-$B$8)/100),2)</f>
        <v>63.49</v>
      </c>
      <c r="N106" s="10"/>
      <c r="O106" s="10" t="s">
        <v>432</v>
      </c>
      <c r="P106" s="10" t="s">
        <v>116</v>
      </c>
    </row>
    <row r="107" spans="1:16" ht="12.95" customHeight="1" outlineLevel="3" x14ac:dyDescent="0.2">
      <c r="A107" s="16" t="s">
        <v>434</v>
      </c>
      <c r="B107" s="16"/>
      <c r="C107" s="16"/>
      <c r="D107" s="16"/>
      <c r="E107" s="16"/>
      <c r="F107" s="16"/>
      <c r="G107" s="16"/>
      <c r="H107" s="16"/>
      <c r="I107" s="16"/>
      <c r="J107" s="16"/>
      <c r="K107" s="16"/>
      <c r="L107" s="16"/>
      <c r="M107" s="16"/>
      <c r="N107" s="16"/>
      <c r="O107" s="16"/>
      <c r="P107" s="16"/>
    </row>
    <row r="108" spans="1:16" ht="126" customHeight="1" outlineLevel="4" x14ac:dyDescent="0.2">
      <c r="A108" s="10"/>
      <c r="B108" s="10">
        <v>313684</v>
      </c>
      <c r="C108" s="10" t="s">
        <v>435</v>
      </c>
      <c r="D108" s="11" t="s">
        <v>436</v>
      </c>
      <c r="E108" s="11" t="s">
        <v>437</v>
      </c>
      <c r="F108" s="10" t="s">
        <v>438</v>
      </c>
      <c r="G108" s="10" t="s">
        <v>27</v>
      </c>
      <c r="H108" s="10" t="s">
        <v>179</v>
      </c>
      <c r="I108" s="10" t="s">
        <v>438</v>
      </c>
      <c r="J108" s="10" t="s">
        <v>29</v>
      </c>
      <c r="K108" s="10" t="s">
        <v>30</v>
      </c>
      <c r="L108" s="12">
        <f>ROUND((F108*(100-$B$8)/100),2)</f>
        <v>62.07</v>
      </c>
      <c r="M108" s="10">
        <f>ROUND((F108*K108*(100-$B$8)/100),2)</f>
        <v>62.07</v>
      </c>
      <c r="N108" s="10"/>
      <c r="O108" s="10" t="s">
        <v>440</v>
      </c>
      <c r="P108" s="10" t="s">
        <v>206</v>
      </c>
    </row>
    <row r="109" spans="1:16" ht="12.95" customHeight="1" outlineLevel="3" x14ac:dyDescent="0.2">
      <c r="A109" s="16" t="s">
        <v>442</v>
      </c>
      <c r="B109" s="16"/>
      <c r="C109" s="16"/>
      <c r="D109" s="16"/>
      <c r="E109" s="16"/>
      <c r="F109" s="16"/>
      <c r="G109" s="16"/>
      <c r="H109" s="16"/>
      <c r="I109" s="16"/>
      <c r="J109" s="16"/>
      <c r="K109" s="16"/>
      <c r="L109" s="16"/>
      <c r="M109" s="16"/>
      <c r="N109" s="16"/>
      <c r="O109" s="16"/>
      <c r="P109" s="16"/>
    </row>
    <row r="110" spans="1:16" ht="126" customHeight="1" outlineLevel="4" x14ac:dyDescent="0.2">
      <c r="A110" s="10"/>
      <c r="B110" s="10">
        <v>318204</v>
      </c>
      <c r="C110" s="10" t="s">
        <v>443</v>
      </c>
      <c r="D110" s="11" t="s">
        <v>444</v>
      </c>
      <c r="E110" s="11" t="s">
        <v>445</v>
      </c>
      <c r="F110" s="10" t="s">
        <v>446</v>
      </c>
      <c r="G110" s="10" t="s">
        <v>27</v>
      </c>
      <c r="H110" s="10" t="s">
        <v>179</v>
      </c>
      <c r="I110" s="10" t="s">
        <v>446</v>
      </c>
      <c r="J110" s="10" t="s">
        <v>29</v>
      </c>
      <c r="K110" s="10" t="s">
        <v>30</v>
      </c>
      <c r="L110" s="12">
        <f t="shared" ref="L110:L116" si="6">ROUND((F110*(100-$B$8)/100),2)</f>
        <v>130.24</v>
      </c>
      <c r="M110" s="10">
        <f t="shared" ref="M110:M116" si="7">ROUND((F110*K110*(100-$B$8)/100),2)</f>
        <v>130.24</v>
      </c>
      <c r="N110" s="10"/>
      <c r="O110" s="10" t="s">
        <v>443</v>
      </c>
      <c r="P110" s="10" t="s">
        <v>448</v>
      </c>
    </row>
    <row r="111" spans="1:16" ht="126" customHeight="1" outlineLevel="4" x14ac:dyDescent="0.2">
      <c r="A111" s="10"/>
      <c r="B111" s="10">
        <v>318207</v>
      </c>
      <c r="C111" s="10" t="s">
        <v>450</v>
      </c>
      <c r="D111" s="11" t="s">
        <v>451</v>
      </c>
      <c r="E111" s="11" t="s">
        <v>452</v>
      </c>
      <c r="F111" s="10" t="s">
        <v>446</v>
      </c>
      <c r="G111" s="10" t="s">
        <v>27</v>
      </c>
      <c r="H111" s="10" t="s">
        <v>179</v>
      </c>
      <c r="I111" s="10" t="s">
        <v>446</v>
      </c>
      <c r="J111" s="10" t="s">
        <v>29</v>
      </c>
      <c r="K111" s="10" t="s">
        <v>30</v>
      </c>
      <c r="L111" s="12">
        <f t="shared" si="6"/>
        <v>130.24</v>
      </c>
      <c r="M111" s="10">
        <f t="shared" si="7"/>
        <v>130.24</v>
      </c>
      <c r="N111" s="10"/>
      <c r="O111" s="10" t="s">
        <v>450</v>
      </c>
      <c r="P111" s="10" t="s">
        <v>42</v>
      </c>
    </row>
    <row r="112" spans="1:16" ht="126" customHeight="1" outlineLevel="4" x14ac:dyDescent="0.2">
      <c r="A112" s="10"/>
      <c r="B112" s="10">
        <v>320981</v>
      </c>
      <c r="C112" s="10" t="s">
        <v>453</v>
      </c>
      <c r="D112" s="11" t="s">
        <v>454</v>
      </c>
      <c r="E112" s="11" t="s">
        <v>455</v>
      </c>
      <c r="F112" s="10" t="s">
        <v>446</v>
      </c>
      <c r="G112" s="10" t="s">
        <v>27</v>
      </c>
      <c r="H112" s="10" t="s">
        <v>179</v>
      </c>
      <c r="I112" s="10" t="s">
        <v>446</v>
      </c>
      <c r="J112" s="10" t="s">
        <v>29</v>
      </c>
      <c r="K112" s="10" t="s">
        <v>30</v>
      </c>
      <c r="L112" s="12">
        <f t="shared" si="6"/>
        <v>130.24</v>
      </c>
      <c r="M112" s="10">
        <f t="shared" si="7"/>
        <v>130.24</v>
      </c>
      <c r="N112" s="10"/>
      <c r="O112" s="10" t="s">
        <v>453</v>
      </c>
      <c r="P112" s="10" t="s">
        <v>42</v>
      </c>
    </row>
    <row r="113" spans="1:16" ht="126" customHeight="1" outlineLevel="4" x14ac:dyDescent="0.2">
      <c r="A113" s="10"/>
      <c r="B113" s="10">
        <v>320982</v>
      </c>
      <c r="C113" s="10" t="s">
        <v>456</v>
      </c>
      <c r="D113" s="11" t="s">
        <v>457</v>
      </c>
      <c r="E113" s="11" t="s">
        <v>458</v>
      </c>
      <c r="F113" s="10" t="s">
        <v>446</v>
      </c>
      <c r="G113" s="10" t="s">
        <v>27</v>
      </c>
      <c r="H113" s="10" t="s">
        <v>179</v>
      </c>
      <c r="I113" s="10" t="s">
        <v>446</v>
      </c>
      <c r="J113" s="10" t="s">
        <v>29</v>
      </c>
      <c r="K113" s="10" t="s">
        <v>30</v>
      </c>
      <c r="L113" s="12">
        <f t="shared" si="6"/>
        <v>130.24</v>
      </c>
      <c r="M113" s="10">
        <f t="shared" si="7"/>
        <v>130.24</v>
      </c>
      <c r="N113" s="10"/>
      <c r="O113" s="10" t="s">
        <v>456</v>
      </c>
      <c r="P113" s="10" t="s">
        <v>42</v>
      </c>
    </row>
    <row r="114" spans="1:16" ht="126" customHeight="1" outlineLevel="4" x14ac:dyDescent="0.2">
      <c r="A114" s="10"/>
      <c r="B114" s="10">
        <v>320984</v>
      </c>
      <c r="C114" s="10" t="s">
        <v>460</v>
      </c>
      <c r="D114" s="11" t="s">
        <v>461</v>
      </c>
      <c r="E114" s="11" t="s">
        <v>462</v>
      </c>
      <c r="F114" s="10" t="s">
        <v>446</v>
      </c>
      <c r="G114" s="10" t="s">
        <v>27</v>
      </c>
      <c r="H114" s="10" t="s">
        <v>179</v>
      </c>
      <c r="I114" s="10" t="s">
        <v>446</v>
      </c>
      <c r="J114" s="10" t="s">
        <v>29</v>
      </c>
      <c r="K114" s="10" t="s">
        <v>30</v>
      </c>
      <c r="L114" s="12">
        <f t="shared" si="6"/>
        <v>130.24</v>
      </c>
      <c r="M114" s="10">
        <f t="shared" si="7"/>
        <v>130.24</v>
      </c>
      <c r="N114" s="10"/>
      <c r="O114" s="10" t="s">
        <v>460</v>
      </c>
      <c r="P114" s="10" t="s">
        <v>42</v>
      </c>
    </row>
    <row r="115" spans="1:16" ht="126" customHeight="1" outlineLevel="4" x14ac:dyDescent="0.2">
      <c r="A115" s="10"/>
      <c r="B115" s="10">
        <v>320986</v>
      </c>
      <c r="C115" s="10" t="s">
        <v>464</v>
      </c>
      <c r="D115" s="11" t="s">
        <v>465</v>
      </c>
      <c r="E115" s="11" t="s">
        <v>466</v>
      </c>
      <c r="F115" s="10" t="s">
        <v>446</v>
      </c>
      <c r="G115" s="10" t="s">
        <v>27</v>
      </c>
      <c r="H115" s="10" t="s">
        <v>179</v>
      </c>
      <c r="I115" s="10" t="s">
        <v>446</v>
      </c>
      <c r="J115" s="10" t="s">
        <v>29</v>
      </c>
      <c r="K115" s="10" t="s">
        <v>30</v>
      </c>
      <c r="L115" s="12">
        <f t="shared" si="6"/>
        <v>130.24</v>
      </c>
      <c r="M115" s="10">
        <f t="shared" si="7"/>
        <v>130.24</v>
      </c>
      <c r="N115" s="10"/>
      <c r="O115" s="10" t="s">
        <v>464</v>
      </c>
      <c r="P115" s="10" t="s">
        <v>42</v>
      </c>
    </row>
    <row r="116" spans="1:16" ht="126" customHeight="1" outlineLevel="4" x14ac:dyDescent="0.2">
      <c r="A116" s="10"/>
      <c r="B116" s="10">
        <v>320997</v>
      </c>
      <c r="C116" s="10" t="s">
        <v>467</v>
      </c>
      <c r="D116" s="11" t="s">
        <v>468</v>
      </c>
      <c r="E116" s="11" t="s">
        <v>469</v>
      </c>
      <c r="F116" s="10" t="s">
        <v>446</v>
      </c>
      <c r="G116" s="10" t="s">
        <v>27</v>
      </c>
      <c r="H116" s="10" t="s">
        <v>179</v>
      </c>
      <c r="I116" s="10" t="s">
        <v>446</v>
      </c>
      <c r="J116" s="10" t="s">
        <v>29</v>
      </c>
      <c r="K116" s="10" t="s">
        <v>30</v>
      </c>
      <c r="L116" s="12">
        <f t="shared" si="6"/>
        <v>130.24</v>
      </c>
      <c r="M116" s="10">
        <f t="shared" si="7"/>
        <v>130.24</v>
      </c>
      <c r="N116" s="10"/>
      <c r="O116" s="10" t="s">
        <v>467</v>
      </c>
      <c r="P116" s="10" t="s">
        <v>448</v>
      </c>
    </row>
    <row r="117" spans="1:16" ht="12.95" customHeight="1" outlineLevel="3" x14ac:dyDescent="0.2">
      <c r="A117" s="16" t="s">
        <v>470</v>
      </c>
      <c r="B117" s="16"/>
      <c r="C117" s="16"/>
      <c r="D117" s="16"/>
      <c r="E117" s="16"/>
      <c r="F117" s="16"/>
      <c r="G117" s="16"/>
      <c r="H117" s="16"/>
      <c r="I117" s="16"/>
      <c r="J117" s="16"/>
      <c r="K117" s="16"/>
      <c r="L117" s="16"/>
      <c r="M117" s="16"/>
      <c r="N117" s="16"/>
      <c r="O117" s="16"/>
      <c r="P117" s="16"/>
    </row>
    <row r="118" spans="1:16" ht="126" customHeight="1" outlineLevel="4" x14ac:dyDescent="0.2">
      <c r="A118" s="10"/>
      <c r="B118" s="10">
        <v>299680</v>
      </c>
      <c r="C118" s="10" t="s">
        <v>471</v>
      </c>
      <c r="D118" s="11" t="s">
        <v>472</v>
      </c>
      <c r="E118" s="11" t="s">
        <v>473</v>
      </c>
      <c r="F118" s="10" t="s">
        <v>474</v>
      </c>
      <c r="G118" s="10" t="s">
        <v>27</v>
      </c>
      <c r="H118" s="10" t="s">
        <v>39</v>
      </c>
      <c r="I118" s="10" t="s">
        <v>475</v>
      </c>
      <c r="J118" s="10" t="s">
        <v>29</v>
      </c>
      <c r="K118" s="10" t="s">
        <v>30</v>
      </c>
      <c r="L118" s="12">
        <f>ROUND((F118*(100-$B$8)/100),2)</f>
        <v>89.16</v>
      </c>
      <c r="M118" s="10">
        <f>ROUND((F118*K118*(100-$B$8)/100),2)</f>
        <v>89.16</v>
      </c>
      <c r="N118" s="10"/>
      <c r="O118" s="10" t="s">
        <v>476</v>
      </c>
      <c r="P118" s="10" t="s">
        <v>477</v>
      </c>
    </row>
    <row r="119" spans="1:16" ht="126" customHeight="1" outlineLevel="4" x14ac:dyDescent="0.2">
      <c r="A119" s="10"/>
      <c r="B119" s="10">
        <v>310876</v>
      </c>
      <c r="C119" s="10" t="s">
        <v>478</v>
      </c>
      <c r="D119" s="11" t="s">
        <v>479</v>
      </c>
      <c r="E119" s="11" t="s">
        <v>480</v>
      </c>
      <c r="F119" s="10" t="s">
        <v>481</v>
      </c>
      <c r="G119" s="10" t="s">
        <v>27</v>
      </c>
      <c r="H119" s="10" t="s">
        <v>39</v>
      </c>
      <c r="I119" s="10" t="s">
        <v>481</v>
      </c>
      <c r="J119" s="10" t="s">
        <v>29</v>
      </c>
      <c r="K119" s="10" t="s">
        <v>30</v>
      </c>
      <c r="L119" s="12">
        <f>ROUND((F119*(100-$B$8)/100),2)</f>
        <v>101.63</v>
      </c>
      <c r="M119" s="10">
        <f>ROUND((F119*K119*(100-$B$8)/100),2)</f>
        <v>101.63</v>
      </c>
      <c r="N119" s="10"/>
      <c r="O119" s="10" t="s">
        <v>482</v>
      </c>
      <c r="P119" s="10" t="s">
        <v>477</v>
      </c>
    </row>
    <row r="120" spans="1:16" ht="12.95" customHeight="1" outlineLevel="3" x14ac:dyDescent="0.2">
      <c r="A120" s="16" t="s">
        <v>483</v>
      </c>
      <c r="B120" s="16"/>
      <c r="C120" s="16"/>
      <c r="D120" s="16"/>
      <c r="E120" s="16"/>
      <c r="F120" s="16"/>
      <c r="G120" s="16"/>
      <c r="H120" s="16"/>
      <c r="I120" s="16"/>
      <c r="J120" s="16"/>
      <c r="K120" s="16"/>
      <c r="L120" s="16"/>
      <c r="M120" s="16"/>
      <c r="N120" s="16"/>
      <c r="O120" s="16"/>
      <c r="P120" s="16"/>
    </row>
    <row r="121" spans="1:16" ht="126" customHeight="1" outlineLevel="4" x14ac:dyDescent="0.2">
      <c r="A121" s="10"/>
      <c r="B121" s="10">
        <v>389193</v>
      </c>
      <c r="C121" s="10" t="s">
        <v>484</v>
      </c>
      <c r="D121" s="11" t="s">
        <v>485</v>
      </c>
      <c r="E121" s="11" t="s">
        <v>486</v>
      </c>
      <c r="F121" s="10" t="s">
        <v>57</v>
      </c>
      <c r="G121" s="10" t="s">
        <v>27</v>
      </c>
      <c r="H121" s="10" t="s">
        <v>39</v>
      </c>
      <c r="I121" s="10" t="s">
        <v>58</v>
      </c>
      <c r="J121" s="10" t="s">
        <v>29</v>
      </c>
      <c r="K121" s="10" t="s">
        <v>30</v>
      </c>
      <c r="L121" s="12">
        <f>ROUND((F121*(100-$B$8)/100),2)</f>
        <v>99</v>
      </c>
      <c r="M121" s="10">
        <f>ROUND((F121*K121*(100-$B$8)/100),2)</f>
        <v>99</v>
      </c>
      <c r="N121" s="10"/>
      <c r="O121" s="10" t="s">
        <v>487</v>
      </c>
      <c r="P121" s="10" t="s">
        <v>116</v>
      </c>
    </row>
    <row r="122" spans="1:16" ht="126" customHeight="1" outlineLevel="4" x14ac:dyDescent="0.2">
      <c r="A122" s="10"/>
      <c r="B122" s="10">
        <v>395423</v>
      </c>
      <c r="C122" s="10" t="s">
        <v>488</v>
      </c>
      <c r="D122" s="11" t="s">
        <v>489</v>
      </c>
      <c r="E122" s="11" t="s">
        <v>490</v>
      </c>
      <c r="F122" s="10" t="s">
        <v>57</v>
      </c>
      <c r="G122" s="10" t="s">
        <v>27</v>
      </c>
      <c r="H122" s="10" t="s">
        <v>39</v>
      </c>
      <c r="I122" s="10" t="s">
        <v>58</v>
      </c>
      <c r="J122" s="10" t="s">
        <v>29</v>
      </c>
      <c r="K122" s="10" t="s">
        <v>30</v>
      </c>
      <c r="L122" s="12">
        <f>ROUND((F122*(100-$B$8)/100),2)</f>
        <v>99</v>
      </c>
      <c r="M122" s="10">
        <f>ROUND((F122*K122*(100-$B$8)/100),2)</f>
        <v>99</v>
      </c>
      <c r="N122" s="10"/>
      <c r="O122" s="10" t="s">
        <v>491</v>
      </c>
      <c r="P122" s="10" t="s">
        <v>492</v>
      </c>
    </row>
    <row r="123" spans="1:16" ht="12.95" customHeight="1" outlineLevel="3" x14ac:dyDescent="0.2">
      <c r="A123" s="16" t="s">
        <v>493</v>
      </c>
      <c r="B123" s="16"/>
      <c r="C123" s="16"/>
      <c r="D123" s="16"/>
      <c r="E123" s="16"/>
      <c r="F123" s="16"/>
      <c r="G123" s="16"/>
      <c r="H123" s="16"/>
      <c r="I123" s="16"/>
      <c r="J123" s="16"/>
      <c r="K123" s="16"/>
      <c r="L123" s="16"/>
      <c r="M123" s="16"/>
      <c r="N123" s="16"/>
      <c r="O123" s="16"/>
      <c r="P123" s="16"/>
    </row>
    <row r="124" spans="1:16" ht="126" customHeight="1" outlineLevel="4" x14ac:dyDescent="0.2">
      <c r="A124" s="10"/>
      <c r="B124" s="10">
        <v>251364</v>
      </c>
      <c r="C124" s="10" t="s">
        <v>494</v>
      </c>
      <c r="D124" s="11" t="s">
        <v>495</v>
      </c>
      <c r="E124" s="11" t="s">
        <v>496</v>
      </c>
      <c r="F124" s="10" t="s">
        <v>497</v>
      </c>
      <c r="G124" s="10" t="s">
        <v>27</v>
      </c>
      <c r="H124" s="10" t="s">
        <v>39</v>
      </c>
      <c r="I124" s="10" t="s">
        <v>498</v>
      </c>
      <c r="J124" s="10" t="s">
        <v>29</v>
      </c>
      <c r="K124" s="10" t="s">
        <v>30</v>
      </c>
      <c r="L124" s="12">
        <f t="shared" ref="L124:L130" si="8">ROUND((F124*(100-$B$8)/100),2)</f>
        <v>50.94</v>
      </c>
      <c r="M124" s="10">
        <f t="shared" ref="M124:M130" si="9">ROUND((F124*K124*(100-$B$8)/100),2)</f>
        <v>50.94</v>
      </c>
      <c r="N124" s="10"/>
      <c r="O124" s="10" t="s">
        <v>499</v>
      </c>
      <c r="P124" s="10" t="s">
        <v>214</v>
      </c>
    </row>
    <row r="125" spans="1:16" ht="126" customHeight="1" outlineLevel="4" x14ac:dyDescent="0.2">
      <c r="A125" s="10"/>
      <c r="B125" s="10">
        <v>251363</v>
      </c>
      <c r="C125" s="10" t="s">
        <v>500</v>
      </c>
      <c r="D125" s="11" t="s">
        <v>501</v>
      </c>
      <c r="E125" s="11" t="s">
        <v>502</v>
      </c>
      <c r="F125" s="10" t="s">
        <v>497</v>
      </c>
      <c r="G125" s="10" t="s">
        <v>27</v>
      </c>
      <c r="H125" s="10" t="s">
        <v>39</v>
      </c>
      <c r="I125" s="10" t="s">
        <v>498</v>
      </c>
      <c r="J125" s="10" t="s">
        <v>29</v>
      </c>
      <c r="K125" s="10" t="s">
        <v>30</v>
      </c>
      <c r="L125" s="12">
        <f t="shared" si="8"/>
        <v>50.94</v>
      </c>
      <c r="M125" s="10">
        <f t="shared" si="9"/>
        <v>50.94</v>
      </c>
      <c r="N125" s="10"/>
      <c r="O125" s="10" t="s">
        <v>504</v>
      </c>
      <c r="P125" s="10" t="s">
        <v>197</v>
      </c>
    </row>
    <row r="126" spans="1:16" ht="126" customHeight="1" outlineLevel="4" x14ac:dyDescent="0.2">
      <c r="A126" s="10"/>
      <c r="B126" s="10">
        <v>299674</v>
      </c>
      <c r="C126" s="10" t="s">
        <v>505</v>
      </c>
      <c r="D126" s="11" t="s">
        <v>506</v>
      </c>
      <c r="E126" s="11" t="s">
        <v>507</v>
      </c>
      <c r="F126" s="10" t="s">
        <v>508</v>
      </c>
      <c r="G126" s="10" t="s">
        <v>27</v>
      </c>
      <c r="H126" s="10" t="s">
        <v>39</v>
      </c>
      <c r="I126" s="10" t="s">
        <v>509</v>
      </c>
      <c r="J126" s="10" t="s">
        <v>29</v>
      </c>
      <c r="K126" s="10" t="s">
        <v>30</v>
      </c>
      <c r="L126" s="12">
        <f t="shared" si="8"/>
        <v>58.2</v>
      </c>
      <c r="M126" s="10">
        <f t="shared" si="9"/>
        <v>58.2</v>
      </c>
      <c r="N126" s="10"/>
      <c r="O126" s="10" t="s">
        <v>511</v>
      </c>
      <c r="P126" s="10" t="s">
        <v>214</v>
      </c>
    </row>
    <row r="127" spans="1:16" ht="126" customHeight="1" outlineLevel="4" x14ac:dyDescent="0.2">
      <c r="A127" s="10"/>
      <c r="B127" s="10">
        <v>311737</v>
      </c>
      <c r="C127" s="10" t="s">
        <v>512</v>
      </c>
      <c r="D127" s="11" t="s">
        <v>513</v>
      </c>
      <c r="E127" s="11" t="s">
        <v>514</v>
      </c>
      <c r="F127" s="10" t="s">
        <v>515</v>
      </c>
      <c r="G127" s="10" t="s">
        <v>27</v>
      </c>
      <c r="H127" s="10" t="s">
        <v>39</v>
      </c>
      <c r="I127" s="10" t="s">
        <v>516</v>
      </c>
      <c r="J127" s="10" t="s">
        <v>29</v>
      </c>
      <c r="K127" s="10" t="s">
        <v>30</v>
      </c>
      <c r="L127" s="12">
        <f t="shared" si="8"/>
        <v>47.1</v>
      </c>
      <c r="M127" s="10">
        <f t="shared" si="9"/>
        <v>47.1</v>
      </c>
      <c r="N127" s="10"/>
      <c r="O127" s="10" t="s">
        <v>517</v>
      </c>
      <c r="P127" s="10" t="s">
        <v>82</v>
      </c>
    </row>
    <row r="128" spans="1:16" ht="126" customHeight="1" outlineLevel="4" x14ac:dyDescent="0.2">
      <c r="A128" s="10"/>
      <c r="B128" s="10">
        <v>313730</v>
      </c>
      <c r="C128" s="10" t="s">
        <v>518</v>
      </c>
      <c r="D128" s="11" t="s">
        <v>519</v>
      </c>
      <c r="E128" s="11" t="s">
        <v>520</v>
      </c>
      <c r="F128" s="10" t="s">
        <v>515</v>
      </c>
      <c r="G128" s="10" t="s">
        <v>27</v>
      </c>
      <c r="H128" s="10" t="s">
        <v>39</v>
      </c>
      <c r="I128" s="10" t="s">
        <v>516</v>
      </c>
      <c r="J128" s="10" t="s">
        <v>29</v>
      </c>
      <c r="K128" s="10" t="s">
        <v>30</v>
      </c>
      <c r="L128" s="12">
        <f t="shared" si="8"/>
        <v>47.1</v>
      </c>
      <c r="M128" s="10">
        <f t="shared" si="9"/>
        <v>47.1</v>
      </c>
      <c r="N128" s="10"/>
      <c r="O128" s="10" t="s">
        <v>521</v>
      </c>
      <c r="P128" s="10" t="s">
        <v>82</v>
      </c>
    </row>
    <row r="129" spans="1:16" ht="126" customHeight="1" outlineLevel="4" x14ac:dyDescent="0.2">
      <c r="A129" s="10"/>
      <c r="B129" s="10">
        <v>313729</v>
      </c>
      <c r="C129" s="10" t="s">
        <v>522</v>
      </c>
      <c r="D129" s="11" t="s">
        <v>523</v>
      </c>
      <c r="E129" s="11" t="s">
        <v>524</v>
      </c>
      <c r="F129" s="10" t="s">
        <v>525</v>
      </c>
      <c r="G129" s="10" t="s">
        <v>27</v>
      </c>
      <c r="H129" s="10" t="s">
        <v>39</v>
      </c>
      <c r="I129" s="10" t="s">
        <v>525</v>
      </c>
      <c r="J129" s="10" t="s">
        <v>29</v>
      </c>
      <c r="K129" s="10" t="s">
        <v>30</v>
      </c>
      <c r="L129" s="12">
        <f t="shared" si="8"/>
        <v>54.02</v>
      </c>
      <c r="M129" s="10">
        <f t="shared" si="9"/>
        <v>54.02</v>
      </c>
      <c r="N129" s="10"/>
      <c r="O129" s="10" t="s">
        <v>526</v>
      </c>
      <c r="P129" s="10" t="s">
        <v>360</v>
      </c>
    </row>
    <row r="130" spans="1:16" ht="126" customHeight="1" outlineLevel="4" x14ac:dyDescent="0.2">
      <c r="A130" s="10"/>
      <c r="B130" s="10">
        <v>315720</v>
      </c>
      <c r="C130" s="10" t="s">
        <v>527</v>
      </c>
      <c r="D130" s="11" t="s">
        <v>528</v>
      </c>
      <c r="E130" s="11" t="s">
        <v>529</v>
      </c>
      <c r="F130" s="10" t="s">
        <v>530</v>
      </c>
      <c r="G130" s="10" t="s">
        <v>27</v>
      </c>
      <c r="H130" s="10" t="s">
        <v>39</v>
      </c>
      <c r="I130" s="10" t="s">
        <v>531</v>
      </c>
      <c r="J130" s="10" t="s">
        <v>29</v>
      </c>
      <c r="K130" s="10" t="s">
        <v>30</v>
      </c>
      <c r="L130" s="12">
        <f t="shared" si="8"/>
        <v>33.54</v>
      </c>
      <c r="M130" s="10">
        <f t="shared" si="9"/>
        <v>33.54</v>
      </c>
      <c r="N130" s="10"/>
      <c r="O130" s="10" t="s">
        <v>532</v>
      </c>
      <c r="P130" s="10" t="s">
        <v>116</v>
      </c>
    </row>
    <row r="131" spans="1:16" ht="12.95" customHeight="1" outlineLevel="3" x14ac:dyDescent="0.2">
      <c r="A131" s="16" t="s">
        <v>534</v>
      </c>
      <c r="B131" s="16"/>
      <c r="C131" s="16"/>
      <c r="D131" s="16"/>
      <c r="E131" s="16"/>
      <c r="F131" s="16"/>
      <c r="G131" s="16"/>
      <c r="H131" s="16"/>
      <c r="I131" s="16"/>
      <c r="J131" s="16"/>
      <c r="K131" s="16"/>
      <c r="L131" s="16"/>
      <c r="M131" s="16"/>
      <c r="N131" s="16"/>
      <c r="O131" s="16"/>
      <c r="P131" s="16"/>
    </row>
    <row r="132" spans="1:16" ht="126" customHeight="1" outlineLevel="4" x14ac:dyDescent="0.2">
      <c r="A132" s="10"/>
      <c r="B132" s="10">
        <v>221391</v>
      </c>
      <c r="C132" s="10" t="s">
        <v>535</v>
      </c>
      <c r="D132" s="11" t="s">
        <v>536</v>
      </c>
      <c r="E132" s="11" t="s">
        <v>537</v>
      </c>
      <c r="F132" s="10" t="s">
        <v>538</v>
      </c>
      <c r="G132" s="10" t="s">
        <v>27</v>
      </c>
      <c r="H132" s="10" t="s">
        <v>39</v>
      </c>
      <c r="I132" s="10" t="s">
        <v>539</v>
      </c>
      <c r="J132" s="10" t="s">
        <v>29</v>
      </c>
      <c r="K132" s="10" t="s">
        <v>30</v>
      </c>
      <c r="L132" s="12">
        <f>ROUND((F132*(100-$B$8)/100),2)</f>
        <v>94.2</v>
      </c>
      <c r="M132" s="10">
        <f>ROUND((F132*K132*(100-$B$8)/100),2)</f>
        <v>94.2</v>
      </c>
      <c r="N132" s="10"/>
      <c r="O132" s="10" t="s">
        <v>540</v>
      </c>
      <c r="P132" s="10" t="s">
        <v>206</v>
      </c>
    </row>
    <row r="133" spans="1:16" ht="12.95" customHeight="1" outlineLevel="3" x14ac:dyDescent="0.2">
      <c r="A133" s="16" t="s">
        <v>541</v>
      </c>
      <c r="B133" s="16"/>
      <c r="C133" s="16"/>
      <c r="D133" s="16"/>
      <c r="E133" s="16"/>
      <c r="F133" s="16"/>
      <c r="G133" s="16"/>
      <c r="H133" s="16"/>
      <c r="I133" s="16"/>
      <c r="J133" s="16"/>
      <c r="K133" s="16"/>
      <c r="L133" s="16"/>
      <c r="M133" s="16"/>
      <c r="N133" s="16"/>
      <c r="O133" s="16"/>
      <c r="P133" s="16"/>
    </row>
    <row r="134" spans="1:16" ht="126" customHeight="1" outlineLevel="4" x14ac:dyDescent="0.2">
      <c r="A134" s="10"/>
      <c r="B134" s="10">
        <v>242075</v>
      </c>
      <c r="C134" s="10" t="s">
        <v>542</v>
      </c>
      <c r="D134" s="11" t="s">
        <v>543</v>
      </c>
      <c r="E134" s="11" t="s">
        <v>544</v>
      </c>
      <c r="F134" s="10" t="s">
        <v>545</v>
      </c>
      <c r="G134" s="10" t="s">
        <v>27</v>
      </c>
      <c r="H134" s="10" t="s">
        <v>39</v>
      </c>
      <c r="I134" s="10" t="s">
        <v>545</v>
      </c>
      <c r="J134" s="10" t="s">
        <v>29</v>
      </c>
      <c r="K134" s="10" t="s">
        <v>30</v>
      </c>
      <c r="L134" s="12">
        <f>ROUND((F134*(100-$B$8)/100),2)</f>
        <v>53.24</v>
      </c>
      <c r="M134" s="10">
        <f>ROUND((F134*K134*(100-$B$8)/100),2)</f>
        <v>53.24</v>
      </c>
      <c r="N134" s="10"/>
      <c r="O134" s="10" t="s">
        <v>546</v>
      </c>
      <c r="P134" s="10" t="s">
        <v>547</v>
      </c>
    </row>
    <row r="135" spans="1:16" ht="126" customHeight="1" outlineLevel="4" x14ac:dyDescent="0.2">
      <c r="A135" s="10"/>
      <c r="B135" s="10">
        <v>242076</v>
      </c>
      <c r="C135" s="10" t="s">
        <v>548</v>
      </c>
      <c r="D135" s="11" t="s">
        <v>549</v>
      </c>
      <c r="E135" s="11" t="s">
        <v>550</v>
      </c>
      <c r="F135" s="10" t="s">
        <v>545</v>
      </c>
      <c r="G135" s="10" t="s">
        <v>27</v>
      </c>
      <c r="H135" s="10" t="s">
        <v>39</v>
      </c>
      <c r="I135" s="10" t="s">
        <v>545</v>
      </c>
      <c r="J135" s="10" t="s">
        <v>29</v>
      </c>
      <c r="K135" s="10" t="s">
        <v>30</v>
      </c>
      <c r="L135" s="12">
        <f>ROUND((F135*(100-$B$8)/100),2)</f>
        <v>53.24</v>
      </c>
      <c r="M135" s="10">
        <f>ROUND((F135*K135*(100-$B$8)/100),2)</f>
        <v>53.24</v>
      </c>
      <c r="N135" s="10"/>
      <c r="O135" s="10" t="s">
        <v>552</v>
      </c>
      <c r="P135" s="10" t="s">
        <v>547</v>
      </c>
    </row>
    <row r="136" spans="1:16" ht="12.95" customHeight="1" outlineLevel="2" x14ac:dyDescent="0.2">
      <c r="A136" s="15" t="s">
        <v>553</v>
      </c>
      <c r="B136" s="15"/>
      <c r="C136" s="15"/>
      <c r="D136" s="15"/>
      <c r="E136" s="15"/>
      <c r="F136" s="15"/>
      <c r="G136" s="15"/>
      <c r="H136" s="15"/>
      <c r="I136" s="15"/>
      <c r="J136" s="15"/>
      <c r="K136" s="15"/>
      <c r="L136" s="15"/>
      <c r="M136" s="15"/>
      <c r="N136" s="15"/>
      <c r="O136" s="15"/>
      <c r="P136" s="15"/>
    </row>
    <row r="137" spans="1:16" ht="12.95" customHeight="1" outlineLevel="3" x14ac:dyDescent="0.2">
      <c r="A137" s="16" t="s">
        <v>554</v>
      </c>
      <c r="B137" s="16"/>
      <c r="C137" s="16"/>
      <c r="D137" s="16"/>
      <c r="E137" s="16"/>
      <c r="F137" s="16"/>
      <c r="G137" s="16"/>
      <c r="H137" s="16"/>
      <c r="I137" s="16"/>
      <c r="J137" s="16"/>
      <c r="K137" s="16"/>
      <c r="L137" s="16"/>
      <c r="M137" s="16"/>
      <c r="N137" s="16"/>
      <c r="O137" s="16"/>
      <c r="P137" s="16"/>
    </row>
    <row r="138" spans="1:16" ht="126" customHeight="1" outlineLevel="4" x14ac:dyDescent="0.2">
      <c r="A138" s="10"/>
      <c r="B138" s="10">
        <v>389190</v>
      </c>
      <c r="C138" s="10" t="s">
        <v>555</v>
      </c>
      <c r="D138" s="11" t="s">
        <v>556</v>
      </c>
      <c r="E138" s="11" t="s">
        <v>557</v>
      </c>
      <c r="F138" s="10" t="s">
        <v>558</v>
      </c>
      <c r="G138" s="10" t="s">
        <v>27</v>
      </c>
      <c r="H138" s="10" t="s">
        <v>39</v>
      </c>
      <c r="I138" s="10" t="s">
        <v>559</v>
      </c>
      <c r="J138" s="10" t="s">
        <v>29</v>
      </c>
      <c r="K138" s="10" t="s">
        <v>30</v>
      </c>
      <c r="L138" s="12">
        <f>ROUND((F138*(100-$B$8)/100),2)</f>
        <v>31.8</v>
      </c>
      <c r="M138" s="10">
        <f>ROUND((F138*K138*(100-$B$8)/100),2)</f>
        <v>31.8</v>
      </c>
      <c r="N138" s="10"/>
      <c r="O138" s="10" t="s">
        <v>560</v>
      </c>
      <c r="P138" s="10" t="s">
        <v>561</v>
      </c>
    </row>
    <row r="139" spans="1:16" ht="126" customHeight="1" outlineLevel="4" x14ac:dyDescent="0.2">
      <c r="A139" s="10"/>
      <c r="B139" s="10">
        <v>389191</v>
      </c>
      <c r="C139" s="10" t="s">
        <v>562</v>
      </c>
      <c r="D139" s="11" t="s">
        <v>563</v>
      </c>
      <c r="E139" s="11" t="s">
        <v>564</v>
      </c>
      <c r="F139" s="10" t="s">
        <v>558</v>
      </c>
      <c r="G139" s="10" t="s">
        <v>27</v>
      </c>
      <c r="H139" s="10" t="s">
        <v>39</v>
      </c>
      <c r="I139" s="10" t="s">
        <v>559</v>
      </c>
      <c r="J139" s="10" t="s">
        <v>29</v>
      </c>
      <c r="K139" s="10" t="s">
        <v>30</v>
      </c>
      <c r="L139" s="12">
        <f>ROUND((F139*(100-$B$8)/100),2)</f>
        <v>31.8</v>
      </c>
      <c r="M139" s="10">
        <f>ROUND((F139*K139*(100-$B$8)/100),2)</f>
        <v>31.8</v>
      </c>
      <c r="N139" s="10"/>
      <c r="O139" s="10" t="s">
        <v>565</v>
      </c>
      <c r="P139" s="10" t="s">
        <v>561</v>
      </c>
    </row>
    <row r="140" spans="1:16" ht="126" customHeight="1" outlineLevel="4" x14ac:dyDescent="0.2">
      <c r="A140" s="10"/>
      <c r="B140" s="10">
        <v>389192</v>
      </c>
      <c r="C140" s="10" t="s">
        <v>566</v>
      </c>
      <c r="D140" s="11" t="s">
        <v>567</v>
      </c>
      <c r="E140" s="11" t="s">
        <v>568</v>
      </c>
      <c r="F140" s="10" t="s">
        <v>91</v>
      </c>
      <c r="G140" s="10" t="s">
        <v>27</v>
      </c>
      <c r="H140" s="10" t="s">
        <v>39</v>
      </c>
      <c r="I140" s="10" t="s">
        <v>92</v>
      </c>
      <c r="J140" s="10" t="s">
        <v>29</v>
      </c>
      <c r="K140" s="10" t="s">
        <v>30</v>
      </c>
      <c r="L140" s="12">
        <f>ROUND((F140*(100-$B$8)/100),2)</f>
        <v>30.6</v>
      </c>
      <c r="M140" s="10">
        <f>ROUND((F140*K140*(100-$B$8)/100),2)</f>
        <v>30.6</v>
      </c>
      <c r="N140" s="10"/>
      <c r="O140" s="10" t="s">
        <v>569</v>
      </c>
      <c r="P140" s="10" t="s">
        <v>82</v>
      </c>
    </row>
    <row r="141" spans="1:16" ht="126" customHeight="1" outlineLevel="4" x14ac:dyDescent="0.2">
      <c r="A141" s="10"/>
      <c r="B141" s="10">
        <v>390797</v>
      </c>
      <c r="C141" s="10" t="s">
        <v>570</v>
      </c>
      <c r="D141" s="11" t="s">
        <v>571</v>
      </c>
      <c r="E141" s="11" t="s">
        <v>572</v>
      </c>
      <c r="F141" s="10" t="s">
        <v>91</v>
      </c>
      <c r="G141" s="10" t="s">
        <v>27</v>
      </c>
      <c r="H141" s="10" t="s">
        <v>39</v>
      </c>
      <c r="I141" s="10" t="s">
        <v>92</v>
      </c>
      <c r="J141" s="10" t="s">
        <v>29</v>
      </c>
      <c r="K141" s="10" t="s">
        <v>30</v>
      </c>
      <c r="L141" s="12">
        <f>ROUND((F141*(100-$B$8)/100),2)</f>
        <v>30.6</v>
      </c>
      <c r="M141" s="10">
        <f>ROUND((F141*K141*(100-$B$8)/100),2)</f>
        <v>30.6</v>
      </c>
      <c r="N141" s="10"/>
      <c r="O141" s="10" t="s">
        <v>573</v>
      </c>
      <c r="P141" s="10" t="s">
        <v>82</v>
      </c>
    </row>
    <row r="142" spans="1:16" ht="12.95" customHeight="1" outlineLevel="3" x14ac:dyDescent="0.2">
      <c r="A142" s="16" t="s">
        <v>574</v>
      </c>
      <c r="B142" s="16"/>
      <c r="C142" s="16"/>
      <c r="D142" s="16"/>
      <c r="E142" s="16"/>
      <c r="F142" s="16"/>
      <c r="G142" s="16"/>
      <c r="H142" s="16"/>
      <c r="I142" s="16"/>
      <c r="J142" s="16"/>
      <c r="K142" s="16"/>
      <c r="L142" s="16"/>
      <c r="M142" s="16"/>
      <c r="N142" s="16"/>
      <c r="O142" s="16"/>
      <c r="P142" s="16"/>
    </row>
    <row r="143" spans="1:16" ht="126" customHeight="1" outlineLevel="4" x14ac:dyDescent="0.2">
      <c r="A143" s="10"/>
      <c r="B143" s="10">
        <v>373613</v>
      </c>
      <c r="C143" s="10" t="s">
        <v>575</v>
      </c>
      <c r="D143" s="11" t="s">
        <v>576</v>
      </c>
      <c r="E143" s="11" t="s">
        <v>577</v>
      </c>
      <c r="F143" s="10" t="s">
        <v>578</v>
      </c>
      <c r="G143" s="10" t="s">
        <v>27</v>
      </c>
      <c r="H143" s="10" t="s">
        <v>39</v>
      </c>
      <c r="I143" s="10" t="s">
        <v>579</v>
      </c>
      <c r="J143" s="10" t="s">
        <v>29</v>
      </c>
      <c r="K143" s="10" t="s">
        <v>30</v>
      </c>
      <c r="L143" s="12">
        <f>ROUND((F143*(100-$B$8)/100),2)</f>
        <v>24.3</v>
      </c>
      <c r="M143" s="10">
        <f>ROUND((F143*K143*(100-$B$8)/100),2)</f>
        <v>24.3</v>
      </c>
      <c r="N143" s="10"/>
      <c r="O143" s="10" t="s">
        <v>580</v>
      </c>
      <c r="P143" s="10" t="s">
        <v>87</v>
      </c>
    </row>
    <row r="144" spans="1:16" ht="126" customHeight="1" outlineLevel="4" x14ac:dyDescent="0.2">
      <c r="A144" s="10"/>
      <c r="B144" s="10">
        <v>383918</v>
      </c>
      <c r="C144" s="10" t="s">
        <v>581</v>
      </c>
      <c r="D144" s="11" t="s">
        <v>582</v>
      </c>
      <c r="E144" s="11" t="s">
        <v>583</v>
      </c>
      <c r="F144" s="10" t="s">
        <v>578</v>
      </c>
      <c r="G144" s="10" t="s">
        <v>27</v>
      </c>
      <c r="H144" s="10" t="s">
        <v>39</v>
      </c>
      <c r="I144" s="10" t="s">
        <v>579</v>
      </c>
      <c r="J144" s="10" t="s">
        <v>29</v>
      </c>
      <c r="K144" s="10" t="s">
        <v>30</v>
      </c>
      <c r="L144" s="12">
        <f>ROUND((F144*(100-$B$8)/100),2)</f>
        <v>24.3</v>
      </c>
      <c r="M144" s="10">
        <f>ROUND((F144*K144*(100-$B$8)/100),2)</f>
        <v>24.3</v>
      </c>
      <c r="N144" s="10"/>
      <c r="O144" s="10" t="s">
        <v>584</v>
      </c>
      <c r="P144" s="10" t="s">
        <v>87</v>
      </c>
    </row>
    <row r="145" spans="1:16" ht="126" customHeight="1" outlineLevel="4" x14ac:dyDescent="0.2">
      <c r="A145" s="10"/>
      <c r="B145" s="10">
        <v>383917</v>
      </c>
      <c r="C145" s="10" t="s">
        <v>585</v>
      </c>
      <c r="D145" s="11" t="s">
        <v>586</v>
      </c>
      <c r="E145" s="11" t="s">
        <v>587</v>
      </c>
      <c r="F145" s="10" t="s">
        <v>588</v>
      </c>
      <c r="G145" s="10" t="s">
        <v>27</v>
      </c>
      <c r="H145" s="10" t="s">
        <v>39</v>
      </c>
      <c r="I145" s="10" t="s">
        <v>589</v>
      </c>
      <c r="J145" s="10" t="s">
        <v>29</v>
      </c>
      <c r="K145" s="10" t="s">
        <v>30</v>
      </c>
      <c r="L145" s="12">
        <f>ROUND((F145*(100-$B$8)/100),2)</f>
        <v>27.72</v>
      </c>
      <c r="M145" s="10">
        <f>ROUND((F145*K145*(100-$B$8)/100),2)</f>
        <v>27.72</v>
      </c>
      <c r="N145" s="10"/>
      <c r="O145" s="10" t="s">
        <v>590</v>
      </c>
      <c r="P145" s="10" t="s">
        <v>87</v>
      </c>
    </row>
    <row r="146" spans="1:16" ht="12.95" customHeight="1" outlineLevel="2" x14ac:dyDescent="0.2">
      <c r="A146" s="15" t="s">
        <v>591</v>
      </c>
      <c r="B146" s="15"/>
      <c r="C146" s="15"/>
      <c r="D146" s="15"/>
      <c r="E146" s="15"/>
      <c r="F146" s="15"/>
      <c r="G146" s="15"/>
      <c r="H146" s="15"/>
      <c r="I146" s="15"/>
      <c r="J146" s="15"/>
      <c r="K146" s="15"/>
      <c r="L146" s="15"/>
      <c r="M146" s="15"/>
      <c r="N146" s="15"/>
      <c r="O146" s="15"/>
      <c r="P146" s="15"/>
    </row>
    <row r="147" spans="1:16" ht="12.95" customHeight="1" outlineLevel="3" x14ac:dyDescent="0.2">
      <c r="A147" s="16" t="s">
        <v>592</v>
      </c>
      <c r="B147" s="16"/>
      <c r="C147" s="16"/>
      <c r="D147" s="16"/>
      <c r="E147" s="16"/>
      <c r="F147" s="16"/>
      <c r="G147" s="16"/>
      <c r="H147" s="16"/>
      <c r="I147" s="16"/>
      <c r="J147" s="16"/>
      <c r="K147" s="16"/>
      <c r="L147" s="16"/>
      <c r="M147" s="16"/>
      <c r="N147" s="16"/>
      <c r="O147" s="16"/>
      <c r="P147" s="16"/>
    </row>
    <row r="148" spans="1:16" ht="126" customHeight="1" outlineLevel="4" x14ac:dyDescent="0.2">
      <c r="A148" s="10"/>
      <c r="B148" s="10">
        <v>367342</v>
      </c>
      <c r="C148" s="10" t="s">
        <v>593</v>
      </c>
      <c r="D148" s="11" t="s">
        <v>594</v>
      </c>
      <c r="E148" s="11" t="s">
        <v>595</v>
      </c>
      <c r="F148" s="10" t="s">
        <v>596</v>
      </c>
      <c r="G148" s="10" t="s">
        <v>27</v>
      </c>
      <c r="H148" s="10" t="s">
        <v>39</v>
      </c>
      <c r="I148" s="10" t="s">
        <v>596</v>
      </c>
      <c r="J148" s="10" t="s">
        <v>29</v>
      </c>
      <c r="K148" s="10" t="s">
        <v>30</v>
      </c>
      <c r="L148" s="12">
        <f t="shared" ref="L148:L153" si="10">ROUND((F148*(100-$B$8)/100),2)</f>
        <v>33.81</v>
      </c>
      <c r="M148" s="10">
        <f t="shared" ref="M148:M153" si="11">ROUND((F148*K148*(100-$B$8)/100),2)</f>
        <v>33.81</v>
      </c>
      <c r="N148" s="10"/>
      <c r="O148" s="10" t="s">
        <v>597</v>
      </c>
      <c r="P148" s="10" t="s">
        <v>598</v>
      </c>
    </row>
    <row r="149" spans="1:16" ht="126" customHeight="1" outlineLevel="4" x14ac:dyDescent="0.2">
      <c r="A149" s="10"/>
      <c r="B149" s="10">
        <v>368559</v>
      </c>
      <c r="C149" s="10" t="s">
        <v>600</v>
      </c>
      <c r="D149" s="11" t="s">
        <v>601</v>
      </c>
      <c r="E149" s="11" t="s">
        <v>602</v>
      </c>
      <c r="F149" s="10" t="s">
        <v>603</v>
      </c>
      <c r="G149" s="10" t="s">
        <v>27</v>
      </c>
      <c r="H149" s="10" t="s">
        <v>39</v>
      </c>
      <c r="I149" s="10" t="s">
        <v>603</v>
      </c>
      <c r="J149" s="10" t="s">
        <v>29</v>
      </c>
      <c r="K149" s="10" t="s">
        <v>30</v>
      </c>
      <c r="L149" s="12">
        <f t="shared" si="10"/>
        <v>31.39</v>
      </c>
      <c r="M149" s="10">
        <f t="shared" si="11"/>
        <v>31.39</v>
      </c>
      <c r="N149" s="10"/>
      <c r="O149" s="10" t="s">
        <v>604</v>
      </c>
      <c r="P149" s="10" t="s">
        <v>605</v>
      </c>
    </row>
    <row r="150" spans="1:16" ht="126" customHeight="1" outlineLevel="4" x14ac:dyDescent="0.2">
      <c r="A150" s="10"/>
      <c r="B150" s="10">
        <v>368560</v>
      </c>
      <c r="C150" s="10" t="s">
        <v>606</v>
      </c>
      <c r="D150" s="11" t="s">
        <v>607</v>
      </c>
      <c r="E150" s="11" t="s">
        <v>608</v>
      </c>
      <c r="F150" s="10" t="s">
        <v>609</v>
      </c>
      <c r="G150" s="10" t="s">
        <v>27</v>
      </c>
      <c r="H150" s="10" t="s">
        <v>39</v>
      </c>
      <c r="I150" s="10" t="s">
        <v>609</v>
      </c>
      <c r="J150" s="10" t="s">
        <v>29</v>
      </c>
      <c r="K150" s="10" t="s">
        <v>30</v>
      </c>
      <c r="L150" s="12">
        <f t="shared" si="10"/>
        <v>37.19</v>
      </c>
      <c r="M150" s="10">
        <f t="shared" si="11"/>
        <v>37.19</v>
      </c>
      <c r="N150" s="10"/>
      <c r="O150" s="10" t="s">
        <v>610</v>
      </c>
      <c r="P150" s="10" t="s">
        <v>598</v>
      </c>
    </row>
    <row r="151" spans="1:16" ht="126" customHeight="1" outlineLevel="4" x14ac:dyDescent="0.2">
      <c r="A151" s="10"/>
      <c r="B151" s="10">
        <v>375096</v>
      </c>
      <c r="C151" s="10" t="s">
        <v>611</v>
      </c>
      <c r="D151" s="11" t="s">
        <v>612</v>
      </c>
      <c r="E151" s="11" t="s">
        <v>613</v>
      </c>
      <c r="F151" s="10" t="s">
        <v>614</v>
      </c>
      <c r="G151" s="10" t="s">
        <v>27</v>
      </c>
      <c r="H151" s="10" t="s">
        <v>39</v>
      </c>
      <c r="I151" s="10" t="s">
        <v>615</v>
      </c>
      <c r="J151" s="10" t="s">
        <v>29</v>
      </c>
      <c r="K151" s="10" t="s">
        <v>30</v>
      </c>
      <c r="L151" s="12">
        <f t="shared" si="10"/>
        <v>27.3</v>
      </c>
      <c r="M151" s="10">
        <f t="shared" si="11"/>
        <v>27.3</v>
      </c>
      <c r="N151" s="10"/>
      <c r="O151" s="10" t="s">
        <v>616</v>
      </c>
      <c r="P151" s="10" t="s">
        <v>598</v>
      </c>
    </row>
    <row r="152" spans="1:16" ht="126" customHeight="1" outlineLevel="4" x14ac:dyDescent="0.2">
      <c r="A152" s="10"/>
      <c r="B152" s="10">
        <v>375094</v>
      </c>
      <c r="C152" s="10" t="s">
        <v>617</v>
      </c>
      <c r="D152" s="11" t="s">
        <v>618</v>
      </c>
      <c r="E152" s="11" t="s">
        <v>619</v>
      </c>
      <c r="F152" s="10" t="s">
        <v>596</v>
      </c>
      <c r="G152" s="10" t="s">
        <v>27</v>
      </c>
      <c r="H152" s="10" t="s">
        <v>39</v>
      </c>
      <c r="I152" s="10" t="s">
        <v>596</v>
      </c>
      <c r="J152" s="10" t="s">
        <v>29</v>
      </c>
      <c r="K152" s="10" t="s">
        <v>30</v>
      </c>
      <c r="L152" s="12">
        <f t="shared" si="10"/>
        <v>33.81</v>
      </c>
      <c r="M152" s="10">
        <f t="shared" si="11"/>
        <v>33.81</v>
      </c>
      <c r="N152" s="10"/>
      <c r="O152" s="10" t="s">
        <v>620</v>
      </c>
      <c r="P152" s="10" t="s">
        <v>598</v>
      </c>
    </row>
    <row r="153" spans="1:16" ht="126" customHeight="1" outlineLevel="4" x14ac:dyDescent="0.2">
      <c r="A153" s="10"/>
      <c r="B153" s="10">
        <v>375095</v>
      </c>
      <c r="C153" s="10" t="s">
        <v>621</v>
      </c>
      <c r="D153" s="11" t="s">
        <v>622</v>
      </c>
      <c r="E153" s="11" t="s">
        <v>623</v>
      </c>
      <c r="F153" s="10" t="s">
        <v>596</v>
      </c>
      <c r="G153" s="10" t="s">
        <v>27</v>
      </c>
      <c r="H153" s="10" t="s">
        <v>39</v>
      </c>
      <c r="I153" s="10" t="s">
        <v>596</v>
      </c>
      <c r="J153" s="10" t="s">
        <v>29</v>
      </c>
      <c r="K153" s="10" t="s">
        <v>30</v>
      </c>
      <c r="L153" s="12">
        <f t="shared" si="10"/>
        <v>33.81</v>
      </c>
      <c r="M153" s="10">
        <f t="shared" si="11"/>
        <v>33.81</v>
      </c>
      <c r="N153" s="10"/>
      <c r="O153" s="10" t="s">
        <v>624</v>
      </c>
      <c r="P153" s="10" t="s">
        <v>598</v>
      </c>
    </row>
    <row r="154" spans="1:16" ht="12.95" customHeight="1" outlineLevel="3" x14ac:dyDescent="0.2">
      <c r="A154" s="16" t="s">
        <v>625</v>
      </c>
      <c r="B154" s="16"/>
      <c r="C154" s="16"/>
      <c r="D154" s="16"/>
      <c r="E154" s="16"/>
      <c r="F154" s="16"/>
      <c r="G154" s="16"/>
      <c r="H154" s="16"/>
      <c r="I154" s="16"/>
      <c r="J154" s="16"/>
      <c r="K154" s="16"/>
      <c r="L154" s="16"/>
      <c r="M154" s="16"/>
      <c r="N154" s="16"/>
      <c r="O154" s="16"/>
      <c r="P154" s="16"/>
    </row>
    <row r="155" spans="1:16" ht="126" customHeight="1" outlineLevel="4" x14ac:dyDescent="0.2">
      <c r="A155" s="10"/>
      <c r="B155" s="10">
        <v>308362</v>
      </c>
      <c r="C155" s="10" t="s">
        <v>626</v>
      </c>
      <c r="D155" s="11" t="s">
        <v>627</v>
      </c>
      <c r="E155" s="11" t="s">
        <v>628</v>
      </c>
      <c r="F155" s="10" t="s">
        <v>629</v>
      </c>
      <c r="G155" s="10" t="s">
        <v>27</v>
      </c>
      <c r="H155" s="10" t="s">
        <v>39</v>
      </c>
      <c r="I155" s="10" t="s">
        <v>630</v>
      </c>
      <c r="J155" s="10" t="s">
        <v>29</v>
      </c>
      <c r="K155" s="10" t="s">
        <v>30</v>
      </c>
      <c r="L155" s="12">
        <f>ROUND((F155*(100-$B$8)/100),2)</f>
        <v>64.680000000000007</v>
      </c>
      <c r="M155" s="10">
        <f>ROUND((F155*K155*(100-$B$8)/100),2)</f>
        <v>64.680000000000007</v>
      </c>
      <c r="N155" s="10"/>
      <c r="O155" s="10" t="s">
        <v>631</v>
      </c>
      <c r="P155" s="10" t="s">
        <v>116</v>
      </c>
    </row>
    <row r="156" spans="1:16" ht="12.95" customHeight="1" outlineLevel="3" x14ac:dyDescent="0.2">
      <c r="A156" s="16" t="s">
        <v>632</v>
      </c>
      <c r="B156" s="16"/>
      <c r="C156" s="16"/>
      <c r="D156" s="16"/>
      <c r="E156" s="16"/>
      <c r="F156" s="16"/>
      <c r="G156" s="16"/>
      <c r="H156" s="16"/>
      <c r="I156" s="16"/>
      <c r="J156" s="16"/>
      <c r="K156" s="16"/>
      <c r="L156" s="16"/>
      <c r="M156" s="16"/>
      <c r="N156" s="16"/>
      <c r="O156" s="16"/>
      <c r="P156" s="16"/>
    </row>
    <row r="157" spans="1:16" ht="126" customHeight="1" outlineLevel="4" x14ac:dyDescent="0.2">
      <c r="A157" s="10"/>
      <c r="B157" s="10">
        <v>324436</v>
      </c>
      <c r="C157" s="10" t="s">
        <v>633</v>
      </c>
      <c r="D157" s="11" t="s">
        <v>634</v>
      </c>
      <c r="E157" s="11" t="s">
        <v>635</v>
      </c>
      <c r="F157" s="10" t="s">
        <v>636</v>
      </c>
      <c r="G157" s="10" t="s">
        <v>27</v>
      </c>
      <c r="H157" s="10" t="s">
        <v>39</v>
      </c>
      <c r="I157" s="10" t="s">
        <v>636</v>
      </c>
      <c r="J157" s="10" t="s">
        <v>29</v>
      </c>
      <c r="K157" s="10" t="s">
        <v>30</v>
      </c>
      <c r="L157" s="12">
        <f>ROUND((F157*(100-$B$8)/100),2)</f>
        <v>57.44</v>
      </c>
      <c r="M157" s="10">
        <f>ROUND((F157*K157*(100-$B$8)/100),2)</f>
        <v>57.44</v>
      </c>
      <c r="N157" s="10"/>
      <c r="O157" s="10" t="s">
        <v>637</v>
      </c>
      <c r="P157" s="10" t="s">
        <v>116</v>
      </c>
    </row>
    <row r="158" spans="1:16" ht="12.95" customHeight="1" outlineLevel="3" x14ac:dyDescent="0.2">
      <c r="A158" s="16" t="s">
        <v>638</v>
      </c>
      <c r="B158" s="16"/>
      <c r="C158" s="16"/>
      <c r="D158" s="16"/>
      <c r="E158" s="16"/>
      <c r="F158" s="16"/>
      <c r="G158" s="16"/>
      <c r="H158" s="16"/>
      <c r="I158" s="16"/>
      <c r="J158" s="16"/>
      <c r="K158" s="16"/>
      <c r="L158" s="16"/>
      <c r="M158" s="16"/>
      <c r="N158" s="16"/>
      <c r="O158" s="16"/>
      <c r="P158" s="16"/>
    </row>
    <row r="159" spans="1:16" ht="126" customHeight="1" outlineLevel="4" x14ac:dyDescent="0.2">
      <c r="A159" s="10"/>
      <c r="B159" s="10">
        <v>311799</v>
      </c>
      <c r="C159" s="10" t="s">
        <v>639</v>
      </c>
      <c r="D159" s="11" t="s">
        <v>640</v>
      </c>
      <c r="E159" s="11" t="s">
        <v>641</v>
      </c>
      <c r="F159" s="10" t="s">
        <v>642</v>
      </c>
      <c r="G159" s="10" t="s">
        <v>27</v>
      </c>
      <c r="H159" s="10" t="s">
        <v>39</v>
      </c>
      <c r="I159" s="10" t="s">
        <v>642</v>
      </c>
      <c r="J159" s="10" t="s">
        <v>29</v>
      </c>
      <c r="K159" s="10" t="s">
        <v>30</v>
      </c>
      <c r="L159" s="12">
        <f>ROUND((F159*(100-$B$8)/100),2)</f>
        <v>112.53</v>
      </c>
      <c r="M159" s="10">
        <f>ROUND((F159*K159*(100-$B$8)/100),2)</f>
        <v>112.53</v>
      </c>
      <c r="N159" s="10"/>
      <c r="O159" s="10" t="s">
        <v>643</v>
      </c>
      <c r="P159" s="10" t="s">
        <v>116</v>
      </c>
    </row>
    <row r="160" spans="1:16" ht="126" customHeight="1" outlineLevel="4" x14ac:dyDescent="0.2">
      <c r="A160" s="10"/>
      <c r="B160" s="10">
        <v>313703</v>
      </c>
      <c r="C160" s="10" t="s">
        <v>645</v>
      </c>
      <c r="D160" s="11" t="s">
        <v>646</v>
      </c>
      <c r="E160" s="11" t="s">
        <v>647</v>
      </c>
      <c r="F160" s="10" t="s">
        <v>642</v>
      </c>
      <c r="G160" s="10" t="s">
        <v>27</v>
      </c>
      <c r="H160" s="10" t="s">
        <v>39</v>
      </c>
      <c r="I160" s="10" t="s">
        <v>642</v>
      </c>
      <c r="J160" s="10" t="s">
        <v>29</v>
      </c>
      <c r="K160" s="10" t="s">
        <v>30</v>
      </c>
      <c r="L160" s="12">
        <f>ROUND((F160*(100-$B$8)/100),2)</f>
        <v>112.53</v>
      </c>
      <c r="M160" s="10">
        <f>ROUND((F160*K160*(100-$B$8)/100),2)</f>
        <v>112.53</v>
      </c>
      <c r="N160" s="10"/>
      <c r="O160" s="10" t="s">
        <v>648</v>
      </c>
      <c r="P160" s="10" t="s">
        <v>116</v>
      </c>
    </row>
    <row r="161" spans="1:16" ht="12.95" customHeight="1" outlineLevel="3" x14ac:dyDescent="0.2">
      <c r="A161" s="16" t="s">
        <v>650</v>
      </c>
      <c r="B161" s="16"/>
      <c r="C161" s="16"/>
      <c r="D161" s="16"/>
      <c r="E161" s="16"/>
      <c r="F161" s="16"/>
      <c r="G161" s="16"/>
      <c r="H161" s="16"/>
      <c r="I161" s="16"/>
      <c r="J161" s="16"/>
      <c r="K161" s="16"/>
      <c r="L161" s="16"/>
      <c r="M161" s="16"/>
      <c r="N161" s="16"/>
      <c r="O161" s="16"/>
      <c r="P161" s="16"/>
    </row>
    <row r="162" spans="1:16" ht="126" customHeight="1" outlineLevel="4" x14ac:dyDescent="0.2">
      <c r="A162" s="10"/>
      <c r="B162" s="10">
        <v>315721</v>
      </c>
      <c r="C162" s="10" t="s">
        <v>651</v>
      </c>
      <c r="D162" s="11" t="s">
        <v>652</v>
      </c>
      <c r="E162" s="11" t="s">
        <v>653</v>
      </c>
      <c r="F162" s="10" t="s">
        <v>654</v>
      </c>
      <c r="G162" s="10" t="s">
        <v>27</v>
      </c>
      <c r="H162" s="10" t="s">
        <v>39</v>
      </c>
      <c r="I162" s="10" t="s">
        <v>655</v>
      </c>
      <c r="J162" s="10" t="s">
        <v>29</v>
      </c>
      <c r="K162" s="10" t="s">
        <v>30</v>
      </c>
      <c r="L162" s="12">
        <f>ROUND((F162*(100-$B$8)/100),2)</f>
        <v>71.400000000000006</v>
      </c>
      <c r="M162" s="10">
        <f>ROUND((F162*K162*(100-$B$8)/100),2)</f>
        <v>71.400000000000006</v>
      </c>
      <c r="N162" s="10"/>
      <c r="O162" s="10" t="s">
        <v>657</v>
      </c>
      <c r="P162" s="10" t="s">
        <v>116</v>
      </c>
    </row>
    <row r="163" spans="1:16" ht="126" customHeight="1" outlineLevel="4" x14ac:dyDescent="0.2">
      <c r="A163" s="10"/>
      <c r="B163" s="10">
        <v>317450</v>
      </c>
      <c r="C163" s="10" t="s">
        <v>658</v>
      </c>
      <c r="D163" s="11" t="s">
        <v>659</v>
      </c>
      <c r="E163" s="11" t="s">
        <v>660</v>
      </c>
      <c r="F163" s="10" t="s">
        <v>661</v>
      </c>
      <c r="G163" s="10" t="s">
        <v>27</v>
      </c>
      <c r="H163" s="10" t="s">
        <v>39</v>
      </c>
      <c r="I163" s="10" t="s">
        <v>662</v>
      </c>
      <c r="J163" s="10" t="s">
        <v>29</v>
      </c>
      <c r="K163" s="10" t="s">
        <v>30</v>
      </c>
      <c r="L163" s="12">
        <f>ROUND((F163*(100-$B$8)/100),2)</f>
        <v>93.84</v>
      </c>
      <c r="M163" s="10">
        <f>ROUND((F163*K163*(100-$B$8)/100),2)</f>
        <v>93.84</v>
      </c>
      <c r="N163" s="10"/>
      <c r="O163" s="10" t="s">
        <v>663</v>
      </c>
      <c r="P163" s="10" t="s">
        <v>664</v>
      </c>
    </row>
    <row r="164" spans="1:16" ht="126" customHeight="1" outlineLevel="4" x14ac:dyDescent="0.2">
      <c r="A164" s="10"/>
      <c r="B164" s="10">
        <v>330557</v>
      </c>
      <c r="C164" s="10" t="s">
        <v>665</v>
      </c>
      <c r="D164" s="11" t="s">
        <v>666</v>
      </c>
      <c r="E164" s="11" t="s">
        <v>667</v>
      </c>
      <c r="F164" s="10" t="s">
        <v>668</v>
      </c>
      <c r="G164" s="10" t="s">
        <v>27</v>
      </c>
      <c r="H164" s="10" t="s">
        <v>39</v>
      </c>
      <c r="I164" s="10" t="s">
        <v>668</v>
      </c>
      <c r="J164" s="10" t="s">
        <v>29</v>
      </c>
      <c r="K164" s="10" t="s">
        <v>30</v>
      </c>
      <c r="L164" s="12">
        <f>ROUND((F164*(100-$B$8)/100),2)</f>
        <v>90.32</v>
      </c>
      <c r="M164" s="10">
        <f>ROUND((F164*K164*(100-$B$8)/100),2)</f>
        <v>90.32</v>
      </c>
      <c r="N164" s="10"/>
      <c r="O164" s="10" t="s">
        <v>669</v>
      </c>
      <c r="P164" s="10" t="s">
        <v>670</v>
      </c>
    </row>
    <row r="165" spans="1:16" ht="126" customHeight="1" outlineLevel="4" x14ac:dyDescent="0.2">
      <c r="A165" s="10"/>
      <c r="B165" s="10">
        <v>372743</v>
      </c>
      <c r="C165" s="10" t="s">
        <v>671</v>
      </c>
      <c r="D165" s="11" t="s">
        <v>672</v>
      </c>
      <c r="E165" s="11" t="s">
        <v>673</v>
      </c>
      <c r="F165" s="10" t="s">
        <v>674</v>
      </c>
      <c r="G165" s="10" t="s">
        <v>27</v>
      </c>
      <c r="H165" s="10" t="s">
        <v>39</v>
      </c>
      <c r="I165" s="10" t="s">
        <v>674</v>
      </c>
      <c r="J165" s="10" t="s">
        <v>29</v>
      </c>
      <c r="K165" s="10" t="s">
        <v>30</v>
      </c>
      <c r="L165" s="12">
        <f>ROUND((F165*(100-$B$8)/100),2)</f>
        <v>74.19</v>
      </c>
      <c r="M165" s="10">
        <f>ROUND((F165*K165*(100-$B$8)/100),2)</f>
        <v>74.19</v>
      </c>
      <c r="N165" s="10"/>
      <c r="O165" s="10" t="s">
        <v>675</v>
      </c>
      <c r="P165" s="10" t="s">
        <v>664</v>
      </c>
    </row>
    <row r="166" spans="1:16" ht="12.95" customHeight="1" outlineLevel="3" x14ac:dyDescent="0.2">
      <c r="A166" s="16" t="s">
        <v>676</v>
      </c>
      <c r="B166" s="16"/>
      <c r="C166" s="16"/>
      <c r="D166" s="16"/>
      <c r="E166" s="16"/>
      <c r="F166" s="16"/>
      <c r="G166" s="16"/>
      <c r="H166" s="16"/>
      <c r="I166" s="16"/>
      <c r="J166" s="16"/>
      <c r="K166" s="16"/>
      <c r="L166" s="16"/>
      <c r="M166" s="16"/>
      <c r="N166" s="16"/>
      <c r="O166" s="16"/>
      <c r="P166" s="16"/>
    </row>
    <row r="167" spans="1:16" ht="126" customHeight="1" outlineLevel="4" x14ac:dyDescent="0.2">
      <c r="A167" s="10"/>
      <c r="B167" s="10">
        <v>317451</v>
      </c>
      <c r="C167" s="10" t="s">
        <v>677</v>
      </c>
      <c r="D167" s="11" t="s">
        <v>678</v>
      </c>
      <c r="E167" s="11" t="s">
        <v>679</v>
      </c>
      <c r="F167" s="10" t="s">
        <v>680</v>
      </c>
      <c r="G167" s="10" t="s">
        <v>27</v>
      </c>
      <c r="H167" s="10" t="s">
        <v>48</v>
      </c>
      <c r="I167" s="10" t="s">
        <v>680</v>
      </c>
      <c r="J167" s="10" t="s">
        <v>29</v>
      </c>
      <c r="K167" s="10" t="s">
        <v>30</v>
      </c>
      <c r="L167" s="12">
        <f>ROUND((F167*(100-$B$8)/100),2)</f>
        <v>86.25</v>
      </c>
      <c r="M167" s="10">
        <f>ROUND((F167*K167*(100-$B$8)/100),2)</f>
        <v>86.25</v>
      </c>
      <c r="N167" s="10"/>
      <c r="O167" s="10" t="s">
        <v>682</v>
      </c>
      <c r="P167" s="10" t="s">
        <v>50</v>
      </c>
    </row>
    <row r="168" spans="1:16" ht="126" customHeight="1" outlineLevel="4" x14ac:dyDescent="0.2">
      <c r="A168" s="10"/>
      <c r="B168" s="10">
        <v>317452</v>
      </c>
      <c r="C168" s="10" t="s">
        <v>683</v>
      </c>
      <c r="D168" s="11" t="s">
        <v>684</v>
      </c>
      <c r="E168" s="11" t="s">
        <v>685</v>
      </c>
      <c r="F168" s="10" t="s">
        <v>680</v>
      </c>
      <c r="G168" s="10" t="s">
        <v>27</v>
      </c>
      <c r="H168" s="10" t="s">
        <v>48</v>
      </c>
      <c r="I168" s="10" t="s">
        <v>680</v>
      </c>
      <c r="J168" s="10" t="s">
        <v>29</v>
      </c>
      <c r="K168" s="10" t="s">
        <v>30</v>
      </c>
      <c r="L168" s="12">
        <f>ROUND((F168*(100-$B$8)/100),2)</f>
        <v>86.25</v>
      </c>
      <c r="M168" s="10">
        <f>ROUND((F168*K168*(100-$B$8)/100),2)</f>
        <v>86.25</v>
      </c>
      <c r="N168" s="10"/>
      <c r="O168" s="10" t="s">
        <v>686</v>
      </c>
      <c r="P168" s="10" t="s">
        <v>50</v>
      </c>
    </row>
    <row r="169" spans="1:16" ht="126" customHeight="1" outlineLevel="4" x14ac:dyDescent="0.2">
      <c r="A169" s="10"/>
      <c r="B169" s="10">
        <v>323041</v>
      </c>
      <c r="C169" s="10" t="s">
        <v>687</v>
      </c>
      <c r="D169" s="11" t="s">
        <v>688</v>
      </c>
      <c r="E169" s="11" t="s">
        <v>689</v>
      </c>
      <c r="F169" s="10" t="s">
        <v>690</v>
      </c>
      <c r="G169" s="10" t="s">
        <v>27</v>
      </c>
      <c r="H169" s="10" t="s">
        <v>48</v>
      </c>
      <c r="I169" s="10" t="s">
        <v>691</v>
      </c>
      <c r="J169" s="10" t="s">
        <v>29</v>
      </c>
      <c r="K169" s="10" t="s">
        <v>30</v>
      </c>
      <c r="L169" s="12">
        <f>ROUND((F169*(100-$B$8)/100),2)</f>
        <v>70.56</v>
      </c>
      <c r="M169" s="10">
        <f>ROUND((F169*K169*(100-$B$8)/100),2)</f>
        <v>70.56</v>
      </c>
      <c r="N169" s="10"/>
      <c r="O169" s="10" t="s">
        <v>692</v>
      </c>
      <c r="P169" s="10" t="s">
        <v>50</v>
      </c>
    </row>
    <row r="170" spans="1:16" ht="12.95" customHeight="1" outlineLevel="3" x14ac:dyDescent="0.2">
      <c r="A170" s="16" t="s">
        <v>693</v>
      </c>
      <c r="B170" s="16"/>
      <c r="C170" s="16"/>
      <c r="D170" s="16"/>
      <c r="E170" s="16"/>
      <c r="F170" s="16"/>
      <c r="G170" s="16"/>
      <c r="H170" s="16"/>
      <c r="I170" s="16"/>
      <c r="J170" s="16"/>
      <c r="K170" s="16"/>
      <c r="L170" s="16"/>
      <c r="M170" s="16"/>
      <c r="N170" s="16"/>
      <c r="O170" s="16"/>
      <c r="P170" s="16"/>
    </row>
    <row r="171" spans="1:16" ht="126" customHeight="1" outlineLevel="4" x14ac:dyDescent="0.2">
      <c r="A171" s="10"/>
      <c r="B171" s="10">
        <v>305777</v>
      </c>
      <c r="C171" s="10" t="s">
        <v>694</v>
      </c>
      <c r="D171" s="11" t="s">
        <v>695</v>
      </c>
      <c r="E171" s="11" t="s">
        <v>696</v>
      </c>
      <c r="F171" s="10" t="s">
        <v>697</v>
      </c>
      <c r="G171" s="10" t="s">
        <v>27</v>
      </c>
      <c r="H171" s="10" t="s">
        <v>39</v>
      </c>
      <c r="I171" s="10" t="s">
        <v>698</v>
      </c>
      <c r="J171" s="10" t="s">
        <v>29</v>
      </c>
      <c r="K171" s="10" t="s">
        <v>30</v>
      </c>
      <c r="L171" s="12">
        <f>ROUND((F171*(100-$B$8)/100),2)</f>
        <v>55.44</v>
      </c>
      <c r="M171" s="10">
        <f>ROUND((F171*K171*(100-$B$8)/100),2)</f>
        <v>55.44</v>
      </c>
      <c r="N171" s="10"/>
      <c r="O171" s="10" t="s">
        <v>700</v>
      </c>
      <c r="P171" s="10" t="s">
        <v>116</v>
      </c>
    </row>
    <row r="172" spans="1:16" ht="126" customHeight="1" outlineLevel="4" x14ac:dyDescent="0.2">
      <c r="A172" s="10"/>
      <c r="B172" s="10">
        <v>310924</v>
      </c>
      <c r="C172" s="10" t="s">
        <v>701</v>
      </c>
      <c r="D172" s="11" t="s">
        <v>702</v>
      </c>
      <c r="E172" s="11" t="s">
        <v>703</v>
      </c>
      <c r="F172" s="10" t="s">
        <v>704</v>
      </c>
      <c r="G172" s="10" t="s">
        <v>27</v>
      </c>
      <c r="H172" s="10" t="s">
        <v>39</v>
      </c>
      <c r="I172" s="10" t="s">
        <v>705</v>
      </c>
      <c r="J172" s="10" t="s">
        <v>29</v>
      </c>
      <c r="K172" s="10" t="s">
        <v>30</v>
      </c>
      <c r="L172" s="12">
        <f>ROUND((F172*(100-$B$8)/100),2)</f>
        <v>53.1</v>
      </c>
      <c r="M172" s="10">
        <f>ROUND((F172*K172*(100-$B$8)/100),2)</f>
        <v>53.1</v>
      </c>
      <c r="N172" s="10"/>
      <c r="O172" s="10" t="s">
        <v>706</v>
      </c>
      <c r="P172" s="10" t="s">
        <v>116</v>
      </c>
    </row>
    <row r="173" spans="1:16" ht="12.95" customHeight="1" outlineLevel="3" x14ac:dyDescent="0.2">
      <c r="A173" s="16" t="s">
        <v>707</v>
      </c>
      <c r="B173" s="16"/>
      <c r="C173" s="16"/>
      <c r="D173" s="16"/>
      <c r="E173" s="16"/>
      <c r="F173" s="16"/>
      <c r="G173" s="16"/>
      <c r="H173" s="16"/>
      <c r="I173" s="16"/>
      <c r="J173" s="16"/>
      <c r="K173" s="16"/>
      <c r="L173" s="16"/>
      <c r="M173" s="16"/>
      <c r="N173" s="16"/>
      <c r="O173" s="16"/>
      <c r="P173" s="16"/>
    </row>
    <row r="174" spans="1:16" ht="126" customHeight="1" outlineLevel="4" x14ac:dyDescent="0.2">
      <c r="A174" s="10"/>
      <c r="B174" s="10">
        <v>376361</v>
      </c>
      <c r="C174" s="10" t="s">
        <v>708</v>
      </c>
      <c r="D174" s="11" t="s">
        <v>709</v>
      </c>
      <c r="E174" s="11" t="s">
        <v>710</v>
      </c>
      <c r="F174" s="10" t="s">
        <v>614</v>
      </c>
      <c r="G174" s="10" t="s">
        <v>27</v>
      </c>
      <c r="H174" s="10" t="s">
        <v>39</v>
      </c>
      <c r="I174" s="10" t="s">
        <v>615</v>
      </c>
      <c r="J174" s="10" t="s">
        <v>29</v>
      </c>
      <c r="K174" s="10" t="s">
        <v>30</v>
      </c>
      <c r="L174" s="12">
        <f>ROUND((F174*(100-$B$8)/100),2)</f>
        <v>27.3</v>
      </c>
      <c r="M174" s="10">
        <f>ROUND((F174*K174*(100-$B$8)/100),2)</f>
        <v>27.3</v>
      </c>
      <c r="N174" s="10"/>
      <c r="O174" s="10" t="s">
        <v>711</v>
      </c>
      <c r="P174" s="10" t="s">
        <v>605</v>
      </c>
    </row>
    <row r="175" spans="1:16" ht="126" customHeight="1" outlineLevel="4" x14ac:dyDescent="0.2">
      <c r="A175" s="10"/>
      <c r="B175" s="10">
        <v>376362</v>
      </c>
      <c r="C175" s="10" t="s">
        <v>712</v>
      </c>
      <c r="D175" s="11" t="s">
        <v>713</v>
      </c>
      <c r="E175" s="11" t="s">
        <v>714</v>
      </c>
      <c r="F175" s="10" t="s">
        <v>603</v>
      </c>
      <c r="G175" s="10" t="s">
        <v>27</v>
      </c>
      <c r="H175" s="10" t="s">
        <v>39</v>
      </c>
      <c r="I175" s="10" t="s">
        <v>603</v>
      </c>
      <c r="J175" s="10" t="s">
        <v>29</v>
      </c>
      <c r="K175" s="10" t="s">
        <v>30</v>
      </c>
      <c r="L175" s="12">
        <f>ROUND((F175*(100-$B$8)/100),2)</f>
        <v>31.39</v>
      </c>
      <c r="M175" s="10">
        <f>ROUND((F175*K175*(100-$B$8)/100),2)</f>
        <v>31.39</v>
      </c>
      <c r="N175" s="10"/>
      <c r="O175" s="10" t="s">
        <v>715</v>
      </c>
      <c r="P175" s="10" t="s">
        <v>716</v>
      </c>
    </row>
    <row r="176" spans="1:16" ht="126" customHeight="1" outlineLevel="4" x14ac:dyDescent="0.2">
      <c r="A176" s="10"/>
      <c r="B176" s="10">
        <v>376363</v>
      </c>
      <c r="C176" s="10" t="s">
        <v>717</v>
      </c>
      <c r="D176" s="11" t="s">
        <v>718</v>
      </c>
      <c r="E176" s="11" t="s">
        <v>719</v>
      </c>
      <c r="F176" s="10" t="s">
        <v>603</v>
      </c>
      <c r="G176" s="10" t="s">
        <v>27</v>
      </c>
      <c r="H176" s="10" t="s">
        <v>39</v>
      </c>
      <c r="I176" s="10" t="s">
        <v>603</v>
      </c>
      <c r="J176" s="10" t="s">
        <v>29</v>
      </c>
      <c r="K176" s="10" t="s">
        <v>30</v>
      </c>
      <c r="L176" s="12">
        <f>ROUND((F176*(100-$B$8)/100),2)</f>
        <v>31.39</v>
      </c>
      <c r="M176" s="10">
        <f>ROUND((F176*K176*(100-$B$8)/100),2)</f>
        <v>31.39</v>
      </c>
      <c r="N176" s="10"/>
      <c r="O176" s="10" t="s">
        <v>720</v>
      </c>
      <c r="P176" s="10" t="s">
        <v>716</v>
      </c>
    </row>
    <row r="177" spans="1:16" ht="126" customHeight="1" outlineLevel="4" x14ac:dyDescent="0.2">
      <c r="A177" s="10"/>
      <c r="B177" s="10">
        <v>376907</v>
      </c>
      <c r="C177" s="10" t="s">
        <v>721</v>
      </c>
      <c r="D177" s="11" t="s">
        <v>722</v>
      </c>
      <c r="E177" s="11" t="s">
        <v>723</v>
      </c>
      <c r="F177" s="10" t="s">
        <v>603</v>
      </c>
      <c r="G177" s="10" t="s">
        <v>27</v>
      </c>
      <c r="H177" s="10" t="s">
        <v>39</v>
      </c>
      <c r="I177" s="10" t="s">
        <v>603</v>
      </c>
      <c r="J177" s="10" t="s">
        <v>29</v>
      </c>
      <c r="K177" s="10" t="s">
        <v>30</v>
      </c>
      <c r="L177" s="12">
        <f>ROUND((F177*(100-$B$8)/100),2)</f>
        <v>31.39</v>
      </c>
      <c r="M177" s="10">
        <f>ROUND((F177*K177*(100-$B$8)/100),2)</f>
        <v>31.39</v>
      </c>
      <c r="N177" s="10"/>
      <c r="O177" s="10" t="s">
        <v>724</v>
      </c>
      <c r="P177" s="10" t="s">
        <v>605</v>
      </c>
    </row>
    <row r="178" spans="1:16" ht="12.95" customHeight="1" outlineLevel="3" x14ac:dyDescent="0.2">
      <c r="A178" s="16" t="s">
        <v>725</v>
      </c>
      <c r="B178" s="16"/>
      <c r="C178" s="16"/>
      <c r="D178" s="16"/>
      <c r="E178" s="16"/>
      <c r="F178" s="16"/>
      <c r="G178" s="16"/>
      <c r="H178" s="16"/>
      <c r="I178" s="16"/>
      <c r="J178" s="16"/>
      <c r="K178" s="16"/>
      <c r="L178" s="16"/>
      <c r="M178" s="16"/>
      <c r="N178" s="16"/>
      <c r="O178" s="16"/>
      <c r="P178" s="16"/>
    </row>
    <row r="179" spans="1:16" ht="126" customHeight="1" outlineLevel="4" x14ac:dyDescent="0.2">
      <c r="A179" s="10"/>
      <c r="B179" s="10">
        <v>351489</v>
      </c>
      <c r="C179" s="10" t="s">
        <v>726</v>
      </c>
      <c r="D179" s="11" t="s">
        <v>727</v>
      </c>
      <c r="E179" s="11" t="s">
        <v>728</v>
      </c>
      <c r="F179" s="10" t="s">
        <v>729</v>
      </c>
      <c r="G179" s="10" t="s">
        <v>27</v>
      </c>
      <c r="H179" s="10" t="s">
        <v>227</v>
      </c>
      <c r="I179" s="10" t="s">
        <v>730</v>
      </c>
      <c r="J179" s="10" t="s">
        <v>29</v>
      </c>
      <c r="K179" s="10" t="s">
        <v>30</v>
      </c>
      <c r="L179" s="12">
        <f>ROUND((F179*(100-$B$8)/100),2)</f>
        <v>150</v>
      </c>
      <c r="M179" s="10">
        <f>ROUND((F179*K179*(100-$B$8)/100),2)</f>
        <v>150</v>
      </c>
      <c r="N179" s="10"/>
      <c r="O179" s="10" t="s">
        <v>731</v>
      </c>
      <c r="P179" s="10" t="s">
        <v>50</v>
      </c>
    </row>
    <row r="180" spans="1:16" ht="12.95" customHeight="1" outlineLevel="2" x14ac:dyDescent="0.2">
      <c r="A180" s="15" t="s">
        <v>732</v>
      </c>
      <c r="B180" s="15"/>
      <c r="C180" s="15"/>
      <c r="D180" s="15"/>
      <c r="E180" s="15"/>
      <c r="F180" s="15"/>
      <c r="G180" s="15"/>
      <c r="H180" s="15"/>
      <c r="I180" s="15"/>
      <c r="J180" s="15"/>
      <c r="K180" s="15"/>
      <c r="L180" s="15"/>
      <c r="M180" s="15"/>
      <c r="N180" s="15"/>
      <c r="O180" s="15"/>
      <c r="P180" s="15"/>
    </row>
    <row r="181" spans="1:16" ht="12.95" customHeight="1" outlineLevel="3" x14ac:dyDescent="0.2">
      <c r="A181" s="16" t="s">
        <v>733</v>
      </c>
      <c r="B181" s="16"/>
      <c r="C181" s="16"/>
      <c r="D181" s="16"/>
      <c r="E181" s="16"/>
      <c r="F181" s="16"/>
      <c r="G181" s="16"/>
      <c r="H181" s="16"/>
      <c r="I181" s="16"/>
      <c r="J181" s="16"/>
      <c r="K181" s="16"/>
      <c r="L181" s="16"/>
      <c r="M181" s="16"/>
      <c r="N181" s="16"/>
      <c r="O181" s="16"/>
      <c r="P181" s="16"/>
    </row>
    <row r="182" spans="1:16" ht="126" customHeight="1" outlineLevel="4" x14ac:dyDescent="0.2">
      <c r="A182" s="10"/>
      <c r="B182" s="10">
        <v>332317</v>
      </c>
      <c r="C182" s="10" t="s">
        <v>734</v>
      </c>
      <c r="D182" s="11" t="s">
        <v>735</v>
      </c>
      <c r="E182" s="11" t="s">
        <v>736</v>
      </c>
      <c r="F182" s="10" t="s">
        <v>737</v>
      </c>
      <c r="G182" s="10" t="s">
        <v>27</v>
      </c>
      <c r="H182" s="10" t="s">
        <v>39</v>
      </c>
      <c r="I182" s="10" t="s">
        <v>737</v>
      </c>
      <c r="J182" s="10" t="s">
        <v>29</v>
      </c>
      <c r="K182" s="10" t="s">
        <v>30</v>
      </c>
      <c r="L182" s="12">
        <f>ROUND((F182*(100-$B$8)/100),2)</f>
        <v>82.47</v>
      </c>
      <c r="M182" s="10">
        <f>ROUND((F182*K182*(100-$B$8)/100),2)</f>
        <v>82.47</v>
      </c>
      <c r="N182" s="10"/>
      <c r="O182" s="10" t="s">
        <v>738</v>
      </c>
      <c r="P182" s="10" t="s">
        <v>116</v>
      </c>
    </row>
    <row r="183" spans="1:16" ht="12.95" customHeight="1" outlineLevel="3" x14ac:dyDescent="0.2">
      <c r="A183" s="16" t="s">
        <v>739</v>
      </c>
      <c r="B183" s="16"/>
      <c r="C183" s="16"/>
      <c r="D183" s="16"/>
      <c r="E183" s="16"/>
      <c r="F183" s="16"/>
      <c r="G183" s="16"/>
      <c r="H183" s="16"/>
      <c r="I183" s="16"/>
      <c r="J183" s="16"/>
      <c r="K183" s="16"/>
      <c r="L183" s="16"/>
      <c r="M183" s="16"/>
      <c r="N183" s="16"/>
      <c r="O183" s="16"/>
      <c r="P183" s="16"/>
    </row>
    <row r="184" spans="1:16" ht="126" customHeight="1" outlineLevel="4" x14ac:dyDescent="0.2">
      <c r="A184" s="10"/>
      <c r="B184" s="10">
        <v>340373</v>
      </c>
      <c r="C184" s="10" t="s">
        <v>740</v>
      </c>
      <c r="D184" s="11" t="s">
        <v>741</v>
      </c>
      <c r="E184" s="11" t="s">
        <v>742</v>
      </c>
      <c r="F184" s="10" t="s">
        <v>743</v>
      </c>
      <c r="G184" s="10" t="s">
        <v>27</v>
      </c>
      <c r="H184" s="10" t="s">
        <v>39</v>
      </c>
      <c r="I184" s="10" t="s">
        <v>743</v>
      </c>
      <c r="J184" s="10" t="s">
        <v>29</v>
      </c>
      <c r="K184" s="10" t="s">
        <v>30</v>
      </c>
      <c r="L184" s="12">
        <f>ROUND((F184*(100-$B$8)/100),2)</f>
        <v>31.05</v>
      </c>
      <c r="M184" s="10">
        <f>ROUND((F184*K184*(100-$B$8)/100),2)</f>
        <v>31.05</v>
      </c>
      <c r="N184" s="10"/>
      <c r="O184" s="10" t="s">
        <v>744</v>
      </c>
      <c r="P184" s="10" t="s">
        <v>716</v>
      </c>
    </row>
    <row r="185" spans="1:16" ht="126" customHeight="1" outlineLevel="4" x14ac:dyDescent="0.2">
      <c r="A185" s="10"/>
      <c r="B185" s="10">
        <v>340374</v>
      </c>
      <c r="C185" s="10" t="s">
        <v>745</v>
      </c>
      <c r="D185" s="11" t="s">
        <v>746</v>
      </c>
      <c r="E185" s="11" t="s">
        <v>747</v>
      </c>
      <c r="F185" s="10" t="s">
        <v>743</v>
      </c>
      <c r="G185" s="10" t="s">
        <v>27</v>
      </c>
      <c r="H185" s="10" t="s">
        <v>39</v>
      </c>
      <c r="I185" s="10" t="s">
        <v>743</v>
      </c>
      <c r="J185" s="10" t="s">
        <v>29</v>
      </c>
      <c r="K185" s="10" t="s">
        <v>30</v>
      </c>
      <c r="L185" s="12">
        <f>ROUND((F185*(100-$B$8)/100),2)</f>
        <v>31.05</v>
      </c>
      <c r="M185" s="10">
        <f>ROUND((F185*K185*(100-$B$8)/100),2)</f>
        <v>31.05</v>
      </c>
      <c r="N185" s="10"/>
      <c r="O185" s="10" t="s">
        <v>748</v>
      </c>
      <c r="P185" s="10" t="s">
        <v>670</v>
      </c>
    </row>
    <row r="186" spans="1:16" ht="126" customHeight="1" outlineLevel="4" x14ac:dyDescent="0.2">
      <c r="A186" s="10"/>
      <c r="B186" s="10">
        <v>342030</v>
      </c>
      <c r="C186" s="10" t="s">
        <v>749</v>
      </c>
      <c r="D186" s="11" t="s">
        <v>750</v>
      </c>
      <c r="E186" s="11" t="s">
        <v>751</v>
      </c>
      <c r="F186" s="10" t="s">
        <v>743</v>
      </c>
      <c r="G186" s="10" t="s">
        <v>27</v>
      </c>
      <c r="H186" s="10" t="s">
        <v>39</v>
      </c>
      <c r="I186" s="10" t="s">
        <v>743</v>
      </c>
      <c r="J186" s="10" t="s">
        <v>29</v>
      </c>
      <c r="K186" s="10" t="s">
        <v>30</v>
      </c>
      <c r="L186" s="12">
        <f>ROUND((F186*(100-$B$8)/100),2)</f>
        <v>31.05</v>
      </c>
      <c r="M186" s="10">
        <f>ROUND((F186*K186*(100-$B$8)/100),2)</f>
        <v>31.05</v>
      </c>
      <c r="N186" s="10"/>
      <c r="O186" s="10" t="s">
        <v>752</v>
      </c>
      <c r="P186" s="10" t="s">
        <v>670</v>
      </c>
    </row>
    <row r="187" spans="1:16" ht="126" customHeight="1" outlineLevel="4" x14ac:dyDescent="0.2">
      <c r="A187" s="10"/>
      <c r="B187" s="10">
        <v>353159</v>
      </c>
      <c r="C187" s="10" t="s">
        <v>753</v>
      </c>
      <c r="D187" s="11" t="s">
        <v>754</v>
      </c>
      <c r="E187" s="11" t="s">
        <v>755</v>
      </c>
      <c r="F187" s="10" t="s">
        <v>328</v>
      </c>
      <c r="G187" s="10" t="s">
        <v>27</v>
      </c>
      <c r="H187" s="10" t="s">
        <v>39</v>
      </c>
      <c r="I187" s="10" t="s">
        <v>756</v>
      </c>
      <c r="J187" s="10" t="s">
        <v>29</v>
      </c>
      <c r="K187" s="10" t="s">
        <v>30</v>
      </c>
      <c r="L187" s="12">
        <f>ROUND((F187*(100-$B$8)/100),2)</f>
        <v>33</v>
      </c>
      <c r="M187" s="10">
        <f>ROUND((F187*K187*(100-$B$8)/100),2)</f>
        <v>33</v>
      </c>
      <c r="N187" s="10"/>
      <c r="O187" s="10" t="s">
        <v>757</v>
      </c>
      <c r="P187" s="10" t="s">
        <v>716</v>
      </c>
    </row>
    <row r="188" spans="1:16" ht="126" customHeight="1" outlineLevel="4" x14ac:dyDescent="0.2">
      <c r="A188" s="10"/>
      <c r="B188" s="10">
        <v>357832</v>
      </c>
      <c r="C188" s="10" t="s">
        <v>758</v>
      </c>
      <c r="D188" s="11" t="s">
        <v>759</v>
      </c>
      <c r="E188" s="11" t="s">
        <v>760</v>
      </c>
      <c r="F188" s="10" t="s">
        <v>328</v>
      </c>
      <c r="G188" s="10" t="s">
        <v>27</v>
      </c>
      <c r="H188" s="10" t="s">
        <v>39</v>
      </c>
      <c r="I188" s="10" t="s">
        <v>756</v>
      </c>
      <c r="J188" s="10" t="s">
        <v>29</v>
      </c>
      <c r="K188" s="10" t="s">
        <v>30</v>
      </c>
      <c r="L188" s="12">
        <f>ROUND((F188*(100-$B$8)/100),2)</f>
        <v>33</v>
      </c>
      <c r="M188" s="10">
        <f>ROUND((F188*K188*(100-$B$8)/100),2)</f>
        <v>33</v>
      </c>
      <c r="N188" s="10"/>
      <c r="O188" s="10" t="s">
        <v>761</v>
      </c>
      <c r="P188" s="10" t="s">
        <v>716</v>
      </c>
    </row>
    <row r="189" spans="1:16" ht="12.95" customHeight="1" outlineLevel="3" x14ac:dyDescent="0.2">
      <c r="A189" s="16" t="s">
        <v>762</v>
      </c>
      <c r="B189" s="16"/>
      <c r="C189" s="16"/>
      <c r="D189" s="16"/>
      <c r="E189" s="16"/>
      <c r="F189" s="16"/>
      <c r="G189" s="16"/>
      <c r="H189" s="16"/>
      <c r="I189" s="16"/>
      <c r="J189" s="16"/>
      <c r="K189" s="16"/>
      <c r="L189" s="16"/>
      <c r="M189" s="16"/>
      <c r="N189" s="16"/>
      <c r="O189" s="16"/>
      <c r="P189" s="16"/>
    </row>
    <row r="190" spans="1:16" ht="126" customHeight="1" outlineLevel="4" x14ac:dyDescent="0.2">
      <c r="A190" s="10"/>
      <c r="B190" s="10">
        <v>353160</v>
      </c>
      <c r="C190" s="10" t="s">
        <v>763</v>
      </c>
      <c r="D190" s="11" t="s">
        <v>764</v>
      </c>
      <c r="E190" s="11" t="s">
        <v>765</v>
      </c>
      <c r="F190" s="10" t="s">
        <v>766</v>
      </c>
      <c r="G190" s="10" t="s">
        <v>27</v>
      </c>
      <c r="H190" s="10" t="s">
        <v>39</v>
      </c>
      <c r="I190" s="10" t="s">
        <v>766</v>
      </c>
      <c r="J190" s="10" t="s">
        <v>29</v>
      </c>
      <c r="K190" s="10" t="s">
        <v>30</v>
      </c>
      <c r="L190" s="12">
        <f>ROUND((F190*(100-$B$8)/100),2)</f>
        <v>16.22</v>
      </c>
      <c r="M190" s="10">
        <f>ROUND((F190*K190*(100-$B$8)/100),2)</f>
        <v>16.22</v>
      </c>
      <c r="N190" s="10"/>
      <c r="O190" s="10" t="s">
        <v>767</v>
      </c>
      <c r="P190" s="10" t="s">
        <v>214</v>
      </c>
    </row>
    <row r="191" spans="1:16" ht="126" customHeight="1" outlineLevel="4" x14ac:dyDescent="0.2">
      <c r="A191" s="10"/>
      <c r="B191" s="10">
        <v>354633</v>
      </c>
      <c r="C191" s="10" t="s">
        <v>768</v>
      </c>
      <c r="D191" s="11" t="s">
        <v>769</v>
      </c>
      <c r="E191" s="11" t="s">
        <v>770</v>
      </c>
      <c r="F191" s="10" t="s">
        <v>771</v>
      </c>
      <c r="G191" s="10" t="s">
        <v>27</v>
      </c>
      <c r="H191" s="10" t="s">
        <v>39</v>
      </c>
      <c r="I191" s="10" t="s">
        <v>772</v>
      </c>
      <c r="J191" s="10" t="s">
        <v>29</v>
      </c>
      <c r="K191" s="10" t="s">
        <v>30</v>
      </c>
      <c r="L191" s="12">
        <f>ROUND((F191*(100-$B$8)/100),2)</f>
        <v>17.64</v>
      </c>
      <c r="M191" s="10">
        <f>ROUND((F191*K191*(100-$B$8)/100),2)</f>
        <v>17.64</v>
      </c>
      <c r="N191" s="10"/>
      <c r="O191" s="10" t="s">
        <v>773</v>
      </c>
      <c r="P191" s="10" t="s">
        <v>214</v>
      </c>
    </row>
    <row r="192" spans="1:16" ht="126" customHeight="1" outlineLevel="4" x14ac:dyDescent="0.2">
      <c r="A192" s="10"/>
      <c r="B192" s="10">
        <v>368558</v>
      </c>
      <c r="C192" s="10" t="s">
        <v>774</v>
      </c>
      <c r="D192" s="11" t="s">
        <v>775</v>
      </c>
      <c r="E192" s="11" t="s">
        <v>776</v>
      </c>
      <c r="F192" s="10" t="s">
        <v>771</v>
      </c>
      <c r="G192" s="10" t="s">
        <v>27</v>
      </c>
      <c r="H192" s="10" t="s">
        <v>39</v>
      </c>
      <c r="I192" s="10" t="s">
        <v>772</v>
      </c>
      <c r="J192" s="10" t="s">
        <v>29</v>
      </c>
      <c r="K192" s="10" t="s">
        <v>30</v>
      </c>
      <c r="L192" s="12">
        <f>ROUND((F192*(100-$B$8)/100),2)</f>
        <v>17.64</v>
      </c>
      <c r="M192" s="10">
        <f>ROUND((F192*K192*(100-$B$8)/100),2)</f>
        <v>17.64</v>
      </c>
      <c r="N192" s="10"/>
      <c r="O192" s="10" t="s">
        <v>777</v>
      </c>
      <c r="P192" s="10" t="s">
        <v>214</v>
      </c>
    </row>
    <row r="193" spans="1:16" ht="126" customHeight="1" outlineLevel="4" x14ac:dyDescent="0.2">
      <c r="A193" s="10"/>
      <c r="B193" s="10">
        <v>372742</v>
      </c>
      <c r="C193" s="10" t="s">
        <v>778</v>
      </c>
      <c r="D193" s="11" t="s">
        <v>779</v>
      </c>
      <c r="E193" s="11" t="s">
        <v>780</v>
      </c>
      <c r="F193" s="10" t="s">
        <v>781</v>
      </c>
      <c r="G193" s="10" t="s">
        <v>27</v>
      </c>
      <c r="H193" s="10" t="s">
        <v>39</v>
      </c>
      <c r="I193" s="10" t="s">
        <v>781</v>
      </c>
      <c r="J193" s="10" t="s">
        <v>29</v>
      </c>
      <c r="K193" s="10" t="s">
        <v>30</v>
      </c>
      <c r="L193" s="12">
        <f>ROUND((F193*(100-$B$8)/100),2)</f>
        <v>17.84</v>
      </c>
      <c r="M193" s="10">
        <f>ROUND((F193*K193*(100-$B$8)/100),2)</f>
        <v>17.84</v>
      </c>
      <c r="N193" s="10"/>
      <c r="O193" s="10" t="s">
        <v>783</v>
      </c>
      <c r="P193" s="10" t="s">
        <v>214</v>
      </c>
    </row>
    <row r="194" spans="1:16" ht="12.95" customHeight="1" outlineLevel="3" x14ac:dyDescent="0.2">
      <c r="A194" s="16" t="s">
        <v>784</v>
      </c>
      <c r="B194" s="16"/>
      <c r="C194" s="16"/>
      <c r="D194" s="16"/>
      <c r="E194" s="16"/>
      <c r="F194" s="16"/>
      <c r="G194" s="16"/>
      <c r="H194" s="16"/>
      <c r="I194" s="16"/>
      <c r="J194" s="16"/>
      <c r="K194" s="16"/>
      <c r="L194" s="16"/>
      <c r="M194" s="16"/>
      <c r="N194" s="16"/>
      <c r="O194" s="16"/>
      <c r="P194" s="16"/>
    </row>
    <row r="195" spans="1:16" ht="126" customHeight="1" outlineLevel="4" x14ac:dyDescent="0.2">
      <c r="A195" s="10"/>
      <c r="B195" s="10">
        <v>323156</v>
      </c>
      <c r="C195" s="10" t="s">
        <v>785</v>
      </c>
      <c r="D195" s="11" t="s">
        <v>786</v>
      </c>
      <c r="E195" s="11" t="s">
        <v>787</v>
      </c>
      <c r="F195" s="10" t="s">
        <v>39</v>
      </c>
      <c r="G195" s="10" t="s">
        <v>27</v>
      </c>
      <c r="H195" s="10" t="s">
        <v>39</v>
      </c>
      <c r="I195" s="10" t="s">
        <v>788</v>
      </c>
      <c r="J195" s="10" t="s">
        <v>29</v>
      </c>
      <c r="K195" s="10" t="s">
        <v>30</v>
      </c>
      <c r="L195" s="12">
        <f>ROUND((F195*(100-$B$8)/100),2)</f>
        <v>30</v>
      </c>
      <c r="M195" s="10">
        <f>ROUND((F195*K195*(100-$B$8)/100),2)</f>
        <v>30</v>
      </c>
      <c r="N195" s="10"/>
      <c r="O195" s="10" t="s">
        <v>789</v>
      </c>
      <c r="P195" s="10" t="s">
        <v>116</v>
      </c>
    </row>
    <row r="196" spans="1:16" ht="12.95" customHeight="1" outlineLevel="3" x14ac:dyDescent="0.2">
      <c r="A196" s="16" t="s">
        <v>790</v>
      </c>
      <c r="B196" s="16"/>
      <c r="C196" s="16"/>
      <c r="D196" s="16"/>
      <c r="E196" s="16"/>
      <c r="F196" s="16"/>
      <c r="G196" s="16"/>
      <c r="H196" s="16"/>
      <c r="I196" s="16"/>
      <c r="J196" s="16"/>
      <c r="K196" s="16"/>
      <c r="L196" s="16"/>
      <c r="M196" s="16"/>
      <c r="N196" s="16"/>
      <c r="O196" s="16"/>
      <c r="P196" s="16"/>
    </row>
    <row r="197" spans="1:16" ht="126" customHeight="1" outlineLevel="4" x14ac:dyDescent="0.2">
      <c r="A197" s="10"/>
      <c r="B197" s="10">
        <v>315704</v>
      </c>
      <c r="C197" s="10" t="s">
        <v>791</v>
      </c>
      <c r="D197" s="11" t="s">
        <v>792</v>
      </c>
      <c r="E197" s="11" t="s">
        <v>793</v>
      </c>
      <c r="F197" s="10" t="s">
        <v>794</v>
      </c>
      <c r="G197" s="10" t="s">
        <v>27</v>
      </c>
      <c r="H197" s="10" t="s">
        <v>39</v>
      </c>
      <c r="I197" s="10" t="s">
        <v>794</v>
      </c>
      <c r="J197" s="10" t="s">
        <v>29</v>
      </c>
      <c r="K197" s="10" t="s">
        <v>30</v>
      </c>
      <c r="L197" s="12">
        <f>ROUND((F197*(100-$B$8)/100),2)</f>
        <v>41.6</v>
      </c>
      <c r="M197" s="10">
        <f>ROUND((F197*K197*(100-$B$8)/100),2)</f>
        <v>41.6</v>
      </c>
      <c r="N197" s="10"/>
      <c r="O197" s="10" t="s">
        <v>795</v>
      </c>
      <c r="P197" s="10" t="s">
        <v>42</v>
      </c>
    </row>
    <row r="198" spans="1:16" ht="126" customHeight="1" outlineLevel="4" x14ac:dyDescent="0.2">
      <c r="A198" s="10"/>
      <c r="B198" s="10">
        <v>315701</v>
      </c>
      <c r="C198" s="10" t="s">
        <v>796</v>
      </c>
      <c r="D198" s="11" t="s">
        <v>797</v>
      </c>
      <c r="E198" s="11" t="s">
        <v>798</v>
      </c>
      <c r="F198" s="10" t="s">
        <v>794</v>
      </c>
      <c r="G198" s="10" t="s">
        <v>27</v>
      </c>
      <c r="H198" s="10" t="s">
        <v>39</v>
      </c>
      <c r="I198" s="10" t="s">
        <v>794</v>
      </c>
      <c r="J198" s="10" t="s">
        <v>29</v>
      </c>
      <c r="K198" s="10" t="s">
        <v>30</v>
      </c>
      <c r="L198" s="12">
        <f>ROUND((F198*(100-$B$8)/100),2)</f>
        <v>41.6</v>
      </c>
      <c r="M198" s="10">
        <f>ROUND((F198*K198*(100-$B$8)/100),2)</f>
        <v>41.6</v>
      </c>
      <c r="N198" s="10"/>
      <c r="O198" s="10" t="s">
        <v>800</v>
      </c>
      <c r="P198" s="10" t="s">
        <v>716</v>
      </c>
    </row>
    <row r="199" spans="1:16" ht="126" customHeight="1" outlineLevel="4" x14ac:dyDescent="0.2">
      <c r="A199" s="10"/>
      <c r="B199" s="10">
        <v>323008</v>
      </c>
      <c r="C199" s="10" t="s">
        <v>801</v>
      </c>
      <c r="D199" s="11" t="s">
        <v>802</v>
      </c>
      <c r="E199" s="11" t="s">
        <v>803</v>
      </c>
      <c r="F199" s="10" t="s">
        <v>794</v>
      </c>
      <c r="G199" s="10" t="s">
        <v>27</v>
      </c>
      <c r="H199" s="10" t="s">
        <v>39</v>
      </c>
      <c r="I199" s="10" t="s">
        <v>794</v>
      </c>
      <c r="J199" s="10" t="s">
        <v>29</v>
      </c>
      <c r="K199" s="10" t="s">
        <v>30</v>
      </c>
      <c r="L199" s="12">
        <f>ROUND((F199*(100-$B$8)/100),2)</f>
        <v>41.6</v>
      </c>
      <c r="M199" s="10">
        <f>ROUND((F199*K199*(100-$B$8)/100),2)</f>
        <v>41.6</v>
      </c>
      <c r="N199" s="10"/>
      <c r="O199" s="10" t="s">
        <v>805</v>
      </c>
      <c r="P199" s="10" t="s">
        <v>42</v>
      </c>
    </row>
    <row r="200" spans="1:16" ht="126" customHeight="1" outlineLevel="4" x14ac:dyDescent="0.2">
      <c r="A200" s="10"/>
      <c r="B200" s="10">
        <v>334367</v>
      </c>
      <c r="C200" s="10" t="s">
        <v>806</v>
      </c>
      <c r="D200" s="11" t="s">
        <v>807</v>
      </c>
      <c r="E200" s="11" t="s">
        <v>808</v>
      </c>
      <c r="F200" s="10" t="s">
        <v>809</v>
      </c>
      <c r="G200" s="10" t="s">
        <v>27</v>
      </c>
      <c r="H200" s="10" t="s">
        <v>39</v>
      </c>
      <c r="I200" s="10" t="s">
        <v>810</v>
      </c>
      <c r="J200" s="10" t="s">
        <v>29</v>
      </c>
      <c r="K200" s="10" t="s">
        <v>30</v>
      </c>
      <c r="L200" s="12">
        <f>ROUND((F200*(100-$B$8)/100),2)</f>
        <v>36.18</v>
      </c>
      <c r="M200" s="10">
        <f>ROUND((F200*K200*(100-$B$8)/100),2)</f>
        <v>36.18</v>
      </c>
      <c r="N200" s="10"/>
      <c r="O200" s="10" t="s">
        <v>811</v>
      </c>
      <c r="P200" s="10" t="s">
        <v>670</v>
      </c>
    </row>
    <row r="201" spans="1:16" ht="12.95" customHeight="1" outlineLevel="3" x14ac:dyDescent="0.2">
      <c r="A201" s="16" t="s">
        <v>812</v>
      </c>
      <c r="B201" s="16"/>
      <c r="C201" s="16"/>
      <c r="D201" s="16"/>
      <c r="E201" s="16"/>
      <c r="F201" s="16"/>
      <c r="G201" s="16"/>
      <c r="H201" s="16"/>
      <c r="I201" s="16"/>
      <c r="J201" s="16"/>
      <c r="K201" s="16"/>
      <c r="L201" s="16"/>
      <c r="M201" s="16"/>
      <c r="N201" s="16"/>
      <c r="O201" s="16"/>
      <c r="P201" s="16"/>
    </row>
    <row r="202" spans="1:16" ht="126" customHeight="1" outlineLevel="4" x14ac:dyDescent="0.2">
      <c r="A202" s="10"/>
      <c r="B202" s="10">
        <v>315693</v>
      </c>
      <c r="C202" s="10" t="s">
        <v>813</v>
      </c>
      <c r="D202" s="11" t="s">
        <v>814</v>
      </c>
      <c r="E202" s="11" t="s">
        <v>815</v>
      </c>
      <c r="F202" s="10" t="s">
        <v>816</v>
      </c>
      <c r="G202" s="10" t="s">
        <v>27</v>
      </c>
      <c r="H202" s="10" t="s">
        <v>39</v>
      </c>
      <c r="I202" s="10" t="s">
        <v>816</v>
      </c>
      <c r="J202" s="10" t="s">
        <v>29</v>
      </c>
      <c r="K202" s="10" t="s">
        <v>30</v>
      </c>
      <c r="L202" s="12">
        <f>ROUND((F202*(100-$B$8)/100),2)</f>
        <v>34.24</v>
      </c>
      <c r="M202" s="10">
        <f>ROUND((F202*K202*(100-$B$8)/100),2)</f>
        <v>34.24</v>
      </c>
      <c r="N202" s="10"/>
      <c r="O202" s="10" t="s">
        <v>817</v>
      </c>
      <c r="P202" s="10" t="s">
        <v>116</v>
      </c>
    </row>
    <row r="203" spans="1:16" ht="126" customHeight="1" outlineLevel="4" x14ac:dyDescent="0.2">
      <c r="A203" s="10"/>
      <c r="B203" s="10">
        <v>315694</v>
      </c>
      <c r="C203" s="10" t="s">
        <v>818</v>
      </c>
      <c r="D203" s="11" t="s">
        <v>819</v>
      </c>
      <c r="E203" s="11" t="s">
        <v>820</v>
      </c>
      <c r="F203" s="10" t="s">
        <v>821</v>
      </c>
      <c r="G203" s="10" t="s">
        <v>27</v>
      </c>
      <c r="H203" s="10" t="s">
        <v>39</v>
      </c>
      <c r="I203" s="10" t="s">
        <v>821</v>
      </c>
      <c r="J203" s="10" t="s">
        <v>29</v>
      </c>
      <c r="K203" s="10" t="s">
        <v>30</v>
      </c>
      <c r="L203" s="12">
        <f>ROUND((F203*(100-$B$8)/100),2)</f>
        <v>28.53</v>
      </c>
      <c r="M203" s="10">
        <f>ROUND((F203*K203*(100-$B$8)/100),2)</f>
        <v>28.53</v>
      </c>
      <c r="N203" s="10"/>
      <c r="O203" s="10" t="s">
        <v>822</v>
      </c>
      <c r="P203" s="10" t="s">
        <v>116</v>
      </c>
    </row>
    <row r="204" spans="1:16" ht="126" customHeight="1" outlineLevel="4" x14ac:dyDescent="0.2">
      <c r="A204" s="10"/>
      <c r="B204" s="10">
        <v>317475</v>
      </c>
      <c r="C204" s="10" t="s">
        <v>823</v>
      </c>
      <c r="D204" s="11" t="s">
        <v>824</v>
      </c>
      <c r="E204" s="11" t="s">
        <v>825</v>
      </c>
      <c r="F204" s="10" t="s">
        <v>821</v>
      </c>
      <c r="G204" s="10" t="s">
        <v>27</v>
      </c>
      <c r="H204" s="10" t="s">
        <v>39</v>
      </c>
      <c r="I204" s="10" t="s">
        <v>821</v>
      </c>
      <c r="J204" s="10" t="s">
        <v>29</v>
      </c>
      <c r="K204" s="10" t="s">
        <v>30</v>
      </c>
      <c r="L204" s="12">
        <f>ROUND((F204*(100-$B$8)/100),2)</f>
        <v>28.53</v>
      </c>
      <c r="M204" s="10">
        <f>ROUND((F204*K204*(100-$B$8)/100),2)</f>
        <v>28.53</v>
      </c>
      <c r="N204" s="10"/>
      <c r="O204" s="10" t="s">
        <v>827</v>
      </c>
      <c r="P204" s="10" t="s">
        <v>116</v>
      </c>
    </row>
    <row r="205" spans="1:16" ht="126" customHeight="1" outlineLevel="4" x14ac:dyDescent="0.2">
      <c r="A205" s="10"/>
      <c r="B205" s="10">
        <v>332326</v>
      </c>
      <c r="C205" s="10" t="s">
        <v>828</v>
      </c>
      <c r="D205" s="11" t="s">
        <v>829</v>
      </c>
      <c r="E205" s="11" t="s">
        <v>830</v>
      </c>
      <c r="F205" s="10" t="s">
        <v>831</v>
      </c>
      <c r="G205" s="10" t="s">
        <v>27</v>
      </c>
      <c r="H205" s="10" t="s">
        <v>39</v>
      </c>
      <c r="I205" s="10" t="s">
        <v>832</v>
      </c>
      <c r="J205" s="10" t="s">
        <v>29</v>
      </c>
      <c r="K205" s="10" t="s">
        <v>30</v>
      </c>
      <c r="L205" s="12">
        <f>ROUND((F205*(100-$B$8)/100),2)</f>
        <v>34.799999999999997</v>
      </c>
      <c r="M205" s="10">
        <f>ROUND((F205*K205*(100-$B$8)/100),2)</f>
        <v>34.799999999999997</v>
      </c>
      <c r="N205" s="10"/>
      <c r="O205" s="10" t="s">
        <v>833</v>
      </c>
      <c r="P205" s="10" t="s">
        <v>116</v>
      </c>
    </row>
    <row r="206" spans="1:16" ht="126" customHeight="1" outlineLevel="4" x14ac:dyDescent="0.2">
      <c r="A206" s="10"/>
      <c r="B206" s="10">
        <v>336587</v>
      </c>
      <c r="C206" s="10" t="s">
        <v>834</v>
      </c>
      <c r="D206" s="11" t="s">
        <v>835</v>
      </c>
      <c r="E206" s="11" t="s">
        <v>836</v>
      </c>
      <c r="F206" s="10" t="s">
        <v>831</v>
      </c>
      <c r="G206" s="10" t="s">
        <v>27</v>
      </c>
      <c r="H206" s="10" t="s">
        <v>39</v>
      </c>
      <c r="I206" s="10" t="s">
        <v>832</v>
      </c>
      <c r="J206" s="10" t="s">
        <v>29</v>
      </c>
      <c r="K206" s="10" t="s">
        <v>30</v>
      </c>
      <c r="L206" s="12">
        <f>ROUND((F206*(100-$B$8)/100),2)</f>
        <v>34.799999999999997</v>
      </c>
      <c r="M206" s="10">
        <f>ROUND((F206*K206*(100-$B$8)/100),2)</f>
        <v>34.799999999999997</v>
      </c>
      <c r="N206" s="10"/>
      <c r="O206" s="10" t="s">
        <v>837</v>
      </c>
      <c r="P206" s="10" t="s">
        <v>116</v>
      </c>
    </row>
    <row r="207" spans="1:16" ht="12.95" customHeight="1" outlineLevel="3" x14ac:dyDescent="0.2">
      <c r="A207" s="16" t="s">
        <v>838</v>
      </c>
      <c r="B207" s="16"/>
      <c r="C207" s="16"/>
      <c r="D207" s="16"/>
      <c r="E207" s="16"/>
      <c r="F207" s="16"/>
      <c r="G207" s="16"/>
      <c r="H207" s="16"/>
      <c r="I207" s="16"/>
      <c r="J207" s="16"/>
      <c r="K207" s="16"/>
      <c r="L207" s="16"/>
      <c r="M207" s="16"/>
      <c r="N207" s="16"/>
      <c r="O207" s="16"/>
      <c r="P207" s="16"/>
    </row>
    <row r="208" spans="1:16" ht="126" customHeight="1" outlineLevel="4" x14ac:dyDescent="0.2">
      <c r="A208" s="10"/>
      <c r="B208" s="10">
        <v>323018</v>
      </c>
      <c r="C208" s="10" t="s">
        <v>839</v>
      </c>
      <c r="D208" s="11" t="s">
        <v>840</v>
      </c>
      <c r="E208" s="11" t="s">
        <v>841</v>
      </c>
      <c r="F208" s="10" t="s">
        <v>629</v>
      </c>
      <c r="G208" s="10" t="s">
        <v>27</v>
      </c>
      <c r="H208" s="10" t="s">
        <v>39</v>
      </c>
      <c r="I208" s="10" t="s">
        <v>630</v>
      </c>
      <c r="J208" s="10" t="s">
        <v>29</v>
      </c>
      <c r="K208" s="10" t="s">
        <v>30</v>
      </c>
      <c r="L208" s="12">
        <f>ROUND((F208*(100-$B$8)/100),2)</f>
        <v>64.680000000000007</v>
      </c>
      <c r="M208" s="10">
        <f>ROUND((F208*K208*(100-$B$8)/100),2)</f>
        <v>64.680000000000007</v>
      </c>
      <c r="N208" s="10"/>
      <c r="O208" s="10" t="s">
        <v>843</v>
      </c>
      <c r="P208" s="10" t="s">
        <v>116</v>
      </c>
    </row>
    <row r="209" spans="1:16" ht="126" customHeight="1" outlineLevel="4" x14ac:dyDescent="0.2">
      <c r="A209" s="10"/>
      <c r="B209" s="10">
        <v>323019</v>
      </c>
      <c r="C209" s="10" t="s">
        <v>845</v>
      </c>
      <c r="D209" s="11" t="s">
        <v>846</v>
      </c>
      <c r="E209" s="11" t="s">
        <v>847</v>
      </c>
      <c r="F209" s="10" t="s">
        <v>629</v>
      </c>
      <c r="G209" s="10" t="s">
        <v>27</v>
      </c>
      <c r="H209" s="10" t="s">
        <v>39</v>
      </c>
      <c r="I209" s="10" t="s">
        <v>630</v>
      </c>
      <c r="J209" s="10" t="s">
        <v>29</v>
      </c>
      <c r="K209" s="10" t="s">
        <v>30</v>
      </c>
      <c r="L209" s="12">
        <f>ROUND((F209*(100-$B$8)/100),2)</f>
        <v>64.680000000000007</v>
      </c>
      <c r="M209" s="10">
        <f>ROUND((F209*K209*(100-$B$8)/100),2)</f>
        <v>64.680000000000007</v>
      </c>
      <c r="N209" s="10"/>
      <c r="O209" s="10" t="s">
        <v>848</v>
      </c>
      <c r="P209" s="10" t="s">
        <v>116</v>
      </c>
    </row>
    <row r="210" spans="1:16" ht="126" customHeight="1" outlineLevel="4" x14ac:dyDescent="0.2">
      <c r="A210" s="10"/>
      <c r="B210" s="10">
        <v>324696</v>
      </c>
      <c r="C210" s="10" t="s">
        <v>849</v>
      </c>
      <c r="D210" s="11" t="s">
        <v>850</v>
      </c>
      <c r="E210" s="11" t="s">
        <v>851</v>
      </c>
      <c r="F210" s="10" t="s">
        <v>852</v>
      </c>
      <c r="G210" s="10" t="s">
        <v>27</v>
      </c>
      <c r="H210" s="10" t="s">
        <v>39</v>
      </c>
      <c r="I210" s="10" t="s">
        <v>852</v>
      </c>
      <c r="J210" s="10" t="s">
        <v>29</v>
      </c>
      <c r="K210" s="10" t="s">
        <v>30</v>
      </c>
      <c r="L210" s="12">
        <f>ROUND((F210*(100-$B$8)/100),2)</f>
        <v>73.290000000000006</v>
      </c>
      <c r="M210" s="10">
        <f>ROUND((F210*K210*(100-$B$8)/100),2)</f>
        <v>73.290000000000006</v>
      </c>
      <c r="N210" s="10"/>
      <c r="O210" s="10" t="s">
        <v>853</v>
      </c>
      <c r="P210" s="10" t="s">
        <v>116</v>
      </c>
    </row>
    <row r="211" spans="1:16" ht="126" customHeight="1" outlineLevel="4" x14ac:dyDescent="0.2">
      <c r="A211" s="10"/>
      <c r="B211" s="10">
        <v>332321</v>
      </c>
      <c r="C211" s="10" t="s">
        <v>854</v>
      </c>
      <c r="D211" s="11" t="s">
        <v>855</v>
      </c>
      <c r="E211" s="11" t="s">
        <v>856</v>
      </c>
      <c r="F211" s="10" t="s">
        <v>852</v>
      </c>
      <c r="G211" s="10" t="s">
        <v>27</v>
      </c>
      <c r="H211" s="10" t="s">
        <v>39</v>
      </c>
      <c r="I211" s="10" t="s">
        <v>852</v>
      </c>
      <c r="J211" s="10" t="s">
        <v>29</v>
      </c>
      <c r="K211" s="10" t="s">
        <v>30</v>
      </c>
      <c r="L211" s="12">
        <f>ROUND((F211*(100-$B$8)/100),2)</f>
        <v>73.290000000000006</v>
      </c>
      <c r="M211" s="10">
        <f>ROUND((F211*K211*(100-$B$8)/100),2)</f>
        <v>73.290000000000006</v>
      </c>
      <c r="N211" s="10"/>
      <c r="O211" s="10" t="s">
        <v>858</v>
      </c>
      <c r="P211" s="10" t="s">
        <v>116</v>
      </c>
    </row>
    <row r="212" spans="1:16" ht="12.95" customHeight="1" outlineLevel="2" x14ac:dyDescent="0.2">
      <c r="A212" s="15" t="s">
        <v>859</v>
      </c>
      <c r="B212" s="15"/>
      <c r="C212" s="15"/>
      <c r="D212" s="15"/>
      <c r="E212" s="15"/>
      <c r="F212" s="15"/>
      <c r="G212" s="15"/>
      <c r="H212" s="15"/>
      <c r="I212" s="15"/>
      <c r="J212" s="15"/>
      <c r="K212" s="15"/>
      <c r="L212" s="15"/>
      <c r="M212" s="15"/>
      <c r="N212" s="15"/>
      <c r="O212" s="15"/>
      <c r="P212" s="15"/>
    </row>
    <row r="213" spans="1:16" ht="12.95" customHeight="1" outlineLevel="3" x14ac:dyDescent="0.2">
      <c r="A213" s="16" t="s">
        <v>860</v>
      </c>
      <c r="B213" s="16"/>
      <c r="C213" s="16"/>
      <c r="D213" s="16"/>
      <c r="E213" s="16"/>
      <c r="F213" s="16"/>
      <c r="G213" s="16"/>
      <c r="H213" s="16"/>
      <c r="I213" s="16"/>
      <c r="J213" s="16"/>
      <c r="K213" s="16"/>
      <c r="L213" s="16"/>
      <c r="M213" s="16"/>
      <c r="N213" s="16"/>
      <c r="O213" s="16"/>
      <c r="P213" s="16"/>
    </row>
    <row r="214" spans="1:16" ht="126" customHeight="1" outlineLevel="4" x14ac:dyDescent="0.2">
      <c r="A214" s="10"/>
      <c r="B214" s="10">
        <v>309656</v>
      </c>
      <c r="C214" s="10" t="s">
        <v>861</v>
      </c>
      <c r="D214" s="11" t="s">
        <v>862</v>
      </c>
      <c r="E214" s="11" t="s">
        <v>863</v>
      </c>
      <c r="F214" s="10" t="s">
        <v>864</v>
      </c>
      <c r="G214" s="10" t="s">
        <v>27</v>
      </c>
      <c r="H214" s="10" t="s">
        <v>39</v>
      </c>
      <c r="I214" s="10" t="s">
        <v>864</v>
      </c>
      <c r="J214" s="10" t="s">
        <v>29</v>
      </c>
      <c r="K214" s="10" t="s">
        <v>30</v>
      </c>
      <c r="L214" s="12">
        <f t="shared" ref="L214:L221" si="12">ROUND((F214*(100-$B$8)/100),2)</f>
        <v>41.18</v>
      </c>
      <c r="M214" s="10">
        <f t="shared" ref="M214:M221" si="13">ROUND((F214*K214*(100-$B$8)/100),2)</f>
        <v>41.18</v>
      </c>
      <c r="N214" s="10"/>
      <c r="O214" s="10" t="s">
        <v>866</v>
      </c>
      <c r="P214" s="10" t="s">
        <v>116</v>
      </c>
    </row>
    <row r="215" spans="1:16" ht="126" customHeight="1" outlineLevel="4" x14ac:dyDescent="0.2">
      <c r="A215" s="10"/>
      <c r="B215" s="10">
        <v>323059</v>
      </c>
      <c r="C215" s="10" t="s">
        <v>868</v>
      </c>
      <c r="D215" s="11" t="s">
        <v>869</v>
      </c>
      <c r="E215" s="11" t="s">
        <v>870</v>
      </c>
      <c r="F215" s="10" t="s">
        <v>864</v>
      </c>
      <c r="G215" s="10" t="s">
        <v>27</v>
      </c>
      <c r="H215" s="10" t="s">
        <v>39</v>
      </c>
      <c r="I215" s="10" t="s">
        <v>864</v>
      </c>
      <c r="J215" s="10" t="s">
        <v>29</v>
      </c>
      <c r="K215" s="10" t="s">
        <v>30</v>
      </c>
      <c r="L215" s="12">
        <f t="shared" si="12"/>
        <v>41.18</v>
      </c>
      <c r="M215" s="10">
        <f t="shared" si="13"/>
        <v>41.18</v>
      </c>
      <c r="N215" s="10"/>
      <c r="O215" s="10" t="s">
        <v>872</v>
      </c>
      <c r="P215" s="10" t="s">
        <v>116</v>
      </c>
    </row>
    <row r="216" spans="1:16" ht="126" customHeight="1" outlineLevel="4" x14ac:dyDescent="0.2">
      <c r="A216" s="10"/>
      <c r="B216" s="10">
        <v>368567</v>
      </c>
      <c r="C216" s="10" t="s">
        <v>875</v>
      </c>
      <c r="D216" s="11" t="s">
        <v>876</v>
      </c>
      <c r="E216" s="11"/>
      <c r="F216" s="10" t="s">
        <v>596</v>
      </c>
      <c r="G216" s="10" t="s">
        <v>27</v>
      </c>
      <c r="H216" s="10" t="s">
        <v>39</v>
      </c>
      <c r="I216" s="10" t="s">
        <v>596</v>
      </c>
      <c r="J216" s="10" t="s">
        <v>29</v>
      </c>
      <c r="K216" s="10" t="s">
        <v>30</v>
      </c>
      <c r="L216" s="12">
        <f t="shared" si="12"/>
        <v>33.81</v>
      </c>
      <c r="M216" s="10">
        <f t="shared" si="13"/>
        <v>33.81</v>
      </c>
      <c r="N216" s="10"/>
      <c r="O216" s="10" t="s">
        <v>877</v>
      </c>
      <c r="P216" s="10" t="s">
        <v>598</v>
      </c>
    </row>
    <row r="217" spans="1:16" ht="126" customHeight="1" outlineLevel="4" x14ac:dyDescent="0.2">
      <c r="A217" s="10"/>
      <c r="B217" s="10">
        <v>372749</v>
      </c>
      <c r="C217" s="10" t="s">
        <v>878</v>
      </c>
      <c r="D217" s="11" t="s">
        <v>879</v>
      </c>
      <c r="E217" s="11" t="s">
        <v>880</v>
      </c>
      <c r="F217" s="10" t="s">
        <v>881</v>
      </c>
      <c r="G217" s="10" t="s">
        <v>27</v>
      </c>
      <c r="H217" s="10" t="s">
        <v>39</v>
      </c>
      <c r="I217" s="10" t="s">
        <v>881</v>
      </c>
      <c r="J217" s="10" t="s">
        <v>29</v>
      </c>
      <c r="K217" s="10" t="s">
        <v>30</v>
      </c>
      <c r="L217" s="12">
        <f t="shared" si="12"/>
        <v>35.33</v>
      </c>
      <c r="M217" s="10">
        <f t="shared" si="13"/>
        <v>35.33</v>
      </c>
      <c r="N217" s="10"/>
      <c r="O217" s="10" t="s">
        <v>882</v>
      </c>
      <c r="P217" s="10" t="s">
        <v>598</v>
      </c>
    </row>
    <row r="218" spans="1:16" ht="126" customHeight="1" outlineLevel="4" x14ac:dyDescent="0.2">
      <c r="A218" s="10"/>
      <c r="B218" s="10">
        <v>377341</v>
      </c>
      <c r="C218" s="10" t="s">
        <v>883</v>
      </c>
      <c r="D218" s="11" t="s">
        <v>884</v>
      </c>
      <c r="E218" s="11" t="s">
        <v>885</v>
      </c>
      <c r="F218" s="10" t="s">
        <v>596</v>
      </c>
      <c r="G218" s="10" t="s">
        <v>27</v>
      </c>
      <c r="H218" s="10" t="s">
        <v>39</v>
      </c>
      <c r="I218" s="10" t="s">
        <v>596</v>
      </c>
      <c r="J218" s="10" t="s">
        <v>29</v>
      </c>
      <c r="K218" s="10" t="s">
        <v>30</v>
      </c>
      <c r="L218" s="12">
        <f t="shared" si="12"/>
        <v>33.81</v>
      </c>
      <c r="M218" s="10">
        <f t="shared" si="13"/>
        <v>33.81</v>
      </c>
      <c r="N218" s="10"/>
      <c r="O218" s="10" t="s">
        <v>886</v>
      </c>
      <c r="P218" s="10" t="s">
        <v>598</v>
      </c>
    </row>
    <row r="219" spans="1:16" ht="126" customHeight="1" outlineLevel="4" x14ac:dyDescent="0.2">
      <c r="A219" s="10"/>
      <c r="B219" s="10">
        <v>379362</v>
      </c>
      <c r="C219" s="10" t="s">
        <v>887</v>
      </c>
      <c r="D219" s="11" t="s">
        <v>888</v>
      </c>
      <c r="E219" s="11" t="s">
        <v>889</v>
      </c>
      <c r="F219" s="10" t="s">
        <v>881</v>
      </c>
      <c r="G219" s="10" t="s">
        <v>27</v>
      </c>
      <c r="H219" s="10" t="s">
        <v>39</v>
      </c>
      <c r="I219" s="10" t="s">
        <v>881</v>
      </c>
      <c r="J219" s="10" t="s">
        <v>29</v>
      </c>
      <c r="K219" s="10" t="s">
        <v>30</v>
      </c>
      <c r="L219" s="12">
        <f t="shared" si="12"/>
        <v>35.33</v>
      </c>
      <c r="M219" s="10">
        <f t="shared" si="13"/>
        <v>35.33</v>
      </c>
      <c r="N219" s="10"/>
      <c r="O219" s="10" t="s">
        <v>890</v>
      </c>
      <c r="P219" s="10" t="s">
        <v>598</v>
      </c>
    </row>
    <row r="220" spans="1:16" ht="126" customHeight="1" outlineLevel="4" x14ac:dyDescent="0.2">
      <c r="A220" s="10"/>
      <c r="B220" s="10">
        <v>387086</v>
      </c>
      <c r="C220" s="10" t="s">
        <v>891</v>
      </c>
      <c r="D220" s="11" t="s">
        <v>892</v>
      </c>
      <c r="E220" s="11" t="s">
        <v>893</v>
      </c>
      <c r="F220" s="10" t="s">
        <v>881</v>
      </c>
      <c r="G220" s="10" t="s">
        <v>27</v>
      </c>
      <c r="H220" s="10" t="s">
        <v>39</v>
      </c>
      <c r="I220" s="10" t="s">
        <v>881</v>
      </c>
      <c r="J220" s="10" t="s">
        <v>29</v>
      </c>
      <c r="K220" s="10" t="s">
        <v>30</v>
      </c>
      <c r="L220" s="12">
        <f t="shared" si="12"/>
        <v>35.33</v>
      </c>
      <c r="M220" s="10">
        <f t="shared" si="13"/>
        <v>35.33</v>
      </c>
      <c r="N220" s="10"/>
      <c r="O220" s="10" t="s">
        <v>894</v>
      </c>
      <c r="P220" s="10" t="s">
        <v>383</v>
      </c>
    </row>
    <row r="221" spans="1:16" ht="126" customHeight="1" outlineLevel="4" x14ac:dyDescent="0.2">
      <c r="A221" s="10"/>
      <c r="B221" s="10">
        <v>402903</v>
      </c>
      <c r="C221" s="10" t="s">
        <v>895</v>
      </c>
      <c r="D221" s="11" t="s">
        <v>896</v>
      </c>
      <c r="E221" s="11" t="s">
        <v>897</v>
      </c>
      <c r="F221" s="10" t="s">
        <v>881</v>
      </c>
      <c r="G221" s="10" t="s">
        <v>27</v>
      </c>
      <c r="H221" s="10" t="s">
        <v>39</v>
      </c>
      <c r="I221" s="10" t="s">
        <v>881</v>
      </c>
      <c r="J221" s="10" t="s">
        <v>29</v>
      </c>
      <c r="K221" s="10" t="s">
        <v>30</v>
      </c>
      <c r="L221" s="12">
        <f t="shared" si="12"/>
        <v>35.33</v>
      </c>
      <c r="M221" s="10">
        <f t="shared" si="13"/>
        <v>35.33</v>
      </c>
      <c r="N221" s="10"/>
      <c r="O221" s="10" t="s">
        <v>898</v>
      </c>
      <c r="P221" s="10" t="s">
        <v>383</v>
      </c>
    </row>
    <row r="222" spans="1:16" ht="12.95" customHeight="1" outlineLevel="3" x14ac:dyDescent="0.2">
      <c r="A222" s="16" t="s">
        <v>899</v>
      </c>
      <c r="B222" s="16"/>
      <c r="C222" s="16"/>
      <c r="D222" s="16"/>
      <c r="E222" s="16"/>
      <c r="F222" s="16"/>
      <c r="G222" s="16"/>
      <c r="H222" s="16"/>
      <c r="I222" s="16"/>
      <c r="J222" s="16"/>
      <c r="K222" s="16"/>
      <c r="L222" s="16"/>
      <c r="M222" s="16"/>
      <c r="N222" s="16"/>
      <c r="O222" s="16"/>
      <c r="P222" s="16"/>
    </row>
    <row r="223" spans="1:16" ht="126" customHeight="1" outlineLevel="4" x14ac:dyDescent="0.2">
      <c r="A223" s="10"/>
      <c r="B223" s="10">
        <v>377339</v>
      </c>
      <c r="C223" s="10" t="s">
        <v>900</v>
      </c>
      <c r="D223" s="11" t="s">
        <v>901</v>
      </c>
      <c r="E223" s="11" t="s">
        <v>902</v>
      </c>
      <c r="F223" s="10" t="s">
        <v>903</v>
      </c>
      <c r="G223" s="10" t="s">
        <v>27</v>
      </c>
      <c r="H223" s="10" t="s">
        <v>31</v>
      </c>
      <c r="I223" s="10" t="s">
        <v>904</v>
      </c>
      <c r="J223" s="10" t="s">
        <v>29</v>
      </c>
      <c r="K223" s="10" t="s">
        <v>30</v>
      </c>
      <c r="L223" s="12">
        <f>ROUND((F223*(100-$B$8)/100),2)</f>
        <v>51.9</v>
      </c>
      <c r="M223" s="10">
        <f>ROUND((F223*K223*(100-$B$8)/100),2)</f>
        <v>51.9</v>
      </c>
      <c r="N223" s="10"/>
      <c r="O223" s="10" t="s">
        <v>905</v>
      </c>
      <c r="P223" s="10" t="s">
        <v>906</v>
      </c>
    </row>
    <row r="224" spans="1:16" ht="126" customHeight="1" outlineLevel="4" x14ac:dyDescent="0.2">
      <c r="A224" s="10"/>
      <c r="B224" s="10">
        <v>377340</v>
      </c>
      <c r="C224" s="10" t="s">
        <v>907</v>
      </c>
      <c r="D224" s="11" t="s">
        <v>908</v>
      </c>
      <c r="E224" s="11" t="s">
        <v>909</v>
      </c>
      <c r="F224" s="10" t="s">
        <v>903</v>
      </c>
      <c r="G224" s="10" t="s">
        <v>27</v>
      </c>
      <c r="H224" s="10" t="s">
        <v>31</v>
      </c>
      <c r="I224" s="10" t="s">
        <v>904</v>
      </c>
      <c r="J224" s="10" t="s">
        <v>29</v>
      </c>
      <c r="K224" s="10" t="s">
        <v>30</v>
      </c>
      <c r="L224" s="12">
        <f>ROUND((F224*(100-$B$8)/100),2)</f>
        <v>51.9</v>
      </c>
      <c r="M224" s="10">
        <f>ROUND((F224*K224*(100-$B$8)/100),2)</f>
        <v>51.9</v>
      </c>
      <c r="N224" s="10"/>
      <c r="O224" s="10" t="s">
        <v>910</v>
      </c>
      <c r="P224" s="10" t="s">
        <v>911</v>
      </c>
    </row>
    <row r="225" spans="1:16" ht="126" customHeight="1" outlineLevel="4" x14ac:dyDescent="0.2">
      <c r="A225" s="10"/>
      <c r="B225" s="10">
        <v>379364</v>
      </c>
      <c r="C225" s="10" t="s">
        <v>912</v>
      </c>
      <c r="D225" s="11" t="s">
        <v>913</v>
      </c>
      <c r="E225" s="11" t="s">
        <v>914</v>
      </c>
      <c r="F225" s="10" t="s">
        <v>903</v>
      </c>
      <c r="G225" s="10" t="s">
        <v>27</v>
      </c>
      <c r="H225" s="10" t="s">
        <v>31</v>
      </c>
      <c r="I225" s="10" t="s">
        <v>904</v>
      </c>
      <c r="J225" s="10" t="s">
        <v>29</v>
      </c>
      <c r="K225" s="10" t="s">
        <v>30</v>
      </c>
      <c r="L225" s="12">
        <f>ROUND((F225*(100-$B$8)/100),2)</f>
        <v>51.9</v>
      </c>
      <c r="M225" s="10">
        <f>ROUND((F225*K225*(100-$B$8)/100),2)</f>
        <v>51.9</v>
      </c>
      <c r="N225" s="10"/>
      <c r="O225" s="10" t="s">
        <v>915</v>
      </c>
      <c r="P225" s="10" t="s">
        <v>182</v>
      </c>
    </row>
    <row r="226" spans="1:16" ht="126" customHeight="1" outlineLevel="4" x14ac:dyDescent="0.2">
      <c r="A226" s="10"/>
      <c r="B226" s="10">
        <v>379363</v>
      </c>
      <c r="C226" s="10" t="s">
        <v>916</v>
      </c>
      <c r="D226" s="11" t="s">
        <v>917</v>
      </c>
      <c r="E226" s="11" t="s">
        <v>918</v>
      </c>
      <c r="F226" s="10" t="s">
        <v>903</v>
      </c>
      <c r="G226" s="10" t="s">
        <v>27</v>
      </c>
      <c r="H226" s="10" t="s">
        <v>31</v>
      </c>
      <c r="I226" s="10" t="s">
        <v>904</v>
      </c>
      <c r="J226" s="10" t="s">
        <v>29</v>
      </c>
      <c r="K226" s="10" t="s">
        <v>30</v>
      </c>
      <c r="L226" s="12">
        <f>ROUND((F226*(100-$B$8)/100),2)</f>
        <v>51.9</v>
      </c>
      <c r="M226" s="10">
        <f>ROUND((F226*K226*(100-$B$8)/100),2)</f>
        <v>51.9</v>
      </c>
      <c r="N226" s="10"/>
      <c r="O226" s="10" t="s">
        <v>919</v>
      </c>
      <c r="P226" s="10" t="s">
        <v>911</v>
      </c>
    </row>
    <row r="227" spans="1:16" ht="12.95" customHeight="1" outlineLevel="3" x14ac:dyDescent="0.2">
      <c r="A227" s="16" t="s">
        <v>920</v>
      </c>
      <c r="B227" s="16"/>
      <c r="C227" s="16"/>
      <c r="D227" s="16"/>
      <c r="E227" s="16"/>
      <c r="F227" s="16"/>
      <c r="G227" s="16"/>
      <c r="H227" s="16"/>
      <c r="I227" s="16"/>
      <c r="J227" s="16"/>
      <c r="K227" s="16"/>
      <c r="L227" s="16"/>
      <c r="M227" s="16"/>
      <c r="N227" s="16"/>
      <c r="O227" s="16"/>
      <c r="P227" s="16"/>
    </row>
    <row r="228" spans="1:16" ht="126" customHeight="1" outlineLevel="4" x14ac:dyDescent="0.2">
      <c r="A228" s="10"/>
      <c r="B228" s="10">
        <v>311759</v>
      </c>
      <c r="C228" s="10" t="s">
        <v>921</v>
      </c>
      <c r="D228" s="11" t="s">
        <v>922</v>
      </c>
      <c r="E228" s="11" t="s">
        <v>923</v>
      </c>
      <c r="F228" s="10" t="s">
        <v>337</v>
      </c>
      <c r="G228" s="10" t="s">
        <v>27</v>
      </c>
      <c r="H228" s="10" t="s">
        <v>39</v>
      </c>
      <c r="I228" s="10" t="s">
        <v>338</v>
      </c>
      <c r="J228" s="10" t="s">
        <v>29</v>
      </c>
      <c r="K228" s="10" t="s">
        <v>30</v>
      </c>
      <c r="L228" s="12">
        <f>ROUND((F228*(100-$B$8)/100),2)</f>
        <v>59.4</v>
      </c>
      <c r="M228" s="10">
        <f>ROUND((F228*K228*(100-$B$8)/100),2)</f>
        <v>59.4</v>
      </c>
      <c r="N228" s="10"/>
      <c r="O228" s="10" t="s">
        <v>924</v>
      </c>
      <c r="P228" s="10" t="s">
        <v>116</v>
      </c>
    </row>
    <row r="229" spans="1:16" ht="126" customHeight="1" outlineLevel="4" x14ac:dyDescent="0.2">
      <c r="A229" s="10"/>
      <c r="B229" s="10">
        <v>317502</v>
      </c>
      <c r="C229" s="10" t="s">
        <v>925</v>
      </c>
      <c r="D229" s="11" t="s">
        <v>926</v>
      </c>
      <c r="E229" s="11" t="s">
        <v>927</v>
      </c>
      <c r="F229" s="10" t="s">
        <v>928</v>
      </c>
      <c r="G229" s="10" t="s">
        <v>27</v>
      </c>
      <c r="H229" s="10" t="s">
        <v>39</v>
      </c>
      <c r="I229" s="10" t="s">
        <v>929</v>
      </c>
      <c r="J229" s="10" t="s">
        <v>29</v>
      </c>
      <c r="K229" s="10" t="s">
        <v>30</v>
      </c>
      <c r="L229" s="12">
        <f>ROUND((F229*(100-$B$8)/100),2)</f>
        <v>65.34</v>
      </c>
      <c r="M229" s="10">
        <f>ROUND((F229*K229*(100-$B$8)/100),2)</f>
        <v>65.34</v>
      </c>
      <c r="N229" s="10"/>
      <c r="O229" s="10" t="s">
        <v>930</v>
      </c>
      <c r="P229" s="10" t="s">
        <v>116</v>
      </c>
    </row>
    <row r="230" spans="1:16" ht="12.95" customHeight="1" outlineLevel="1" x14ac:dyDescent="0.2">
      <c r="A230" s="14" t="s">
        <v>931</v>
      </c>
      <c r="B230" s="14"/>
      <c r="C230" s="14"/>
      <c r="D230" s="14"/>
      <c r="E230" s="14"/>
      <c r="F230" s="14"/>
      <c r="G230" s="14"/>
      <c r="H230" s="14"/>
      <c r="I230" s="14"/>
      <c r="J230" s="14"/>
      <c r="K230" s="14"/>
      <c r="L230" s="14"/>
      <c r="M230" s="14"/>
      <c r="N230" s="14"/>
      <c r="O230" s="14"/>
      <c r="P230" s="14"/>
    </row>
    <row r="231" spans="1:16" ht="12.95" customHeight="1" outlineLevel="2" x14ac:dyDescent="0.2">
      <c r="A231" s="15" t="s">
        <v>932</v>
      </c>
      <c r="B231" s="15"/>
      <c r="C231" s="15"/>
      <c r="D231" s="15"/>
      <c r="E231" s="15"/>
      <c r="F231" s="15"/>
      <c r="G231" s="15"/>
      <c r="H231" s="15"/>
      <c r="I231" s="15"/>
      <c r="J231" s="15"/>
      <c r="K231" s="15"/>
      <c r="L231" s="15"/>
      <c r="M231" s="15"/>
      <c r="N231" s="15"/>
      <c r="O231" s="15"/>
      <c r="P231" s="15"/>
    </row>
    <row r="232" spans="1:16" ht="12.95" customHeight="1" outlineLevel="3" x14ac:dyDescent="0.2">
      <c r="A232" s="16" t="s">
        <v>933</v>
      </c>
      <c r="B232" s="16"/>
      <c r="C232" s="16"/>
      <c r="D232" s="16"/>
      <c r="E232" s="16"/>
      <c r="F232" s="16"/>
      <c r="G232" s="16"/>
      <c r="H232" s="16"/>
      <c r="I232" s="16"/>
      <c r="J232" s="16"/>
      <c r="K232" s="16"/>
      <c r="L232" s="16"/>
      <c r="M232" s="16"/>
      <c r="N232" s="16"/>
      <c r="O232" s="16"/>
      <c r="P232" s="16"/>
    </row>
    <row r="233" spans="1:16" ht="126" customHeight="1" outlineLevel="4" x14ac:dyDescent="0.2">
      <c r="A233" s="10"/>
      <c r="B233" s="10">
        <v>402090</v>
      </c>
      <c r="C233" s="10" t="s">
        <v>934</v>
      </c>
      <c r="D233" s="11" t="s">
        <v>935</v>
      </c>
      <c r="E233" s="11" t="s">
        <v>936</v>
      </c>
      <c r="F233" s="10" t="s">
        <v>463</v>
      </c>
      <c r="G233" s="10" t="s">
        <v>27</v>
      </c>
      <c r="H233" s="10" t="s">
        <v>937</v>
      </c>
      <c r="I233" s="10" t="s">
        <v>938</v>
      </c>
      <c r="J233" s="10" t="s">
        <v>29</v>
      </c>
      <c r="K233" s="10" t="s">
        <v>30</v>
      </c>
      <c r="L233" s="12">
        <f>ROUND((F233*(100-$B$8)/100),2)</f>
        <v>360</v>
      </c>
      <c r="M233" s="10">
        <f>ROUND((F233*K233*(100-$B$8)/100),2)</f>
        <v>360</v>
      </c>
      <c r="N233" s="10"/>
      <c r="O233" s="10" t="s">
        <v>939</v>
      </c>
      <c r="P233" s="10" t="s">
        <v>940</v>
      </c>
    </row>
    <row r="234" spans="1:16" ht="126" customHeight="1" outlineLevel="4" x14ac:dyDescent="0.2">
      <c r="A234" s="10"/>
      <c r="B234" s="10">
        <v>404300</v>
      </c>
      <c r="C234" s="10" t="s">
        <v>942</v>
      </c>
      <c r="D234" s="11" t="s">
        <v>943</v>
      </c>
      <c r="E234" s="11" t="s">
        <v>944</v>
      </c>
      <c r="F234" s="10" t="s">
        <v>945</v>
      </c>
      <c r="G234" s="10" t="s">
        <v>27</v>
      </c>
      <c r="H234" s="10" t="s">
        <v>937</v>
      </c>
      <c r="I234" s="10" t="s">
        <v>945</v>
      </c>
      <c r="J234" s="10" t="s">
        <v>29</v>
      </c>
      <c r="K234" s="10" t="s">
        <v>30</v>
      </c>
      <c r="L234" s="12">
        <f>ROUND((F234*(100-$B$8)/100),2)</f>
        <v>368.42</v>
      </c>
      <c r="M234" s="10">
        <f>ROUND((F234*K234*(100-$B$8)/100),2)</f>
        <v>368.42</v>
      </c>
      <c r="N234" s="10"/>
      <c r="O234" s="10" t="s">
        <v>942</v>
      </c>
      <c r="P234" s="10" t="s">
        <v>940</v>
      </c>
    </row>
    <row r="235" spans="1:16" ht="126" customHeight="1" outlineLevel="4" x14ac:dyDescent="0.2">
      <c r="A235" s="10"/>
      <c r="B235" s="10">
        <v>409221</v>
      </c>
      <c r="C235" s="10" t="s">
        <v>946</v>
      </c>
      <c r="D235" s="11" t="s">
        <v>947</v>
      </c>
      <c r="E235" s="11" t="s">
        <v>948</v>
      </c>
      <c r="F235" s="10" t="s">
        <v>949</v>
      </c>
      <c r="G235" s="10" t="s">
        <v>27</v>
      </c>
      <c r="H235" s="10" t="s">
        <v>937</v>
      </c>
      <c r="I235" s="10" t="s">
        <v>950</v>
      </c>
      <c r="J235" s="10" t="s">
        <v>29</v>
      </c>
      <c r="K235" s="10" t="s">
        <v>30</v>
      </c>
      <c r="L235" s="12">
        <f>ROUND((F235*(100-$B$8)/100),2)</f>
        <v>411</v>
      </c>
      <c r="M235" s="10">
        <f>ROUND((F235*K235*(100-$B$8)/100),2)</f>
        <v>411</v>
      </c>
      <c r="N235" s="10"/>
      <c r="O235" s="10" t="s">
        <v>946</v>
      </c>
      <c r="P235" s="10" t="s">
        <v>951</v>
      </c>
    </row>
    <row r="236" spans="1:16" ht="12.95" customHeight="1" outlineLevel="3" x14ac:dyDescent="0.2">
      <c r="A236" s="16" t="s">
        <v>952</v>
      </c>
      <c r="B236" s="16"/>
      <c r="C236" s="16"/>
      <c r="D236" s="16"/>
      <c r="E236" s="16"/>
      <c r="F236" s="16"/>
      <c r="G236" s="16"/>
      <c r="H236" s="16"/>
      <c r="I236" s="16"/>
      <c r="J236" s="16"/>
      <c r="K236" s="16"/>
      <c r="L236" s="16"/>
      <c r="M236" s="16"/>
      <c r="N236" s="16"/>
      <c r="O236" s="16"/>
      <c r="P236" s="16"/>
    </row>
    <row r="237" spans="1:16" ht="126" customHeight="1" outlineLevel="4" x14ac:dyDescent="0.2">
      <c r="A237" s="10"/>
      <c r="B237" s="10">
        <v>370639</v>
      </c>
      <c r="C237" s="10" t="s">
        <v>953</v>
      </c>
      <c r="D237" s="11" t="s">
        <v>954</v>
      </c>
      <c r="E237" s="11" t="s">
        <v>955</v>
      </c>
      <c r="F237" s="10" t="s">
        <v>956</v>
      </c>
      <c r="G237" s="10" t="s">
        <v>27</v>
      </c>
      <c r="H237" s="10" t="s">
        <v>384</v>
      </c>
      <c r="I237" s="10" t="s">
        <v>957</v>
      </c>
      <c r="J237" s="10" t="s">
        <v>29</v>
      </c>
      <c r="K237" s="10" t="s">
        <v>30</v>
      </c>
      <c r="L237" s="12">
        <f>ROUND((F237*(100-$B$8)/100),2)</f>
        <v>905.76</v>
      </c>
      <c r="M237" s="10">
        <f>ROUND((F237*K237*(100-$B$8)/100),2)</f>
        <v>905.76</v>
      </c>
      <c r="N237" s="10"/>
      <c r="O237" s="10" t="s">
        <v>953</v>
      </c>
      <c r="P237" s="10" t="s">
        <v>958</v>
      </c>
    </row>
    <row r="238" spans="1:16" ht="126" customHeight="1" outlineLevel="4" x14ac:dyDescent="0.2">
      <c r="A238" s="10"/>
      <c r="B238" s="10">
        <v>381842</v>
      </c>
      <c r="C238" s="10" t="s">
        <v>959</v>
      </c>
      <c r="D238" s="11" t="s">
        <v>960</v>
      </c>
      <c r="E238" s="11" t="s">
        <v>961</v>
      </c>
      <c r="F238" s="10" t="s">
        <v>962</v>
      </c>
      <c r="G238" s="10" t="s">
        <v>27</v>
      </c>
      <c r="H238" s="10" t="s">
        <v>384</v>
      </c>
      <c r="I238" s="10" t="s">
        <v>963</v>
      </c>
      <c r="J238" s="10" t="s">
        <v>29</v>
      </c>
      <c r="K238" s="10" t="s">
        <v>30</v>
      </c>
      <c r="L238" s="12">
        <f>ROUND((F238*(100-$B$8)/100),2)</f>
        <v>844.2</v>
      </c>
      <c r="M238" s="10">
        <f>ROUND((F238*K238*(100-$B$8)/100),2)</f>
        <v>844.2</v>
      </c>
      <c r="N238" s="10"/>
      <c r="O238" s="10" t="s">
        <v>964</v>
      </c>
      <c r="P238" s="10" t="s">
        <v>958</v>
      </c>
    </row>
    <row r="239" spans="1:16" ht="126" customHeight="1" outlineLevel="4" x14ac:dyDescent="0.2">
      <c r="A239" s="10"/>
      <c r="B239" s="10">
        <v>388607</v>
      </c>
      <c r="C239" s="10" t="s">
        <v>965</v>
      </c>
      <c r="D239" s="11" t="s">
        <v>966</v>
      </c>
      <c r="E239" s="11" t="s">
        <v>967</v>
      </c>
      <c r="F239" s="10" t="s">
        <v>968</v>
      </c>
      <c r="G239" s="10" t="s">
        <v>27</v>
      </c>
      <c r="H239" s="10" t="s">
        <v>384</v>
      </c>
      <c r="I239" s="10" t="s">
        <v>969</v>
      </c>
      <c r="J239" s="10" t="s">
        <v>29</v>
      </c>
      <c r="K239" s="10" t="s">
        <v>30</v>
      </c>
      <c r="L239" s="12">
        <f>ROUND((F239*(100-$B$8)/100),2)</f>
        <v>838.2</v>
      </c>
      <c r="M239" s="10">
        <f>ROUND((F239*K239*(100-$B$8)/100),2)</f>
        <v>838.2</v>
      </c>
      <c r="N239" s="10"/>
      <c r="O239" s="10" t="s">
        <v>970</v>
      </c>
      <c r="P239" s="10" t="s">
        <v>958</v>
      </c>
    </row>
    <row r="240" spans="1:16" ht="126" customHeight="1" outlineLevel="4" x14ac:dyDescent="0.2">
      <c r="A240" s="10"/>
      <c r="B240" s="10">
        <v>388605</v>
      </c>
      <c r="C240" s="10" t="s">
        <v>971</v>
      </c>
      <c r="D240" s="11" t="s">
        <v>972</v>
      </c>
      <c r="E240" s="11"/>
      <c r="F240" s="10" t="s">
        <v>973</v>
      </c>
      <c r="G240" s="10" t="s">
        <v>27</v>
      </c>
      <c r="H240" s="10" t="s">
        <v>384</v>
      </c>
      <c r="I240" s="10" t="s">
        <v>973</v>
      </c>
      <c r="J240" s="10" t="s">
        <v>29</v>
      </c>
      <c r="K240" s="10" t="s">
        <v>30</v>
      </c>
      <c r="L240" s="12">
        <f>ROUND((F240*(100-$B$8)/100),2)</f>
        <v>834.77</v>
      </c>
      <c r="M240" s="10">
        <f>ROUND((F240*K240*(100-$B$8)/100),2)</f>
        <v>834.77</v>
      </c>
      <c r="N240" s="10"/>
      <c r="O240" s="10" t="s">
        <v>974</v>
      </c>
      <c r="P240" s="10" t="s">
        <v>958</v>
      </c>
    </row>
    <row r="241" spans="1:16" ht="126" customHeight="1" outlineLevel="4" x14ac:dyDescent="0.2">
      <c r="A241" s="10"/>
      <c r="B241" s="10">
        <v>392483</v>
      </c>
      <c r="C241" s="10" t="s">
        <v>975</v>
      </c>
      <c r="D241" s="11" t="s">
        <v>976</v>
      </c>
      <c r="E241" s="11" t="s">
        <v>977</v>
      </c>
      <c r="F241" s="10" t="s">
        <v>978</v>
      </c>
      <c r="G241" s="10" t="s">
        <v>27</v>
      </c>
      <c r="H241" s="10" t="s">
        <v>384</v>
      </c>
      <c r="I241" s="10" t="s">
        <v>978</v>
      </c>
      <c r="J241" s="10" t="s">
        <v>29</v>
      </c>
      <c r="K241" s="10" t="s">
        <v>30</v>
      </c>
      <c r="L241" s="12">
        <f>ROUND((F241*(100-$B$8)/100),2)</f>
        <v>968.8</v>
      </c>
      <c r="M241" s="10">
        <f>ROUND((F241*K241*(100-$B$8)/100),2)</f>
        <v>968.8</v>
      </c>
      <c r="N241" s="10"/>
      <c r="O241" s="10" t="s">
        <v>975</v>
      </c>
      <c r="P241" s="10" t="s">
        <v>979</v>
      </c>
    </row>
    <row r="242" spans="1:16" ht="12.95" customHeight="1" outlineLevel="3" x14ac:dyDescent="0.2">
      <c r="A242" s="16" t="s">
        <v>980</v>
      </c>
      <c r="B242" s="16"/>
      <c r="C242" s="16"/>
      <c r="D242" s="16"/>
      <c r="E242" s="16"/>
      <c r="F242" s="16"/>
      <c r="G242" s="16"/>
      <c r="H242" s="16"/>
      <c r="I242" s="16"/>
      <c r="J242" s="16"/>
      <c r="K242" s="16"/>
      <c r="L242" s="16"/>
      <c r="M242" s="16"/>
      <c r="N242" s="16"/>
      <c r="O242" s="16"/>
      <c r="P242" s="16"/>
    </row>
    <row r="243" spans="1:16" ht="126" customHeight="1" outlineLevel="4" x14ac:dyDescent="0.2">
      <c r="A243" s="10"/>
      <c r="B243" s="10">
        <v>399089</v>
      </c>
      <c r="C243" s="10" t="s">
        <v>981</v>
      </c>
      <c r="D243" s="11" t="s">
        <v>982</v>
      </c>
      <c r="E243" s="11" t="s">
        <v>983</v>
      </c>
      <c r="F243" s="10" t="s">
        <v>984</v>
      </c>
      <c r="G243" s="10" t="s">
        <v>27</v>
      </c>
      <c r="H243" s="10" t="s">
        <v>28</v>
      </c>
      <c r="I243" s="10" t="s">
        <v>985</v>
      </c>
      <c r="J243" s="10" t="s">
        <v>29</v>
      </c>
      <c r="K243" s="10" t="s">
        <v>30</v>
      </c>
      <c r="L243" s="12">
        <f>ROUND((F243*(100-$B$8)/100),2)</f>
        <v>794.4</v>
      </c>
      <c r="M243" s="10">
        <f>ROUND((F243*K243*(100-$B$8)/100),2)</f>
        <v>794.4</v>
      </c>
      <c r="N243" s="10"/>
      <c r="O243" s="10" t="s">
        <v>986</v>
      </c>
      <c r="P243" s="10" t="s">
        <v>987</v>
      </c>
    </row>
    <row r="244" spans="1:16" ht="126" customHeight="1" outlineLevel="4" x14ac:dyDescent="0.2">
      <c r="A244" s="10"/>
      <c r="B244" s="10">
        <v>399101</v>
      </c>
      <c r="C244" s="10" t="s">
        <v>988</v>
      </c>
      <c r="D244" s="11" t="s">
        <v>989</v>
      </c>
      <c r="E244" s="11" t="s">
        <v>990</v>
      </c>
      <c r="F244" s="10" t="s">
        <v>984</v>
      </c>
      <c r="G244" s="10" t="s">
        <v>27</v>
      </c>
      <c r="H244" s="10" t="s">
        <v>28</v>
      </c>
      <c r="I244" s="10" t="s">
        <v>985</v>
      </c>
      <c r="J244" s="10" t="s">
        <v>29</v>
      </c>
      <c r="K244" s="10" t="s">
        <v>30</v>
      </c>
      <c r="L244" s="12">
        <f>ROUND((F244*(100-$B$8)/100),2)</f>
        <v>794.4</v>
      </c>
      <c r="M244" s="10">
        <f>ROUND((F244*K244*(100-$B$8)/100),2)</f>
        <v>794.4</v>
      </c>
      <c r="N244" s="10"/>
      <c r="O244" s="10" t="s">
        <v>991</v>
      </c>
      <c r="P244" s="10" t="s">
        <v>987</v>
      </c>
    </row>
    <row r="245" spans="1:16" ht="126" customHeight="1" outlineLevel="4" x14ac:dyDescent="0.2">
      <c r="A245" s="10"/>
      <c r="B245" s="10">
        <v>401742</v>
      </c>
      <c r="C245" s="10" t="s">
        <v>992</v>
      </c>
      <c r="D245" s="11" t="s">
        <v>993</v>
      </c>
      <c r="E245" s="11" t="s">
        <v>994</v>
      </c>
      <c r="F245" s="10" t="s">
        <v>995</v>
      </c>
      <c r="G245" s="10" t="s">
        <v>27</v>
      </c>
      <c r="H245" s="10" t="s">
        <v>28</v>
      </c>
      <c r="I245" s="10" t="s">
        <v>996</v>
      </c>
      <c r="J245" s="10" t="s">
        <v>29</v>
      </c>
      <c r="K245" s="10" t="s">
        <v>30</v>
      </c>
      <c r="L245" s="12">
        <f>ROUND((F245*(100-$B$8)/100),2)</f>
        <v>795.6</v>
      </c>
      <c r="M245" s="10">
        <f>ROUND((F245*K245*(100-$B$8)/100),2)</f>
        <v>795.6</v>
      </c>
      <c r="N245" s="10"/>
      <c r="O245" s="10" t="s">
        <v>997</v>
      </c>
      <c r="P245" s="10" t="s">
        <v>998</v>
      </c>
    </row>
    <row r="246" spans="1:16" ht="12.95" customHeight="1" outlineLevel="2" x14ac:dyDescent="0.2">
      <c r="A246" s="15" t="s">
        <v>999</v>
      </c>
      <c r="B246" s="15"/>
      <c r="C246" s="15"/>
      <c r="D246" s="15"/>
      <c r="E246" s="15"/>
      <c r="F246" s="15"/>
      <c r="G246" s="15"/>
      <c r="H246" s="15"/>
      <c r="I246" s="15"/>
      <c r="J246" s="15"/>
      <c r="K246" s="15"/>
      <c r="L246" s="15"/>
      <c r="M246" s="15"/>
      <c r="N246" s="15"/>
      <c r="O246" s="15"/>
      <c r="P246" s="15"/>
    </row>
    <row r="247" spans="1:16" ht="12.95" customHeight="1" outlineLevel="3" x14ac:dyDescent="0.2">
      <c r="A247" s="16" t="s">
        <v>1000</v>
      </c>
      <c r="B247" s="16"/>
      <c r="C247" s="16"/>
      <c r="D247" s="16"/>
      <c r="E247" s="16"/>
      <c r="F247" s="16"/>
      <c r="G247" s="16"/>
      <c r="H247" s="16"/>
      <c r="I247" s="16"/>
      <c r="J247" s="16"/>
      <c r="K247" s="16"/>
      <c r="L247" s="16"/>
      <c r="M247" s="16"/>
      <c r="N247" s="16"/>
      <c r="O247" s="16"/>
      <c r="P247" s="16"/>
    </row>
    <row r="248" spans="1:16" ht="126" customHeight="1" outlineLevel="4" x14ac:dyDescent="0.2">
      <c r="A248" s="10"/>
      <c r="B248" s="10">
        <v>367637</v>
      </c>
      <c r="C248" s="10" t="s">
        <v>1001</v>
      </c>
      <c r="D248" s="11" t="s">
        <v>1002</v>
      </c>
      <c r="E248" s="11" t="s">
        <v>1003</v>
      </c>
      <c r="F248" s="10" t="s">
        <v>1004</v>
      </c>
      <c r="G248" s="10" t="s">
        <v>27</v>
      </c>
      <c r="H248" s="10" t="s">
        <v>48</v>
      </c>
      <c r="I248" s="10" t="s">
        <v>1005</v>
      </c>
      <c r="J248" s="10" t="s">
        <v>29</v>
      </c>
      <c r="K248" s="10" t="s">
        <v>30</v>
      </c>
      <c r="L248" s="12">
        <f t="shared" ref="L248:L290" si="14">ROUND((F248*(100-$B$8)/100),2)</f>
        <v>267.60000000000002</v>
      </c>
      <c r="M248" s="10">
        <f t="shared" ref="M248:M290" si="15">ROUND((F248*K248*(100-$B$8)/100),2)</f>
        <v>267.60000000000002</v>
      </c>
      <c r="N248" s="10"/>
      <c r="O248" s="10" t="s">
        <v>1001</v>
      </c>
      <c r="P248" s="10" t="s">
        <v>1006</v>
      </c>
    </row>
    <row r="249" spans="1:16" ht="126" customHeight="1" outlineLevel="4" x14ac:dyDescent="0.2">
      <c r="A249" s="10"/>
      <c r="B249" s="10">
        <v>367638</v>
      </c>
      <c r="C249" s="10" t="s">
        <v>1007</v>
      </c>
      <c r="D249" s="11" t="s">
        <v>1008</v>
      </c>
      <c r="E249" s="11" t="s">
        <v>1009</v>
      </c>
      <c r="F249" s="10" t="s">
        <v>1010</v>
      </c>
      <c r="G249" s="10" t="s">
        <v>27</v>
      </c>
      <c r="H249" s="10" t="s">
        <v>48</v>
      </c>
      <c r="I249" s="10" t="s">
        <v>1010</v>
      </c>
      <c r="J249" s="10" t="s">
        <v>29</v>
      </c>
      <c r="K249" s="10" t="s">
        <v>30</v>
      </c>
      <c r="L249" s="12">
        <f t="shared" si="14"/>
        <v>280.3</v>
      </c>
      <c r="M249" s="10">
        <f t="shared" si="15"/>
        <v>280.3</v>
      </c>
      <c r="N249" s="10"/>
      <c r="O249" s="10" t="s">
        <v>1007</v>
      </c>
      <c r="P249" s="10" t="s">
        <v>1011</v>
      </c>
    </row>
    <row r="250" spans="1:16" ht="126" customHeight="1" outlineLevel="4" x14ac:dyDescent="0.2">
      <c r="A250" s="10"/>
      <c r="B250" s="10">
        <v>367639</v>
      </c>
      <c r="C250" s="10" t="s">
        <v>1012</v>
      </c>
      <c r="D250" s="11" t="s">
        <v>1013</v>
      </c>
      <c r="E250" s="11" t="s">
        <v>1014</v>
      </c>
      <c r="F250" s="10" t="s">
        <v>1015</v>
      </c>
      <c r="G250" s="10" t="s">
        <v>27</v>
      </c>
      <c r="H250" s="10" t="s">
        <v>48</v>
      </c>
      <c r="I250" s="10" t="s">
        <v>1015</v>
      </c>
      <c r="J250" s="10" t="s">
        <v>29</v>
      </c>
      <c r="K250" s="10" t="s">
        <v>30</v>
      </c>
      <c r="L250" s="12">
        <f t="shared" si="14"/>
        <v>391.07</v>
      </c>
      <c r="M250" s="10">
        <f t="shared" si="15"/>
        <v>391.07</v>
      </c>
      <c r="N250" s="10"/>
      <c r="O250" s="10" t="s">
        <v>1012</v>
      </c>
      <c r="P250" s="10" t="s">
        <v>258</v>
      </c>
    </row>
    <row r="251" spans="1:16" ht="126" customHeight="1" outlineLevel="4" x14ac:dyDescent="0.2">
      <c r="A251" s="10"/>
      <c r="B251" s="10">
        <v>386399</v>
      </c>
      <c r="C251" s="10" t="s">
        <v>1016</v>
      </c>
      <c r="D251" s="11" t="s">
        <v>1017</v>
      </c>
      <c r="E251" s="11" t="s">
        <v>1018</v>
      </c>
      <c r="F251" s="10" t="s">
        <v>1019</v>
      </c>
      <c r="G251" s="10" t="s">
        <v>27</v>
      </c>
      <c r="H251" s="10" t="s">
        <v>48</v>
      </c>
      <c r="I251" s="10" t="s">
        <v>1020</v>
      </c>
      <c r="J251" s="10" t="s">
        <v>29</v>
      </c>
      <c r="K251" s="10" t="s">
        <v>30</v>
      </c>
      <c r="L251" s="12">
        <f t="shared" si="14"/>
        <v>336.6</v>
      </c>
      <c r="M251" s="10">
        <f t="shared" si="15"/>
        <v>336.6</v>
      </c>
      <c r="N251" s="10"/>
      <c r="O251" s="10" t="s">
        <v>1021</v>
      </c>
      <c r="P251" s="10" t="s">
        <v>1022</v>
      </c>
    </row>
    <row r="252" spans="1:16" ht="126" customHeight="1" outlineLevel="4" x14ac:dyDescent="0.2">
      <c r="A252" s="10"/>
      <c r="B252" s="10">
        <v>386423</v>
      </c>
      <c r="C252" s="10" t="s">
        <v>1024</v>
      </c>
      <c r="D252" s="11" t="s">
        <v>1025</v>
      </c>
      <c r="E252" s="11" t="s">
        <v>1026</v>
      </c>
      <c r="F252" s="10" t="s">
        <v>826</v>
      </c>
      <c r="G252" s="10" t="s">
        <v>27</v>
      </c>
      <c r="H252" s="10" t="s">
        <v>48</v>
      </c>
      <c r="I252" s="10" t="s">
        <v>1027</v>
      </c>
      <c r="J252" s="10" t="s">
        <v>29</v>
      </c>
      <c r="K252" s="10" t="s">
        <v>30</v>
      </c>
      <c r="L252" s="12">
        <f t="shared" si="14"/>
        <v>323.39999999999998</v>
      </c>
      <c r="M252" s="10">
        <f t="shared" si="15"/>
        <v>323.39999999999998</v>
      </c>
      <c r="N252" s="10"/>
      <c r="O252" s="10" t="s">
        <v>1024</v>
      </c>
      <c r="P252" s="10" t="s">
        <v>258</v>
      </c>
    </row>
    <row r="253" spans="1:16" ht="126" customHeight="1" outlineLevel="4" x14ac:dyDescent="0.2">
      <c r="A253" s="10"/>
      <c r="B253" s="10">
        <v>386420</v>
      </c>
      <c r="C253" s="10" t="s">
        <v>1028</v>
      </c>
      <c r="D253" s="11" t="s">
        <v>1029</v>
      </c>
      <c r="E253" s="11" t="s">
        <v>1030</v>
      </c>
      <c r="F253" s="10" t="s">
        <v>1019</v>
      </c>
      <c r="G253" s="10" t="s">
        <v>27</v>
      </c>
      <c r="H253" s="10" t="s">
        <v>48</v>
      </c>
      <c r="I253" s="10" t="s">
        <v>1020</v>
      </c>
      <c r="J253" s="10" t="s">
        <v>29</v>
      </c>
      <c r="K253" s="10" t="s">
        <v>30</v>
      </c>
      <c r="L253" s="12">
        <f t="shared" si="14"/>
        <v>336.6</v>
      </c>
      <c r="M253" s="10">
        <f t="shared" si="15"/>
        <v>336.6</v>
      </c>
      <c r="N253" s="10"/>
      <c r="O253" s="10" t="s">
        <v>1031</v>
      </c>
      <c r="P253" s="10" t="s">
        <v>1022</v>
      </c>
    </row>
    <row r="254" spans="1:16" ht="126" customHeight="1" outlineLevel="4" x14ac:dyDescent="0.2">
      <c r="A254" s="10"/>
      <c r="B254" s="10">
        <v>386419</v>
      </c>
      <c r="C254" s="10" t="s">
        <v>1032</v>
      </c>
      <c r="D254" s="11" t="s">
        <v>1033</v>
      </c>
      <c r="E254" s="11" t="s">
        <v>1034</v>
      </c>
      <c r="F254" s="10" t="s">
        <v>1035</v>
      </c>
      <c r="G254" s="10" t="s">
        <v>27</v>
      </c>
      <c r="H254" s="10" t="s">
        <v>48</v>
      </c>
      <c r="I254" s="10" t="s">
        <v>1036</v>
      </c>
      <c r="J254" s="10" t="s">
        <v>29</v>
      </c>
      <c r="K254" s="10" t="s">
        <v>30</v>
      </c>
      <c r="L254" s="12">
        <f t="shared" si="14"/>
        <v>304.8</v>
      </c>
      <c r="M254" s="10">
        <f t="shared" si="15"/>
        <v>304.8</v>
      </c>
      <c r="N254" s="10"/>
      <c r="O254" s="10" t="s">
        <v>1037</v>
      </c>
      <c r="P254" s="10" t="s">
        <v>1038</v>
      </c>
    </row>
    <row r="255" spans="1:16" ht="126" customHeight="1" outlineLevel="4" x14ac:dyDescent="0.2">
      <c r="A255" s="10"/>
      <c r="B255" s="10">
        <v>386417</v>
      </c>
      <c r="C255" s="10" t="s">
        <v>1039</v>
      </c>
      <c r="D255" s="11" t="s">
        <v>1040</v>
      </c>
      <c r="E255" s="11" t="s">
        <v>1041</v>
      </c>
      <c r="F255" s="10" t="s">
        <v>1042</v>
      </c>
      <c r="G255" s="10" t="s">
        <v>27</v>
      </c>
      <c r="H255" s="10" t="s">
        <v>48</v>
      </c>
      <c r="I255" s="10" t="s">
        <v>1042</v>
      </c>
      <c r="J255" s="10" t="s">
        <v>29</v>
      </c>
      <c r="K255" s="10" t="s">
        <v>30</v>
      </c>
      <c r="L255" s="12">
        <f t="shared" si="14"/>
        <v>310.89999999999998</v>
      </c>
      <c r="M255" s="10">
        <f t="shared" si="15"/>
        <v>310.89999999999998</v>
      </c>
      <c r="N255" s="10"/>
      <c r="O255" s="10" t="s">
        <v>1043</v>
      </c>
      <c r="P255" s="10" t="s">
        <v>1006</v>
      </c>
    </row>
    <row r="256" spans="1:16" ht="126" customHeight="1" outlineLevel="4" x14ac:dyDescent="0.2">
      <c r="A256" s="10"/>
      <c r="B256" s="10">
        <v>386416</v>
      </c>
      <c r="C256" s="10" t="s">
        <v>1044</v>
      </c>
      <c r="D256" s="11" t="s">
        <v>1045</v>
      </c>
      <c r="E256" s="11" t="s">
        <v>1046</v>
      </c>
      <c r="F256" s="10" t="s">
        <v>1047</v>
      </c>
      <c r="G256" s="10" t="s">
        <v>27</v>
      </c>
      <c r="H256" s="10" t="s">
        <v>48</v>
      </c>
      <c r="I256" s="10" t="s">
        <v>1048</v>
      </c>
      <c r="J256" s="10" t="s">
        <v>29</v>
      </c>
      <c r="K256" s="10" t="s">
        <v>30</v>
      </c>
      <c r="L256" s="12">
        <f t="shared" si="14"/>
        <v>274.8</v>
      </c>
      <c r="M256" s="10">
        <f t="shared" si="15"/>
        <v>274.8</v>
      </c>
      <c r="N256" s="10"/>
      <c r="O256" s="10" t="s">
        <v>1049</v>
      </c>
      <c r="P256" s="10" t="s">
        <v>1011</v>
      </c>
    </row>
    <row r="257" spans="1:16" ht="126" customHeight="1" outlineLevel="4" x14ac:dyDescent="0.2">
      <c r="A257" s="10"/>
      <c r="B257" s="10">
        <v>386414</v>
      </c>
      <c r="C257" s="10" t="s">
        <v>1050</v>
      </c>
      <c r="D257" s="11" t="s">
        <v>1051</v>
      </c>
      <c r="E257" s="11" t="s">
        <v>1052</v>
      </c>
      <c r="F257" s="10" t="s">
        <v>1019</v>
      </c>
      <c r="G257" s="10" t="s">
        <v>27</v>
      </c>
      <c r="H257" s="10" t="s">
        <v>48</v>
      </c>
      <c r="I257" s="10" t="s">
        <v>1020</v>
      </c>
      <c r="J257" s="10" t="s">
        <v>29</v>
      </c>
      <c r="K257" s="10" t="s">
        <v>30</v>
      </c>
      <c r="L257" s="12">
        <f t="shared" si="14"/>
        <v>336.6</v>
      </c>
      <c r="M257" s="10">
        <f t="shared" si="15"/>
        <v>336.6</v>
      </c>
      <c r="N257" s="10"/>
      <c r="O257" s="10" t="s">
        <v>1053</v>
      </c>
      <c r="P257" s="10" t="s">
        <v>1022</v>
      </c>
    </row>
    <row r="258" spans="1:16" ht="126" customHeight="1" outlineLevel="4" x14ac:dyDescent="0.2">
      <c r="A258" s="10"/>
      <c r="B258" s="10">
        <v>386413</v>
      </c>
      <c r="C258" s="10" t="s">
        <v>1054</v>
      </c>
      <c r="D258" s="11" t="s">
        <v>1055</v>
      </c>
      <c r="E258" s="11" t="s">
        <v>1056</v>
      </c>
      <c r="F258" s="10" t="s">
        <v>1019</v>
      </c>
      <c r="G258" s="10" t="s">
        <v>27</v>
      </c>
      <c r="H258" s="10" t="s">
        <v>48</v>
      </c>
      <c r="I258" s="10" t="s">
        <v>1020</v>
      </c>
      <c r="J258" s="10" t="s">
        <v>29</v>
      </c>
      <c r="K258" s="10" t="s">
        <v>30</v>
      </c>
      <c r="L258" s="12">
        <f t="shared" si="14"/>
        <v>336.6</v>
      </c>
      <c r="M258" s="10">
        <f t="shared" si="15"/>
        <v>336.6</v>
      </c>
      <c r="N258" s="10"/>
      <c r="O258" s="10" t="s">
        <v>1057</v>
      </c>
      <c r="P258" s="10" t="s">
        <v>1022</v>
      </c>
    </row>
    <row r="259" spans="1:16" ht="126" customHeight="1" outlineLevel="4" x14ac:dyDescent="0.2">
      <c r="A259" s="10"/>
      <c r="B259" s="10">
        <v>386407</v>
      </c>
      <c r="C259" s="10" t="s">
        <v>1058</v>
      </c>
      <c r="D259" s="11" t="s">
        <v>1059</v>
      </c>
      <c r="E259" s="11" t="s">
        <v>1060</v>
      </c>
      <c r="F259" s="10" t="s">
        <v>1061</v>
      </c>
      <c r="G259" s="10" t="s">
        <v>27</v>
      </c>
      <c r="H259" s="10" t="s">
        <v>48</v>
      </c>
      <c r="I259" s="10" t="s">
        <v>1062</v>
      </c>
      <c r="J259" s="10" t="s">
        <v>29</v>
      </c>
      <c r="K259" s="10" t="s">
        <v>30</v>
      </c>
      <c r="L259" s="12">
        <f t="shared" si="14"/>
        <v>283.8</v>
      </c>
      <c r="M259" s="10">
        <f t="shared" si="15"/>
        <v>283.8</v>
      </c>
      <c r="N259" s="10"/>
      <c r="O259" s="10" t="s">
        <v>1063</v>
      </c>
      <c r="P259" s="10" t="s">
        <v>258</v>
      </c>
    </row>
    <row r="260" spans="1:16" ht="126" customHeight="1" outlineLevel="4" x14ac:dyDescent="0.2">
      <c r="A260" s="10"/>
      <c r="B260" s="10">
        <v>386405</v>
      </c>
      <c r="C260" s="10" t="s">
        <v>1064</v>
      </c>
      <c r="D260" s="11" t="s">
        <v>1002</v>
      </c>
      <c r="E260" s="11" t="s">
        <v>1065</v>
      </c>
      <c r="F260" s="10" t="s">
        <v>1066</v>
      </c>
      <c r="G260" s="10" t="s">
        <v>27</v>
      </c>
      <c r="H260" s="10" t="s">
        <v>48</v>
      </c>
      <c r="I260" s="10" t="s">
        <v>1067</v>
      </c>
      <c r="J260" s="10" t="s">
        <v>29</v>
      </c>
      <c r="K260" s="10" t="s">
        <v>30</v>
      </c>
      <c r="L260" s="12">
        <f t="shared" si="14"/>
        <v>321.3</v>
      </c>
      <c r="M260" s="10">
        <f t="shared" si="15"/>
        <v>321.3</v>
      </c>
      <c r="N260" s="10"/>
      <c r="O260" s="10" t="s">
        <v>1068</v>
      </c>
      <c r="P260" s="10" t="s">
        <v>1069</v>
      </c>
    </row>
    <row r="261" spans="1:16" ht="126" customHeight="1" outlineLevel="4" x14ac:dyDescent="0.2">
      <c r="A261" s="10"/>
      <c r="B261" s="10">
        <v>392368</v>
      </c>
      <c r="C261" s="10" t="s">
        <v>1070</v>
      </c>
      <c r="D261" s="11" t="s">
        <v>1071</v>
      </c>
      <c r="E261" s="11" t="s">
        <v>1072</v>
      </c>
      <c r="F261" s="10" t="s">
        <v>1073</v>
      </c>
      <c r="G261" s="10" t="s">
        <v>27</v>
      </c>
      <c r="H261" s="10" t="s">
        <v>48</v>
      </c>
      <c r="I261" s="10" t="s">
        <v>1074</v>
      </c>
      <c r="J261" s="10" t="s">
        <v>29</v>
      </c>
      <c r="K261" s="10" t="s">
        <v>30</v>
      </c>
      <c r="L261" s="12">
        <f t="shared" si="14"/>
        <v>313.2</v>
      </c>
      <c r="M261" s="10">
        <f t="shared" si="15"/>
        <v>313.2</v>
      </c>
      <c r="N261" s="10"/>
      <c r="O261" s="10" t="s">
        <v>1075</v>
      </c>
      <c r="P261" s="10" t="s">
        <v>1011</v>
      </c>
    </row>
    <row r="262" spans="1:16" ht="126" customHeight="1" outlineLevel="4" x14ac:dyDescent="0.2">
      <c r="A262" s="10"/>
      <c r="B262" s="10">
        <v>392380</v>
      </c>
      <c r="C262" s="10" t="s">
        <v>1076</v>
      </c>
      <c r="D262" s="11" t="s">
        <v>1059</v>
      </c>
      <c r="E262" s="11" t="s">
        <v>1077</v>
      </c>
      <c r="F262" s="10" t="s">
        <v>1078</v>
      </c>
      <c r="G262" s="10" t="s">
        <v>27</v>
      </c>
      <c r="H262" s="10" t="s">
        <v>48</v>
      </c>
      <c r="I262" s="10" t="s">
        <v>1079</v>
      </c>
      <c r="J262" s="10" t="s">
        <v>29</v>
      </c>
      <c r="K262" s="10" t="s">
        <v>30</v>
      </c>
      <c r="L262" s="12">
        <f t="shared" si="14"/>
        <v>315</v>
      </c>
      <c r="M262" s="10">
        <f t="shared" si="15"/>
        <v>315</v>
      </c>
      <c r="N262" s="10"/>
      <c r="O262" s="10" t="s">
        <v>1080</v>
      </c>
      <c r="P262" s="10" t="s">
        <v>1069</v>
      </c>
    </row>
    <row r="263" spans="1:16" ht="126" customHeight="1" outlineLevel="4" x14ac:dyDescent="0.2">
      <c r="A263" s="10"/>
      <c r="B263" s="10">
        <v>392379</v>
      </c>
      <c r="C263" s="10" t="s">
        <v>1081</v>
      </c>
      <c r="D263" s="11" t="s">
        <v>1082</v>
      </c>
      <c r="E263" s="11" t="s">
        <v>1083</v>
      </c>
      <c r="F263" s="10" t="s">
        <v>1078</v>
      </c>
      <c r="G263" s="10" t="s">
        <v>27</v>
      </c>
      <c r="H263" s="10" t="s">
        <v>48</v>
      </c>
      <c r="I263" s="10" t="s">
        <v>1079</v>
      </c>
      <c r="J263" s="10" t="s">
        <v>29</v>
      </c>
      <c r="K263" s="10" t="s">
        <v>30</v>
      </c>
      <c r="L263" s="12">
        <f t="shared" si="14"/>
        <v>315</v>
      </c>
      <c r="M263" s="10">
        <f t="shared" si="15"/>
        <v>315</v>
      </c>
      <c r="N263" s="10"/>
      <c r="O263" s="10" t="s">
        <v>1084</v>
      </c>
      <c r="P263" s="10" t="s">
        <v>1069</v>
      </c>
    </row>
    <row r="264" spans="1:16" ht="126" customHeight="1" outlineLevel="4" x14ac:dyDescent="0.2">
      <c r="A264" s="10"/>
      <c r="B264" s="10">
        <v>392377</v>
      </c>
      <c r="C264" s="10" t="s">
        <v>1085</v>
      </c>
      <c r="D264" s="11" t="s">
        <v>1086</v>
      </c>
      <c r="E264" s="11" t="s">
        <v>1087</v>
      </c>
      <c r="F264" s="10" t="s">
        <v>1088</v>
      </c>
      <c r="G264" s="10" t="s">
        <v>27</v>
      </c>
      <c r="H264" s="10" t="s">
        <v>48</v>
      </c>
      <c r="I264" s="10" t="s">
        <v>1088</v>
      </c>
      <c r="J264" s="10" t="s">
        <v>29</v>
      </c>
      <c r="K264" s="10" t="s">
        <v>30</v>
      </c>
      <c r="L264" s="12">
        <f t="shared" si="14"/>
        <v>329.87</v>
      </c>
      <c r="M264" s="10">
        <f t="shared" si="15"/>
        <v>329.87</v>
      </c>
      <c r="N264" s="10"/>
      <c r="O264" s="10" t="s">
        <v>1085</v>
      </c>
      <c r="P264" s="10" t="s">
        <v>258</v>
      </c>
    </row>
    <row r="265" spans="1:16" ht="126" customHeight="1" outlineLevel="4" x14ac:dyDescent="0.2">
      <c r="A265" s="10"/>
      <c r="B265" s="10">
        <v>392376</v>
      </c>
      <c r="C265" s="10" t="s">
        <v>1089</v>
      </c>
      <c r="D265" s="11" t="s">
        <v>1090</v>
      </c>
      <c r="E265" s="11" t="s">
        <v>1091</v>
      </c>
      <c r="F265" s="10" t="s">
        <v>1078</v>
      </c>
      <c r="G265" s="10" t="s">
        <v>27</v>
      </c>
      <c r="H265" s="10" t="s">
        <v>48</v>
      </c>
      <c r="I265" s="10" t="s">
        <v>1079</v>
      </c>
      <c r="J265" s="10" t="s">
        <v>29</v>
      </c>
      <c r="K265" s="10" t="s">
        <v>30</v>
      </c>
      <c r="L265" s="12">
        <f t="shared" si="14"/>
        <v>315</v>
      </c>
      <c r="M265" s="10">
        <f t="shared" si="15"/>
        <v>315</v>
      </c>
      <c r="N265" s="10"/>
      <c r="O265" s="10" t="s">
        <v>1089</v>
      </c>
      <c r="P265" s="10" t="s">
        <v>1069</v>
      </c>
    </row>
    <row r="266" spans="1:16" ht="126" customHeight="1" outlineLevel="4" x14ac:dyDescent="0.2">
      <c r="A266" s="10"/>
      <c r="B266" s="10">
        <v>392375</v>
      </c>
      <c r="C266" s="10" t="s">
        <v>1092</v>
      </c>
      <c r="D266" s="11" t="s">
        <v>1008</v>
      </c>
      <c r="E266" s="11" t="s">
        <v>1093</v>
      </c>
      <c r="F266" s="10" t="s">
        <v>1078</v>
      </c>
      <c r="G266" s="10" t="s">
        <v>27</v>
      </c>
      <c r="H266" s="10" t="s">
        <v>48</v>
      </c>
      <c r="I266" s="10" t="s">
        <v>1079</v>
      </c>
      <c r="J266" s="10" t="s">
        <v>29</v>
      </c>
      <c r="K266" s="10" t="s">
        <v>30</v>
      </c>
      <c r="L266" s="12">
        <f t="shared" si="14"/>
        <v>315</v>
      </c>
      <c r="M266" s="10">
        <f t="shared" si="15"/>
        <v>315</v>
      </c>
      <c r="N266" s="10"/>
      <c r="O266" s="10" t="s">
        <v>1092</v>
      </c>
      <c r="P266" s="10" t="s">
        <v>1069</v>
      </c>
    </row>
    <row r="267" spans="1:16" ht="126" customHeight="1" outlineLevel="4" x14ac:dyDescent="0.2">
      <c r="A267" s="10"/>
      <c r="B267" s="10">
        <v>392374</v>
      </c>
      <c r="C267" s="10" t="s">
        <v>1094</v>
      </c>
      <c r="D267" s="11" t="s">
        <v>1095</v>
      </c>
      <c r="E267" s="11" t="s">
        <v>1096</v>
      </c>
      <c r="F267" s="10" t="s">
        <v>1078</v>
      </c>
      <c r="G267" s="10" t="s">
        <v>27</v>
      </c>
      <c r="H267" s="10" t="s">
        <v>48</v>
      </c>
      <c r="I267" s="10" t="s">
        <v>1079</v>
      </c>
      <c r="J267" s="10" t="s">
        <v>29</v>
      </c>
      <c r="K267" s="10" t="s">
        <v>30</v>
      </c>
      <c r="L267" s="12">
        <f t="shared" si="14"/>
        <v>315</v>
      </c>
      <c r="M267" s="10">
        <f t="shared" si="15"/>
        <v>315</v>
      </c>
      <c r="N267" s="10"/>
      <c r="O267" s="10" t="s">
        <v>1094</v>
      </c>
      <c r="P267" s="10" t="s">
        <v>1069</v>
      </c>
    </row>
    <row r="268" spans="1:16" ht="126" customHeight="1" outlineLevel="4" x14ac:dyDescent="0.2">
      <c r="A268" s="10"/>
      <c r="B268" s="10">
        <v>392371</v>
      </c>
      <c r="C268" s="10" t="s">
        <v>1097</v>
      </c>
      <c r="D268" s="11" t="s">
        <v>1098</v>
      </c>
      <c r="E268" s="11" t="s">
        <v>1099</v>
      </c>
      <c r="F268" s="10" t="s">
        <v>1035</v>
      </c>
      <c r="G268" s="10" t="s">
        <v>27</v>
      </c>
      <c r="H268" s="10" t="s">
        <v>48</v>
      </c>
      <c r="I268" s="10" t="s">
        <v>1036</v>
      </c>
      <c r="J268" s="10" t="s">
        <v>29</v>
      </c>
      <c r="K268" s="10" t="s">
        <v>30</v>
      </c>
      <c r="L268" s="12">
        <f t="shared" si="14"/>
        <v>304.8</v>
      </c>
      <c r="M268" s="10">
        <f t="shared" si="15"/>
        <v>304.8</v>
      </c>
      <c r="N268" s="10"/>
      <c r="O268" s="10" t="s">
        <v>1100</v>
      </c>
      <c r="P268" s="10" t="s">
        <v>1006</v>
      </c>
    </row>
    <row r="269" spans="1:16" ht="126" customHeight="1" outlineLevel="4" x14ac:dyDescent="0.2">
      <c r="A269" s="10"/>
      <c r="B269" s="10">
        <v>400471</v>
      </c>
      <c r="C269" s="10" t="s">
        <v>1101</v>
      </c>
      <c r="D269" s="11" t="s">
        <v>1102</v>
      </c>
      <c r="E269" s="11" t="s">
        <v>1103</v>
      </c>
      <c r="F269" s="10" t="s">
        <v>1104</v>
      </c>
      <c r="G269" s="10" t="s">
        <v>27</v>
      </c>
      <c r="H269" s="10" t="s">
        <v>48</v>
      </c>
      <c r="I269" s="10" t="s">
        <v>1105</v>
      </c>
      <c r="J269" s="10" t="s">
        <v>29</v>
      </c>
      <c r="K269" s="10" t="s">
        <v>30</v>
      </c>
      <c r="L269" s="12">
        <f t="shared" si="14"/>
        <v>383.4</v>
      </c>
      <c r="M269" s="10">
        <f t="shared" si="15"/>
        <v>383.4</v>
      </c>
      <c r="N269" s="10"/>
      <c r="O269" s="10" t="s">
        <v>1106</v>
      </c>
      <c r="P269" s="10" t="s">
        <v>258</v>
      </c>
    </row>
    <row r="270" spans="1:16" ht="126" customHeight="1" outlineLevel="4" x14ac:dyDescent="0.2">
      <c r="A270" s="10"/>
      <c r="B270" s="10">
        <v>402081</v>
      </c>
      <c r="C270" s="10" t="s">
        <v>1107</v>
      </c>
      <c r="D270" s="11" t="s">
        <v>1108</v>
      </c>
      <c r="E270" s="11" t="s">
        <v>1109</v>
      </c>
      <c r="F270" s="10" t="s">
        <v>1010</v>
      </c>
      <c r="G270" s="10" t="s">
        <v>27</v>
      </c>
      <c r="H270" s="10" t="s">
        <v>48</v>
      </c>
      <c r="I270" s="10" t="s">
        <v>1010</v>
      </c>
      <c r="J270" s="10" t="s">
        <v>29</v>
      </c>
      <c r="K270" s="10" t="s">
        <v>30</v>
      </c>
      <c r="L270" s="12">
        <f t="shared" si="14"/>
        <v>280.3</v>
      </c>
      <c r="M270" s="10">
        <f t="shared" si="15"/>
        <v>280.3</v>
      </c>
      <c r="N270" s="10"/>
      <c r="O270" s="10" t="s">
        <v>1110</v>
      </c>
      <c r="P270" s="10" t="s">
        <v>1011</v>
      </c>
    </row>
    <row r="271" spans="1:16" ht="126" customHeight="1" outlineLevel="4" x14ac:dyDescent="0.2">
      <c r="A271" s="10"/>
      <c r="B271" s="10">
        <v>402079</v>
      </c>
      <c r="C271" s="10" t="s">
        <v>1111</v>
      </c>
      <c r="D271" s="11" t="s">
        <v>1112</v>
      </c>
      <c r="E271" s="11" t="s">
        <v>1113</v>
      </c>
      <c r="F271" s="10" t="s">
        <v>1010</v>
      </c>
      <c r="G271" s="10" t="s">
        <v>27</v>
      </c>
      <c r="H271" s="10" t="s">
        <v>48</v>
      </c>
      <c r="I271" s="10" t="s">
        <v>1010</v>
      </c>
      <c r="J271" s="10" t="s">
        <v>29</v>
      </c>
      <c r="K271" s="10" t="s">
        <v>30</v>
      </c>
      <c r="L271" s="12">
        <f t="shared" si="14"/>
        <v>280.3</v>
      </c>
      <c r="M271" s="10">
        <f t="shared" si="15"/>
        <v>280.3</v>
      </c>
      <c r="N271" s="10"/>
      <c r="O271" s="10" t="s">
        <v>1114</v>
      </c>
      <c r="P271" s="10" t="s">
        <v>1011</v>
      </c>
    </row>
    <row r="272" spans="1:16" ht="126" customHeight="1" outlineLevel="4" x14ac:dyDescent="0.2">
      <c r="A272" s="10"/>
      <c r="B272" s="10">
        <v>402082</v>
      </c>
      <c r="C272" s="10" t="s">
        <v>1115</v>
      </c>
      <c r="D272" s="11" t="s">
        <v>1116</v>
      </c>
      <c r="E272" s="11" t="s">
        <v>1117</v>
      </c>
      <c r="F272" s="10" t="s">
        <v>1073</v>
      </c>
      <c r="G272" s="10" t="s">
        <v>27</v>
      </c>
      <c r="H272" s="10" t="s">
        <v>48</v>
      </c>
      <c r="I272" s="10" t="s">
        <v>1074</v>
      </c>
      <c r="J272" s="10" t="s">
        <v>29</v>
      </c>
      <c r="K272" s="10" t="s">
        <v>30</v>
      </c>
      <c r="L272" s="12">
        <f t="shared" si="14"/>
        <v>313.2</v>
      </c>
      <c r="M272" s="10">
        <f t="shared" si="15"/>
        <v>313.2</v>
      </c>
      <c r="N272" s="10"/>
      <c r="O272" s="10" t="s">
        <v>1118</v>
      </c>
      <c r="P272" s="10" t="s">
        <v>1011</v>
      </c>
    </row>
    <row r="273" spans="1:16" ht="126" customHeight="1" outlineLevel="4" x14ac:dyDescent="0.2">
      <c r="A273" s="10"/>
      <c r="B273" s="10">
        <v>402119</v>
      </c>
      <c r="C273" s="10" t="s">
        <v>1119</v>
      </c>
      <c r="D273" s="11" t="s">
        <v>1120</v>
      </c>
      <c r="E273" s="11" t="s">
        <v>1121</v>
      </c>
      <c r="F273" s="10" t="s">
        <v>1122</v>
      </c>
      <c r="G273" s="10" t="s">
        <v>27</v>
      </c>
      <c r="H273" s="10" t="s">
        <v>48</v>
      </c>
      <c r="I273" s="10" t="s">
        <v>1122</v>
      </c>
      <c r="J273" s="10" t="s">
        <v>29</v>
      </c>
      <c r="K273" s="10" t="s">
        <v>30</v>
      </c>
      <c r="L273" s="12">
        <f t="shared" si="14"/>
        <v>319.45999999999998</v>
      </c>
      <c r="M273" s="10">
        <f t="shared" si="15"/>
        <v>319.45999999999998</v>
      </c>
      <c r="N273" s="10"/>
      <c r="O273" s="10" t="s">
        <v>1119</v>
      </c>
      <c r="P273" s="10" t="s">
        <v>1011</v>
      </c>
    </row>
    <row r="274" spans="1:16" ht="126" customHeight="1" outlineLevel="4" x14ac:dyDescent="0.2">
      <c r="A274" s="10"/>
      <c r="B274" s="10">
        <v>402117</v>
      </c>
      <c r="C274" s="10" t="s">
        <v>1123</v>
      </c>
      <c r="D274" s="11" t="s">
        <v>1002</v>
      </c>
      <c r="E274" s="11" t="s">
        <v>1124</v>
      </c>
      <c r="F274" s="10" t="s">
        <v>1010</v>
      </c>
      <c r="G274" s="10" t="s">
        <v>27</v>
      </c>
      <c r="H274" s="10" t="s">
        <v>48</v>
      </c>
      <c r="I274" s="10" t="s">
        <v>1010</v>
      </c>
      <c r="J274" s="10" t="s">
        <v>29</v>
      </c>
      <c r="K274" s="10" t="s">
        <v>30</v>
      </c>
      <c r="L274" s="12">
        <f t="shared" si="14"/>
        <v>280.3</v>
      </c>
      <c r="M274" s="10">
        <f t="shared" si="15"/>
        <v>280.3</v>
      </c>
      <c r="N274" s="10"/>
      <c r="O274" s="10" t="s">
        <v>1123</v>
      </c>
      <c r="P274" s="10" t="s">
        <v>1011</v>
      </c>
    </row>
    <row r="275" spans="1:16" ht="126" customHeight="1" outlineLevel="4" x14ac:dyDescent="0.2">
      <c r="A275" s="10"/>
      <c r="B275" s="10">
        <v>402115</v>
      </c>
      <c r="C275" s="10" t="s">
        <v>1126</v>
      </c>
      <c r="D275" s="11" t="s">
        <v>1127</v>
      </c>
      <c r="E275" s="11" t="s">
        <v>1128</v>
      </c>
      <c r="F275" s="10" t="s">
        <v>1010</v>
      </c>
      <c r="G275" s="10" t="s">
        <v>27</v>
      </c>
      <c r="H275" s="10" t="s">
        <v>48</v>
      </c>
      <c r="I275" s="10" t="s">
        <v>1010</v>
      </c>
      <c r="J275" s="10" t="s">
        <v>29</v>
      </c>
      <c r="K275" s="10" t="s">
        <v>30</v>
      </c>
      <c r="L275" s="12">
        <f t="shared" si="14"/>
        <v>280.3</v>
      </c>
      <c r="M275" s="10">
        <f t="shared" si="15"/>
        <v>280.3</v>
      </c>
      <c r="N275" s="10"/>
      <c r="O275" s="10" t="s">
        <v>1129</v>
      </c>
      <c r="P275" s="10" t="s">
        <v>1011</v>
      </c>
    </row>
    <row r="276" spans="1:16" ht="126" customHeight="1" outlineLevel="4" x14ac:dyDescent="0.2">
      <c r="A276" s="10"/>
      <c r="B276" s="10">
        <v>402114</v>
      </c>
      <c r="C276" s="10" t="s">
        <v>1130</v>
      </c>
      <c r="D276" s="11" t="s">
        <v>1116</v>
      </c>
      <c r="E276" s="11" t="s">
        <v>1131</v>
      </c>
      <c r="F276" s="10" t="s">
        <v>1073</v>
      </c>
      <c r="G276" s="10" t="s">
        <v>27</v>
      </c>
      <c r="H276" s="10" t="s">
        <v>48</v>
      </c>
      <c r="I276" s="10" t="s">
        <v>1074</v>
      </c>
      <c r="J276" s="10" t="s">
        <v>29</v>
      </c>
      <c r="K276" s="10" t="s">
        <v>30</v>
      </c>
      <c r="L276" s="12">
        <f t="shared" si="14"/>
        <v>313.2</v>
      </c>
      <c r="M276" s="10">
        <f t="shared" si="15"/>
        <v>313.2</v>
      </c>
      <c r="N276" s="10"/>
      <c r="O276" s="10" t="s">
        <v>1132</v>
      </c>
      <c r="P276" s="10" t="s">
        <v>1011</v>
      </c>
    </row>
    <row r="277" spans="1:16" ht="126" customHeight="1" outlineLevel="4" x14ac:dyDescent="0.2">
      <c r="A277" s="10"/>
      <c r="B277" s="10">
        <v>402112</v>
      </c>
      <c r="C277" s="10" t="s">
        <v>1133</v>
      </c>
      <c r="D277" s="11" t="s">
        <v>1134</v>
      </c>
      <c r="E277" s="11" t="s">
        <v>1135</v>
      </c>
      <c r="F277" s="10" t="s">
        <v>1073</v>
      </c>
      <c r="G277" s="10" t="s">
        <v>27</v>
      </c>
      <c r="H277" s="10" t="s">
        <v>48</v>
      </c>
      <c r="I277" s="10" t="s">
        <v>1074</v>
      </c>
      <c r="J277" s="10" t="s">
        <v>29</v>
      </c>
      <c r="K277" s="10" t="s">
        <v>30</v>
      </c>
      <c r="L277" s="12">
        <f t="shared" si="14"/>
        <v>313.2</v>
      </c>
      <c r="M277" s="10">
        <f t="shared" si="15"/>
        <v>313.2</v>
      </c>
      <c r="N277" s="10"/>
      <c r="O277" s="10" t="s">
        <v>1133</v>
      </c>
      <c r="P277" s="10" t="s">
        <v>1011</v>
      </c>
    </row>
    <row r="278" spans="1:16" ht="126" customHeight="1" outlineLevel="4" x14ac:dyDescent="0.2">
      <c r="A278" s="10"/>
      <c r="B278" s="10">
        <v>402111</v>
      </c>
      <c r="C278" s="10" t="s">
        <v>1136</v>
      </c>
      <c r="D278" s="11" t="s">
        <v>1137</v>
      </c>
      <c r="E278" s="11" t="s">
        <v>1138</v>
      </c>
      <c r="F278" s="10" t="s">
        <v>1073</v>
      </c>
      <c r="G278" s="10" t="s">
        <v>27</v>
      </c>
      <c r="H278" s="10" t="s">
        <v>48</v>
      </c>
      <c r="I278" s="10" t="s">
        <v>1074</v>
      </c>
      <c r="J278" s="10" t="s">
        <v>29</v>
      </c>
      <c r="K278" s="10" t="s">
        <v>30</v>
      </c>
      <c r="L278" s="12">
        <f t="shared" si="14"/>
        <v>313.2</v>
      </c>
      <c r="M278" s="10">
        <f t="shared" si="15"/>
        <v>313.2</v>
      </c>
      <c r="N278" s="10"/>
      <c r="O278" s="10" t="s">
        <v>1136</v>
      </c>
      <c r="P278" s="10" t="s">
        <v>1011</v>
      </c>
    </row>
    <row r="279" spans="1:16" ht="126" customHeight="1" outlineLevel="4" x14ac:dyDescent="0.2">
      <c r="A279" s="10"/>
      <c r="B279" s="10">
        <v>402208</v>
      </c>
      <c r="C279" s="10" t="s">
        <v>1139</v>
      </c>
      <c r="D279" s="11" t="s">
        <v>1140</v>
      </c>
      <c r="E279" s="11" t="s">
        <v>1141</v>
      </c>
      <c r="F279" s="10" t="s">
        <v>1142</v>
      </c>
      <c r="G279" s="10" t="s">
        <v>27</v>
      </c>
      <c r="H279" s="10" t="s">
        <v>48</v>
      </c>
      <c r="I279" s="10" t="s">
        <v>1143</v>
      </c>
      <c r="J279" s="10" t="s">
        <v>29</v>
      </c>
      <c r="K279" s="10" t="s">
        <v>30</v>
      </c>
      <c r="L279" s="12">
        <f t="shared" si="14"/>
        <v>385.8</v>
      </c>
      <c r="M279" s="10">
        <f t="shared" si="15"/>
        <v>385.8</v>
      </c>
      <c r="N279" s="10"/>
      <c r="O279" s="10" t="s">
        <v>1139</v>
      </c>
      <c r="P279" s="10" t="s">
        <v>1011</v>
      </c>
    </row>
    <row r="280" spans="1:16" ht="126" customHeight="1" outlineLevel="4" x14ac:dyDescent="0.2">
      <c r="A280" s="10"/>
      <c r="B280" s="10">
        <v>402207</v>
      </c>
      <c r="C280" s="10" t="s">
        <v>1144</v>
      </c>
      <c r="D280" s="11" t="s">
        <v>1145</v>
      </c>
      <c r="E280" s="11" t="s">
        <v>1146</v>
      </c>
      <c r="F280" s="10" t="s">
        <v>1142</v>
      </c>
      <c r="G280" s="10" t="s">
        <v>27</v>
      </c>
      <c r="H280" s="10" t="s">
        <v>48</v>
      </c>
      <c r="I280" s="10" t="s">
        <v>1143</v>
      </c>
      <c r="J280" s="10" t="s">
        <v>29</v>
      </c>
      <c r="K280" s="10" t="s">
        <v>30</v>
      </c>
      <c r="L280" s="12">
        <f t="shared" si="14"/>
        <v>385.8</v>
      </c>
      <c r="M280" s="10">
        <f t="shared" si="15"/>
        <v>385.8</v>
      </c>
      <c r="N280" s="10"/>
      <c r="O280" s="10" t="s">
        <v>1144</v>
      </c>
      <c r="P280" s="10" t="s">
        <v>1011</v>
      </c>
    </row>
    <row r="281" spans="1:16" ht="126" customHeight="1" outlineLevel="4" x14ac:dyDescent="0.2">
      <c r="A281" s="10"/>
      <c r="B281" s="10">
        <v>405571</v>
      </c>
      <c r="C281" s="10" t="s">
        <v>1147</v>
      </c>
      <c r="D281" s="11" t="s">
        <v>1148</v>
      </c>
      <c r="E281" s="11" t="s">
        <v>1149</v>
      </c>
      <c r="F281" s="10" t="s">
        <v>439</v>
      </c>
      <c r="G281" s="10" t="s">
        <v>27</v>
      </c>
      <c r="H281" s="10" t="s">
        <v>48</v>
      </c>
      <c r="I281" s="10" t="s">
        <v>1150</v>
      </c>
      <c r="J281" s="10" t="s">
        <v>29</v>
      </c>
      <c r="K281" s="10" t="s">
        <v>30</v>
      </c>
      <c r="L281" s="12">
        <f t="shared" si="14"/>
        <v>283.2</v>
      </c>
      <c r="M281" s="10">
        <f t="shared" si="15"/>
        <v>283.2</v>
      </c>
      <c r="N281" s="10"/>
      <c r="O281" s="10" t="s">
        <v>1147</v>
      </c>
      <c r="P281" s="10" t="s">
        <v>258</v>
      </c>
    </row>
    <row r="282" spans="1:16" ht="126" customHeight="1" outlineLevel="4" x14ac:dyDescent="0.2">
      <c r="A282" s="10"/>
      <c r="B282" s="10">
        <v>405570</v>
      </c>
      <c r="C282" s="10" t="s">
        <v>1151</v>
      </c>
      <c r="D282" s="11" t="s">
        <v>1152</v>
      </c>
      <c r="E282" s="11" t="s">
        <v>1153</v>
      </c>
      <c r="F282" s="10" t="s">
        <v>439</v>
      </c>
      <c r="G282" s="10" t="s">
        <v>27</v>
      </c>
      <c r="H282" s="10" t="s">
        <v>48</v>
      </c>
      <c r="I282" s="10" t="s">
        <v>1150</v>
      </c>
      <c r="J282" s="10" t="s">
        <v>29</v>
      </c>
      <c r="K282" s="10" t="s">
        <v>30</v>
      </c>
      <c r="L282" s="12">
        <f t="shared" si="14"/>
        <v>283.2</v>
      </c>
      <c r="M282" s="10">
        <f t="shared" si="15"/>
        <v>283.2</v>
      </c>
      <c r="N282" s="10"/>
      <c r="O282" s="10" t="s">
        <v>1151</v>
      </c>
      <c r="P282" s="10" t="s">
        <v>258</v>
      </c>
    </row>
    <row r="283" spans="1:16" ht="126" customHeight="1" outlineLevel="4" x14ac:dyDescent="0.2">
      <c r="A283" s="10"/>
      <c r="B283" s="10">
        <v>405569</v>
      </c>
      <c r="C283" s="10" t="s">
        <v>1154</v>
      </c>
      <c r="D283" s="11" t="s">
        <v>1155</v>
      </c>
      <c r="E283" s="11" t="s">
        <v>1156</v>
      </c>
      <c r="F283" s="10" t="s">
        <v>439</v>
      </c>
      <c r="G283" s="10" t="s">
        <v>27</v>
      </c>
      <c r="H283" s="10" t="s">
        <v>48</v>
      </c>
      <c r="I283" s="10" t="s">
        <v>1150</v>
      </c>
      <c r="J283" s="10" t="s">
        <v>29</v>
      </c>
      <c r="K283" s="10" t="s">
        <v>30</v>
      </c>
      <c r="L283" s="12">
        <f t="shared" si="14"/>
        <v>283.2</v>
      </c>
      <c r="M283" s="10">
        <f t="shared" si="15"/>
        <v>283.2</v>
      </c>
      <c r="N283" s="10"/>
      <c r="O283" s="10" t="s">
        <v>1154</v>
      </c>
      <c r="P283" s="10" t="s">
        <v>258</v>
      </c>
    </row>
    <row r="284" spans="1:16" ht="126" customHeight="1" outlineLevel="4" x14ac:dyDescent="0.2">
      <c r="A284" s="10"/>
      <c r="B284" s="10">
        <v>405567</v>
      </c>
      <c r="C284" s="10" t="s">
        <v>1157</v>
      </c>
      <c r="D284" s="11" t="s">
        <v>1158</v>
      </c>
      <c r="E284" s="11" t="s">
        <v>1159</v>
      </c>
      <c r="F284" s="10" t="s">
        <v>280</v>
      </c>
      <c r="G284" s="10" t="s">
        <v>27</v>
      </c>
      <c r="H284" s="10" t="s">
        <v>48</v>
      </c>
      <c r="I284" s="10" t="s">
        <v>1160</v>
      </c>
      <c r="J284" s="10" t="s">
        <v>29</v>
      </c>
      <c r="K284" s="10" t="s">
        <v>30</v>
      </c>
      <c r="L284" s="12">
        <f t="shared" si="14"/>
        <v>322.8</v>
      </c>
      <c r="M284" s="10">
        <f t="shared" si="15"/>
        <v>322.8</v>
      </c>
      <c r="N284" s="10"/>
      <c r="O284" s="10" t="s">
        <v>1157</v>
      </c>
      <c r="P284" s="10" t="s">
        <v>258</v>
      </c>
    </row>
    <row r="285" spans="1:16" ht="126" customHeight="1" outlineLevel="4" x14ac:dyDescent="0.2">
      <c r="A285" s="10"/>
      <c r="B285" s="10">
        <v>405565</v>
      </c>
      <c r="C285" s="10" t="s">
        <v>1161</v>
      </c>
      <c r="D285" s="11" t="s">
        <v>1162</v>
      </c>
      <c r="E285" s="11" t="s">
        <v>1163</v>
      </c>
      <c r="F285" s="10" t="s">
        <v>1164</v>
      </c>
      <c r="G285" s="10" t="s">
        <v>27</v>
      </c>
      <c r="H285" s="10" t="s">
        <v>48</v>
      </c>
      <c r="I285" s="10" t="s">
        <v>1165</v>
      </c>
      <c r="J285" s="10" t="s">
        <v>29</v>
      </c>
      <c r="K285" s="10" t="s">
        <v>30</v>
      </c>
      <c r="L285" s="12">
        <f t="shared" si="14"/>
        <v>310.8</v>
      </c>
      <c r="M285" s="10">
        <f t="shared" si="15"/>
        <v>310.8</v>
      </c>
      <c r="N285" s="10"/>
      <c r="O285" s="10" t="s">
        <v>1166</v>
      </c>
      <c r="P285" s="10" t="s">
        <v>258</v>
      </c>
    </row>
    <row r="286" spans="1:16" ht="126" customHeight="1" outlineLevel="4" x14ac:dyDescent="0.2">
      <c r="A286" s="10"/>
      <c r="B286" s="10">
        <v>405564</v>
      </c>
      <c r="C286" s="10" t="s">
        <v>1167</v>
      </c>
      <c r="D286" s="11" t="s">
        <v>1162</v>
      </c>
      <c r="E286" s="11" t="s">
        <v>1168</v>
      </c>
      <c r="F286" s="10" t="s">
        <v>1169</v>
      </c>
      <c r="G286" s="10" t="s">
        <v>27</v>
      </c>
      <c r="H286" s="10" t="s">
        <v>48</v>
      </c>
      <c r="I286" s="10" t="s">
        <v>1170</v>
      </c>
      <c r="J286" s="10" t="s">
        <v>29</v>
      </c>
      <c r="K286" s="10" t="s">
        <v>30</v>
      </c>
      <c r="L286" s="12">
        <f t="shared" si="14"/>
        <v>318</v>
      </c>
      <c r="M286" s="10">
        <f t="shared" si="15"/>
        <v>318</v>
      </c>
      <c r="N286" s="10"/>
      <c r="O286" s="10" t="s">
        <v>1171</v>
      </c>
      <c r="P286" s="10" t="s">
        <v>258</v>
      </c>
    </row>
    <row r="287" spans="1:16" ht="126" customHeight="1" outlineLevel="4" x14ac:dyDescent="0.2">
      <c r="A287" s="10"/>
      <c r="B287" s="10">
        <v>405563</v>
      </c>
      <c r="C287" s="10" t="s">
        <v>1172</v>
      </c>
      <c r="D287" s="11" t="s">
        <v>1173</v>
      </c>
      <c r="E287" s="11" t="s">
        <v>1174</v>
      </c>
      <c r="F287" s="10" t="s">
        <v>826</v>
      </c>
      <c r="G287" s="10" t="s">
        <v>27</v>
      </c>
      <c r="H287" s="10" t="s">
        <v>48</v>
      </c>
      <c r="I287" s="10" t="s">
        <v>1027</v>
      </c>
      <c r="J287" s="10" t="s">
        <v>29</v>
      </c>
      <c r="K287" s="10" t="s">
        <v>30</v>
      </c>
      <c r="L287" s="12">
        <f t="shared" si="14"/>
        <v>323.39999999999998</v>
      </c>
      <c r="M287" s="10">
        <f t="shared" si="15"/>
        <v>323.39999999999998</v>
      </c>
      <c r="N287" s="10"/>
      <c r="O287" s="10" t="s">
        <v>1172</v>
      </c>
      <c r="P287" s="10" t="s">
        <v>258</v>
      </c>
    </row>
    <row r="288" spans="1:16" ht="126" customHeight="1" outlineLevel="4" x14ac:dyDescent="0.2">
      <c r="A288" s="10"/>
      <c r="B288" s="10">
        <v>410563</v>
      </c>
      <c r="C288" s="10" t="s">
        <v>1175</v>
      </c>
      <c r="D288" s="11" t="s">
        <v>1176</v>
      </c>
      <c r="E288" s="11" t="s">
        <v>1177</v>
      </c>
      <c r="F288" s="10" t="s">
        <v>1035</v>
      </c>
      <c r="G288" s="10" t="s">
        <v>27</v>
      </c>
      <c r="H288" s="10" t="s">
        <v>48</v>
      </c>
      <c r="I288" s="10" t="s">
        <v>1036</v>
      </c>
      <c r="J288" s="10" t="s">
        <v>29</v>
      </c>
      <c r="K288" s="10" t="s">
        <v>30</v>
      </c>
      <c r="L288" s="12">
        <f t="shared" si="14"/>
        <v>304.8</v>
      </c>
      <c r="M288" s="10">
        <f t="shared" si="15"/>
        <v>304.8</v>
      </c>
      <c r="N288" s="10"/>
      <c r="O288" s="10" t="s">
        <v>1178</v>
      </c>
      <c r="P288" s="10" t="s">
        <v>1006</v>
      </c>
    </row>
    <row r="289" spans="1:16" ht="126" customHeight="1" outlineLevel="4" x14ac:dyDescent="0.2">
      <c r="A289" s="10"/>
      <c r="B289" s="10">
        <v>410562</v>
      </c>
      <c r="C289" s="10" t="s">
        <v>1179</v>
      </c>
      <c r="D289" s="11" t="s">
        <v>1180</v>
      </c>
      <c r="E289" s="11" t="s">
        <v>1181</v>
      </c>
      <c r="F289" s="10" t="s">
        <v>1035</v>
      </c>
      <c r="G289" s="10" t="s">
        <v>27</v>
      </c>
      <c r="H289" s="10" t="s">
        <v>48</v>
      </c>
      <c r="I289" s="10" t="s">
        <v>1036</v>
      </c>
      <c r="J289" s="10" t="s">
        <v>29</v>
      </c>
      <c r="K289" s="10" t="s">
        <v>30</v>
      </c>
      <c r="L289" s="12">
        <f t="shared" si="14"/>
        <v>304.8</v>
      </c>
      <c r="M289" s="10">
        <f t="shared" si="15"/>
        <v>304.8</v>
      </c>
      <c r="N289" s="10"/>
      <c r="O289" s="10" t="s">
        <v>1179</v>
      </c>
      <c r="P289" s="10" t="s">
        <v>1038</v>
      </c>
    </row>
    <row r="290" spans="1:16" ht="126" customHeight="1" outlineLevel="4" x14ac:dyDescent="0.2">
      <c r="A290" s="10"/>
      <c r="B290" s="10">
        <v>410561</v>
      </c>
      <c r="C290" s="10" t="s">
        <v>1182</v>
      </c>
      <c r="D290" s="11" t="s">
        <v>1183</v>
      </c>
      <c r="E290" s="11" t="s">
        <v>1184</v>
      </c>
      <c r="F290" s="10" t="s">
        <v>1035</v>
      </c>
      <c r="G290" s="10" t="s">
        <v>27</v>
      </c>
      <c r="H290" s="10" t="s">
        <v>48</v>
      </c>
      <c r="I290" s="10" t="s">
        <v>1036</v>
      </c>
      <c r="J290" s="10" t="s">
        <v>29</v>
      </c>
      <c r="K290" s="10" t="s">
        <v>30</v>
      </c>
      <c r="L290" s="12">
        <f t="shared" si="14"/>
        <v>304.8</v>
      </c>
      <c r="M290" s="10">
        <f t="shared" si="15"/>
        <v>304.8</v>
      </c>
      <c r="N290" s="10"/>
      <c r="O290" s="10" t="s">
        <v>1182</v>
      </c>
      <c r="P290" s="10" t="s">
        <v>1038</v>
      </c>
    </row>
    <row r="291" spans="1:16" ht="12.95" customHeight="1" outlineLevel="3" x14ac:dyDescent="0.2">
      <c r="A291" s="16" t="s">
        <v>1185</v>
      </c>
      <c r="B291" s="16"/>
      <c r="C291" s="16"/>
      <c r="D291" s="16"/>
      <c r="E291" s="16"/>
      <c r="F291" s="16"/>
      <c r="G291" s="16"/>
      <c r="H291" s="16"/>
      <c r="I291" s="16"/>
      <c r="J291" s="16"/>
      <c r="K291" s="16"/>
      <c r="L291" s="16"/>
      <c r="M291" s="16"/>
      <c r="N291" s="16"/>
      <c r="O291" s="16"/>
      <c r="P291" s="16"/>
    </row>
    <row r="292" spans="1:16" ht="126" customHeight="1" outlineLevel="4" x14ac:dyDescent="0.2">
      <c r="A292" s="10"/>
      <c r="B292" s="10">
        <v>318130</v>
      </c>
      <c r="C292" s="10" t="s">
        <v>1186</v>
      </c>
      <c r="D292" s="11" t="s">
        <v>1187</v>
      </c>
      <c r="E292" s="11" t="s">
        <v>1188</v>
      </c>
      <c r="F292" s="10" t="s">
        <v>1189</v>
      </c>
      <c r="G292" s="10" t="s">
        <v>27</v>
      </c>
      <c r="H292" s="10" t="s">
        <v>227</v>
      </c>
      <c r="I292" s="10" t="s">
        <v>1189</v>
      </c>
      <c r="J292" s="10" t="s">
        <v>29</v>
      </c>
      <c r="K292" s="10" t="s">
        <v>30</v>
      </c>
      <c r="L292" s="12">
        <f>ROUND((F292*(100-$B$8)/100),2)</f>
        <v>184.09</v>
      </c>
      <c r="M292" s="10">
        <f>ROUND((F292*K292*(100-$B$8)/100),2)</f>
        <v>184.09</v>
      </c>
      <c r="N292" s="10"/>
      <c r="O292" s="10" t="s">
        <v>1186</v>
      </c>
      <c r="P292" s="10" t="s">
        <v>1190</v>
      </c>
    </row>
    <row r="293" spans="1:16" ht="126" customHeight="1" outlineLevel="4" x14ac:dyDescent="0.2">
      <c r="A293" s="10"/>
      <c r="B293" s="10">
        <v>349983</v>
      </c>
      <c r="C293" s="10" t="s">
        <v>1191</v>
      </c>
      <c r="D293" s="11" t="s">
        <v>1192</v>
      </c>
      <c r="E293" s="11" t="s">
        <v>1193</v>
      </c>
      <c r="F293" s="10" t="s">
        <v>699</v>
      </c>
      <c r="G293" s="10" t="s">
        <v>27</v>
      </c>
      <c r="H293" s="10" t="s">
        <v>227</v>
      </c>
      <c r="I293" s="10" t="s">
        <v>1194</v>
      </c>
      <c r="J293" s="10" t="s">
        <v>29</v>
      </c>
      <c r="K293" s="10" t="s">
        <v>30</v>
      </c>
      <c r="L293" s="12">
        <f>ROUND((F293*(100-$B$8)/100),2)</f>
        <v>210</v>
      </c>
      <c r="M293" s="10">
        <f>ROUND((F293*K293*(100-$B$8)/100),2)</f>
        <v>210</v>
      </c>
      <c r="N293" s="10"/>
      <c r="O293" s="10" t="s">
        <v>1191</v>
      </c>
      <c r="P293" s="10" t="s">
        <v>1196</v>
      </c>
    </row>
    <row r="294" spans="1:16" ht="126" customHeight="1" outlineLevel="4" x14ac:dyDescent="0.2">
      <c r="A294" s="10"/>
      <c r="B294" s="10">
        <v>385738</v>
      </c>
      <c r="C294" s="10" t="s">
        <v>1197</v>
      </c>
      <c r="D294" s="11" t="s">
        <v>1198</v>
      </c>
      <c r="E294" s="11" t="s">
        <v>1199</v>
      </c>
      <c r="F294" s="10" t="s">
        <v>1200</v>
      </c>
      <c r="G294" s="10" t="s">
        <v>27</v>
      </c>
      <c r="H294" s="10" t="s">
        <v>227</v>
      </c>
      <c r="I294" s="10" t="s">
        <v>1200</v>
      </c>
      <c r="J294" s="10" t="s">
        <v>29</v>
      </c>
      <c r="K294" s="10" t="s">
        <v>30</v>
      </c>
      <c r="L294" s="12">
        <f>ROUND((F294*(100-$B$8)/100),2)</f>
        <v>265</v>
      </c>
      <c r="M294" s="10">
        <f>ROUND((F294*K294*(100-$B$8)/100),2)</f>
        <v>265</v>
      </c>
      <c r="N294" s="10"/>
      <c r="O294" s="10" t="s">
        <v>1201</v>
      </c>
      <c r="P294" s="10" t="s">
        <v>1202</v>
      </c>
    </row>
    <row r="295" spans="1:16" ht="12.95" customHeight="1" outlineLevel="3" x14ac:dyDescent="0.2">
      <c r="A295" s="16" t="s">
        <v>1203</v>
      </c>
      <c r="B295" s="16"/>
      <c r="C295" s="16"/>
      <c r="D295" s="16"/>
      <c r="E295" s="16"/>
      <c r="F295" s="16"/>
      <c r="G295" s="16"/>
      <c r="H295" s="16"/>
      <c r="I295" s="16"/>
      <c r="J295" s="16"/>
      <c r="K295" s="16"/>
      <c r="L295" s="16"/>
      <c r="M295" s="16"/>
      <c r="N295" s="16"/>
      <c r="O295" s="16"/>
      <c r="P295" s="16"/>
    </row>
    <row r="296" spans="1:16" ht="126" customHeight="1" outlineLevel="4" x14ac:dyDescent="0.2">
      <c r="A296" s="10"/>
      <c r="B296" s="10">
        <v>318052</v>
      </c>
      <c r="C296" s="10" t="s">
        <v>1204</v>
      </c>
      <c r="D296" s="11" t="s">
        <v>1205</v>
      </c>
      <c r="E296" s="11" t="s">
        <v>1206</v>
      </c>
      <c r="F296" s="10" t="s">
        <v>1207</v>
      </c>
      <c r="G296" s="10" t="s">
        <v>27</v>
      </c>
      <c r="H296" s="10" t="s">
        <v>227</v>
      </c>
      <c r="I296" s="10" t="s">
        <v>1208</v>
      </c>
      <c r="J296" s="10" t="s">
        <v>29</v>
      </c>
      <c r="K296" s="10" t="s">
        <v>30</v>
      </c>
      <c r="L296" s="12">
        <f t="shared" ref="L296:L306" si="16">ROUND((F296*(100-$B$8)/100),2)</f>
        <v>213</v>
      </c>
      <c r="M296" s="10">
        <f t="shared" ref="M296:M306" si="17">ROUND((F296*K296*(100-$B$8)/100),2)</f>
        <v>213</v>
      </c>
      <c r="N296" s="10"/>
      <c r="O296" s="10" t="s">
        <v>1204</v>
      </c>
      <c r="P296" s="10" t="s">
        <v>1210</v>
      </c>
    </row>
    <row r="297" spans="1:16" ht="126" customHeight="1" outlineLevel="4" x14ac:dyDescent="0.2">
      <c r="A297" s="10"/>
      <c r="B297" s="10">
        <v>318167</v>
      </c>
      <c r="C297" s="10" t="s">
        <v>1211</v>
      </c>
      <c r="D297" s="11" t="s">
        <v>1212</v>
      </c>
      <c r="E297" s="11" t="s">
        <v>1213</v>
      </c>
      <c r="F297" s="10" t="s">
        <v>1214</v>
      </c>
      <c r="G297" s="10" t="s">
        <v>27</v>
      </c>
      <c r="H297" s="10" t="s">
        <v>227</v>
      </c>
      <c r="I297" s="10" t="s">
        <v>1214</v>
      </c>
      <c r="J297" s="10" t="s">
        <v>29</v>
      </c>
      <c r="K297" s="10" t="s">
        <v>30</v>
      </c>
      <c r="L297" s="12">
        <f t="shared" si="16"/>
        <v>202.17</v>
      </c>
      <c r="M297" s="10">
        <f t="shared" si="17"/>
        <v>202.17</v>
      </c>
      <c r="N297" s="10"/>
      <c r="O297" s="10" t="s">
        <v>1211</v>
      </c>
      <c r="P297" s="10" t="s">
        <v>1216</v>
      </c>
    </row>
    <row r="298" spans="1:16" ht="126" customHeight="1" outlineLevel="4" x14ac:dyDescent="0.2">
      <c r="A298" s="10"/>
      <c r="B298" s="10">
        <v>318149</v>
      </c>
      <c r="C298" s="10" t="s">
        <v>1217</v>
      </c>
      <c r="D298" s="11" t="s">
        <v>1218</v>
      </c>
      <c r="E298" s="11" t="s">
        <v>1219</v>
      </c>
      <c r="F298" s="10" t="s">
        <v>1220</v>
      </c>
      <c r="G298" s="10" t="s">
        <v>27</v>
      </c>
      <c r="H298" s="10" t="s">
        <v>227</v>
      </c>
      <c r="I298" s="10" t="s">
        <v>1220</v>
      </c>
      <c r="J298" s="10" t="s">
        <v>29</v>
      </c>
      <c r="K298" s="10" t="s">
        <v>30</v>
      </c>
      <c r="L298" s="12">
        <f t="shared" si="16"/>
        <v>186.05</v>
      </c>
      <c r="M298" s="10">
        <f t="shared" si="17"/>
        <v>186.05</v>
      </c>
      <c r="N298" s="10"/>
      <c r="O298" s="10" t="s">
        <v>1217</v>
      </c>
      <c r="P298" s="10" t="s">
        <v>1221</v>
      </c>
    </row>
    <row r="299" spans="1:16" ht="126" customHeight="1" outlineLevel="4" x14ac:dyDescent="0.2">
      <c r="A299" s="10"/>
      <c r="B299" s="10">
        <v>399094</v>
      </c>
      <c r="C299" s="10" t="s">
        <v>1222</v>
      </c>
      <c r="D299" s="11" t="s">
        <v>1223</v>
      </c>
      <c r="E299" s="11" t="s">
        <v>1224</v>
      </c>
      <c r="F299" s="10" t="s">
        <v>1225</v>
      </c>
      <c r="G299" s="10" t="s">
        <v>27</v>
      </c>
      <c r="H299" s="10" t="s">
        <v>227</v>
      </c>
      <c r="I299" s="10" t="s">
        <v>1226</v>
      </c>
      <c r="J299" s="10" t="s">
        <v>29</v>
      </c>
      <c r="K299" s="10" t="s">
        <v>30</v>
      </c>
      <c r="L299" s="12">
        <f t="shared" si="16"/>
        <v>232.2</v>
      </c>
      <c r="M299" s="10">
        <f t="shared" si="17"/>
        <v>232.2</v>
      </c>
      <c r="N299" s="10"/>
      <c r="O299" s="10" t="s">
        <v>1227</v>
      </c>
      <c r="P299" s="10" t="s">
        <v>1228</v>
      </c>
    </row>
    <row r="300" spans="1:16" ht="126" customHeight="1" outlineLevel="4" x14ac:dyDescent="0.2">
      <c r="A300" s="10"/>
      <c r="B300" s="10">
        <v>399254</v>
      </c>
      <c r="C300" s="10" t="s">
        <v>1229</v>
      </c>
      <c r="D300" s="11" t="s">
        <v>1230</v>
      </c>
      <c r="E300" s="11" t="s">
        <v>1231</v>
      </c>
      <c r="F300" s="10" t="s">
        <v>1232</v>
      </c>
      <c r="G300" s="10" t="s">
        <v>27</v>
      </c>
      <c r="H300" s="10" t="s">
        <v>227</v>
      </c>
      <c r="I300" s="10" t="s">
        <v>1232</v>
      </c>
      <c r="J300" s="10" t="s">
        <v>29</v>
      </c>
      <c r="K300" s="10" t="s">
        <v>30</v>
      </c>
      <c r="L300" s="12">
        <f t="shared" si="16"/>
        <v>269.89</v>
      </c>
      <c r="M300" s="10">
        <f t="shared" si="17"/>
        <v>269.89</v>
      </c>
      <c r="N300" s="10"/>
      <c r="O300" s="10" t="s">
        <v>1233</v>
      </c>
      <c r="P300" s="10" t="s">
        <v>1210</v>
      </c>
    </row>
    <row r="301" spans="1:16" ht="126" customHeight="1" outlineLevel="4" x14ac:dyDescent="0.2">
      <c r="A301" s="10"/>
      <c r="B301" s="10">
        <v>399253</v>
      </c>
      <c r="C301" s="10" t="s">
        <v>1234</v>
      </c>
      <c r="D301" s="11" t="s">
        <v>1235</v>
      </c>
      <c r="E301" s="11" t="s">
        <v>1236</v>
      </c>
      <c r="F301" s="10" t="s">
        <v>1237</v>
      </c>
      <c r="G301" s="10" t="s">
        <v>27</v>
      </c>
      <c r="H301" s="10" t="s">
        <v>227</v>
      </c>
      <c r="I301" s="10" t="s">
        <v>1238</v>
      </c>
      <c r="J301" s="10" t="s">
        <v>29</v>
      </c>
      <c r="K301" s="10" t="s">
        <v>30</v>
      </c>
      <c r="L301" s="12">
        <f t="shared" si="16"/>
        <v>232.8</v>
      </c>
      <c r="M301" s="10">
        <f t="shared" si="17"/>
        <v>232.8</v>
      </c>
      <c r="N301" s="10"/>
      <c r="O301" s="10" t="s">
        <v>1240</v>
      </c>
      <c r="P301" s="10" t="s">
        <v>1210</v>
      </c>
    </row>
    <row r="302" spans="1:16" ht="126" customHeight="1" outlineLevel="4" x14ac:dyDescent="0.2">
      <c r="A302" s="10"/>
      <c r="B302" s="10">
        <v>399260</v>
      </c>
      <c r="C302" s="10" t="s">
        <v>1241</v>
      </c>
      <c r="D302" s="11" t="s">
        <v>1242</v>
      </c>
      <c r="E302" s="11" t="s">
        <v>1243</v>
      </c>
      <c r="F302" s="10" t="s">
        <v>1244</v>
      </c>
      <c r="G302" s="10" t="s">
        <v>27</v>
      </c>
      <c r="H302" s="10" t="s">
        <v>227</v>
      </c>
      <c r="I302" s="10" t="s">
        <v>1245</v>
      </c>
      <c r="J302" s="10" t="s">
        <v>29</v>
      </c>
      <c r="K302" s="10" t="s">
        <v>30</v>
      </c>
      <c r="L302" s="12">
        <f t="shared" si="16"/>
        <v>277.2</v>
      </c>
      <c r="M302" s="10">
        <f t="shared" si="17"/>
        <v>277.2</v>
      </c>
      <c r="N302" s="10"/>
      <c r="O302" s="10" t="s">
        <v>1246</v>
      </c>
      <c r="P302" s="10" t="s">
        <v>1202</v>
      </c>
    </row>
    <row r="303" spans="1:16" ht="126" customHeight="1" outlineLevel="4" x14ac:dyDescent="0.2">
      <c r="A303" s="10"/>
      <c r="B303" s="10">
        <v>399259</v>
      </c>
      <c r="C303" s="10" t="s">
        <v>1247</v>
      </c>
      <c r="D303" s="11" t="s">
        <v>1248</v>
      </c>
      <c r="E303" s="11" t="s">
        <v>1249</v>
      </c>
      <c r="F303" s="10" t="s">
        <v>1250</v>
      </c>
      <c r="G303" s="10" t="s">
        <v>27</v>
      </c>
      <c r="H303" s="10" t="s">
        <v>227</v>
      </c>
      <c r="I303" s="10" t="s">
        <v>1250</v>
      </c>
      <c r="J303" s="10" t="s">
        <v>29</v>
      </c>
      <c r="K303" s="10" t="s">
        <v>30</v>
      </c>
      <c r="L303" s="12">
        <f t="shared" si="16"/>
        <v>282.13</v>
      </c>
      <c r="M303" s="10">
        <f t="shared" si="17"/>
        <v>282.13</v>
      </c>
      <c r="N303" s="10"/>
      <c r="O303" s="10" t="s">
        <v>1251</v>
      </c>
      <c r="P303" s="10" t="s">
        <v>1202</v>
      </c>
    </row>
    <row r="304" spans="1:16" ht="126" customHeight="1" outlineLevel="4" x14ac:dyDescent="0.2">
      <c r="A304" s="10"/>
      <c r="B304" s="10">
        <v>401756</v>
      </c>
      <c r="C304" s="10" t="s">
        <v>1252</v>
      </c>
      <c r="D304" s="11" t="s">
        <v>1253</v>
      </c>
      <c r="E304" s="11" t="s">
        <v>1254</v>
      </c>
      <c r="F304" s="10" t="s">
        <v>1255</v>
      </c>
      <c r="G304" s="10" t="s">
        <v>27</v>
      </c>
      <c r="H304" s="10" t="s">
        <v>227</v>
      </c>
      <c r="I304" s="10" t="s">
        <v>1256</v>
      </c>
      <c r="J304" s="10" t="s">
        <v>29</v>
      </c>
      <c r="K304" s="10" t="s">
        <v>30</v>
      </c>
      <c r="L304" s="12">
        <f t="shared" si="16"/>
        <v>188.4</v>
      </c>
      <c r="M304" s="10">
        <f t="shared" si="17"/>
        <v>188.4</v>
      </c>
      <c r="N304" s="10"/>
      <c r="O304" s="10" t="s">
        <v>1257</v>
      </c>
      <c r="P304" s="10" t="s">
        <v>1202</v>
      </c>
    </row>
    <row r="305" spans="1:16" ht="126" customHeight="1" outlineLevel="4" x14ac:dyDescent="0.2">
      <c r="A305" s="10"/>
      <c r="B305" s="10">
        <v>404311</v>
      </c>
      <c r="C305" s="10" t="s">
        <v>1258</v>
      </c>
      <c r="D305" s="11" t="s">
        <v>1259</v>
      </c>
      <c r="E305" s="11" t="s">
        <v>1260</v>
      </c>
      <c r="F305" s="10" t="s">
        <v>1261</v>
      </c>
      <c r="G305" s="10" t="s">
        <v>27</v>
      </c>
      <c r="H305" s="10" t="s">
        <v>227</v>
      </c>
      <c r="I305" s="10" t="s">
        <v>1262</v>
      </c>
      <c r="J305" s="10" t="s">
        <v>29</v>
      </c>
      <c r="K305" s="10" t="s">
        <v>30</v>
      </c>
      <c r="L305" s="12">
        <f t="shared" si="16"/>
        <v>219.6</v>
      </c>
      <c r="M305" s="10">
        <f t="shared" si="17"/>
        <v>219.6</v>
      </c>
      <c r="N305" s="10"/>
      <c r="O305" s="10" t="s">
        <v>1258</v>
      </c>
      <c r="P305" s="10" t="s">
        <v>1202</v>
      </c>
    </row>
    <row r="306" spans="1:16" ht="126" customHeight="1" outlineLevel="4" x14ac:dyDescent="0.2">
      <c r="A306" s="10"/>
      <c r="B306" s="10">
        <v>404310</v>
      </c>
      <c r="C306" s="10" t="s">
        <v>1263</v>
      </c>
      <c r="D306" s="11" t="s">
        <v>1264</v>
      </c>
      <c r="E306" s="11" t="s">
        <v>1265</v>
      </c>
      <c r="F306" s="10" t="s">
        <v>1266</v>
      </c>
      <c r="G306" s="10" t="s">
        <v>27</v>
      </c>
      <c r="H306" s="10" t="s">
        <v>227</v>
      </c>
      <c r="I306" s="10" t="s">
        <v>1267</v>
      </c>
      <c r="J306" s="10" t="s">
        <v>29</v>
      </c>
      <c r="K306" s="10" t="s">
        <v>30</v>
      </c>
      <c r="L306" s="12">
        <f t="shared" si="16"/>
        <v>226.8</v>
      </c>
      <c r="M306" s="10">
        <f t="shared" si="17"/>
        <v>226.8</v>
      </c>
      <c r="N306" s="10"/>
      <c r="O306" s="10" t="s">
        <v>1263</v>
      </c>
      <c r="P306" s="10" t="s">
        <v>1202</v>
      </c>
    </row>
    <row r="307" spans="1:16" ht="12.95" customHeight="1" outlineLevel="3" x14ac:dyDescent="0.2">
      <c r="A307" s="16" t="s">
        <v>1268</v>
      </c>
      <c r="B307" s="16"/>
      <c r="C307" s="16"/>
      <c r="D307" s="16"/>
      <c r="E307" s="16"/>
      <c r="F307" s="16"/>
      <c r="G307" s="16"/>
      <c r="H307" s="16"/>
      <c r="I307" s="16"/>
      <c r="J307" s="16"/>
      <c r="K307" s="16"/>
      <c r="L307" s="16"/>
      <c r="M307" s="16"/>
      <c r="N307" s="16"/>
      <c r="O307" s="16"/>
      <c r="P307" s="16"/>
    </row>
    <row r="308" spans="1:16" ht="126" customHeight="1" outlineLevel="4" x14ac:dyDescent="0.2">
      <c r="A308" s="10"/>
      <c r="B308" s="10">
        <v>365814</v>
      </c>
      <c r="C308" s="10" t="s">
        <v>1269</v>
      </c>
      <c r="D308" s="11" t="s">
        <v>1270</v>
      </c>
      <c r="E308" s="11" t="s">
        <v>1271</v>
      </c>
      <c r="F308" s="10" t="s">
        <v>1272</v>
      </c>
      <c r="G308" s="10" t="s">
        <v>27</v>
      </c>
      <c r="H308" s="10" t="s">
        <v>227</v>
      </c>
      <c r="I308" s="10" t="s">
        <v>1273</v>
      </c>
      <c r="J308" s="10" t="s">
        <v>29</v>
      </c>
      <c r="K308" s="10" t="s">
        <v>30</v>
      </c>
      <c r="L308" s="12">
        <f t="shared" ref="L308:L339" si="18">ROUND((F308*(100-$B$8)/100),2)</f>
        <v>223.38</v>
      </c>
      <c r="M308" s="10">
        <f t="shared" ref="M308:M339" si="19">ROUND((F308*K308*(100-$B$8)/100),2)</f>
        <v>223.38</v>
      </c>
      <c r="N308" s="10"/>
      <c r="O308" s="10" t="s">
        <v>1269</v>
      </c>
      <c r="P308" s="10" t="s">
        <v>1210</v>
      </c>
    </row>
    <row r="309" spans="1:16" ht="126" customHeight="1" outlineLevel="4" x14ac:dyDescent="0.2">
      <c r="A309" s="10"/>
      <c r="B309" s="10">
        <v>370629</v>
      </c>
      <c r="C309" s="10" t="s">
        <v>1275</v>
      </c>
      <c r="D309" s="11" t="s">
        <v>1276</v>
      </c>
      <c r="E309" s="11" t="s">
        <v>1277</v>
      </c>
      <c r="F309" s="10" t="s">
        <v>1278</v>
      </c>
      <c r="G309" s="10" t="s">
        <v>27</v>
      </c>
      <c r="H309" s="10" t="s">
        <v>227</v>
      </c>
      <c r="I309" s="10" t="s">
        <v>1279</v>
      </c>
      <c r="J309" s="10" t="s">
        <v>29</v>
      </c>
      <c r="K309" s="10" t="s">
        <v>30</v>
      </c>
      <c r="L309" s="12">
        <f t="shared" si="18"/>
        <v>251.4</v>
      </c>
      <c r="M309" s="10">
        <f t="shared" si="19"/>
        <v>251.4</v>
      </c>
      <c r="N309" s="10"/>
      <c r="O309" s="10" t="s">
        <v>1275</v>
      </c>
      <c r="P309" s="10" t="s">
        <v>1202</v>
      </c>
    </row>
    <row r="310" spans="1:16" ht="126" customHeight="1" outlineLevel="4" x14ac:dyDescent="0.2">
      <c r="A310" s="10"/>
      <c r="B310" s="10">
        <v>370631</v>
      </c>
      <c r="C310" s="10" t="s">
        <v>1280</v>
      </c>
      <c r="D310" s="11" t="s">
        <v>1281</v>
      </c>
      <c r="E310" s="11" t="s">
        <v>1282</v>
      </c>
      <c r="F310" s="10" t="s">
        <v>1283</v>
      </c>
      <c r="G310" s="10" t="s">
        <v>27</v>
      </c>
      <c r="H310" s="10" t="s">
        <v>227</v>
      </c>
      <c r="I310" s="10" t="s">
        <v>1284</v>
      </c>
      <c r="J310" s="10" t="s">
        <v>29</v>
      </c>
      <c r="K310" s="10" t="s">
        <v>30</v>
      </c>
      <c r="L310" s="12">
        <f t="shared" si="18"/>
        <v>243.6</v>
      </c>
      <c r="M310" s="10">
        <f t="shared" si="19"/>
        <v>243.6</v>
      </c>
      <c r="N310" s="10"/>
      <c r="O310" s="10" t="s">
        <v>1280</v>
      </c>
      <c r="P310" s="10" t="s">
        <v>1202</v>
      </c>
    </row>
    <row r="311" spans="1:16" ht="126" customHeight="1" outlineLevel="4" x14ac:dyDescent="0.2">
      <c r="A311" s="10"/>
      <c r="B311" s="10">
        <v>370632</v>
      </c>
      <c r="C311" s="10" t="s">
        <v>1285</v>
      </c>
      <c r="D311" s="11" t="s">
        <v>1286</v>
      </c>
      <c r="E311" s="11" t="s">
        <v>1287</v>
      </c>
      <c r="F311" s="10" t="s">
        <v>1288</v>
      </c>
      <c r="G311" s="10" t="s">
        <v>27</v>
      </c>
      <c r="H311" s="10" t="s">
        <v>227</v>
      </c>
      <c r="I311" s="10" t="s">
        <v>1289</v>
      </c>
      <c r="J311" s="10" t="s">
        <v>29</v>
      </c>
      <c r="K311" s="10" t="s">
        <v>30</v>
      </c>
      <c r="L311" s="12">
        <f t="shared" si="18"/>
        <v>221.4</v>
      </c>
      <c r="M311" s="10">
        <f t="shared" si="19"/>
        <v>221.4</v>
      </c>
      <c r="N311" s="10"/>
      <c r="O311" s="10" t="s">
        <v>1285</v>
      </c>
      <c r="P311" s="10" t="s">
        <v>1202</v>
      </c>
    </row>
    <row r="312" spans="1:16" ht="126" customHeight="1" outlineLevel="4" x14ac:dyDescent="0.2">
      <c r="A312" s="10"/>
      <c r="B312" s="10">
        <v>370634</v>
      </c>
      <c r="C312" s="10" t="s">
        <v>1290</v>
      </c>
      <c r="D312" s="11" t="s">
        <v>1291</v>
      </c>
      <c r="E312" s="11" t="s">
        <v>1292</v>
      </c>
      <c r="F312" s="10" t="s">
        <v>1293</v>
      </c>
      <c r="G312" s="10" t="s">
        <v>27</v>
      </c>
      <c r="H312" s="10" t="s">
        <v>227</v>
      </c>
      <c r="I312" s="10" t="s">
        <v>1293</v>
      </c>
      <c r="J312" s="10" t="s">
        <v>29</v>
      </c>
      <c r="K312" s="10" t="s">
        <v>30</v>
      </c>
      <c r="L312" s="12">
        <f t="shared" si="18"/>
        <v>219.71</v>
      </c>
      <c r="M312" s="10">
        <f t="shared" si="19"/>
        <v>219.71</v>
      </c>
      <c r="N312" s="10"/>
      <c r="O312" s="10" t="s">
        <v>1290</v>
      </c>
      <c r="P312" s="10" t="s">
        <v>1210</v>
      </c>
    </row>
    <row r="313" spans="1:16" ht="126" customHeight="1" outlineLevel="4" x14ac:dyDescent="0.2">
      <c r="A313" s="10"/>
      <c r="B313" s="10">
        <v>370641</v>
      </c>
      <c r="C313" s="10" t="s">
        <v>1294</v>
      </c>
      <c r="D313" s="11" t="s">
        <v>1295</v>
      </c>
      <c r="E313" s="11" t="s">
        <v>1296</v>
      </c>
      <c r="F313" s="10" t="s">
        <v>1288</v>
      </c>
      <c r="G313" s="10" t="s">
        <v>27</v>
      </c>
      <c r="H313" s="10" t="s">
        <v>227</v>
      </c>
      <c r="I313" s="10" t="s">
        <v>1289</v>
      </c>
      <c r="J313" s="10" t="s">
        <v>29</v>
      </c>
      <c r="K313" s="10" t="s">
        <v>30</v>
      </c>
      <c r="L313" s="12">
        <f t="shared" si="18"/>
        <v>221.4</v>
      </c>
      <c r="M313" s="10">
        <f t="shared" si="19"/>
        <v>221.4</v>
      </c>
      <c r="N313" s="10"/>
      <c r="O313" s="10" t="s">
        <v>1294</v>
      </c>
      <c r="P313" s="10" t="s">
        <v>1202</v>
      </c>
    </row>
    <row r="314" spans="1:16" ht="126" customHeight="1" outlineLevel="4" x14ac:dyDescent="0.2">
      <c r="A314" s="10"/>
      <c r="B314" s="10">
        <v>370642</v>
      </c>
      <c r="C314" s="10" t="s">
        <v>1297</v>
      </c>
      <c r="D314" s="11" t="s">
        <v>1298</v>
      </c>
      <c r="E314" s="11" t="s">
        <v>1299</v>
      </c>
      <c r="F314" s="10" t="s">
        <v>1300</v>
      </c>
      <c r="G314" s="10" t="s">
        <v>27</v>
      </c>
      <c r="H314" s="10" t="s">
        <v>227</v>
      </c>
      <c r="I314" s="10" t="s">
        <v>1301</v>
      </c>
      <c r="J314" s="10" t="s">
        <v>29</v>
      </c>
      <c r="K314" s="10" t="s">
        <v>30</v>
      </c>
      <c r="L314" s="12">
        <f t="shared" si="18"/>
        <v>239.4</v>
      </c>
      <c r="M314" s="10">
        <f t="shared" si="19"/>
        <v>239.4</v>
      </c>
      <c r="N314" s="10"/>
      <c r="O314" s="10" t="s">
        <v>1297</v>
      </c>
      <c r="P314" s="10" t="s">
        <v>1202</v>
      </c>
    </row>
    <row r="315" spans="1:16" ht="126" customHeight="1" outlineLevel="4" x14ac:dyDescent="0.2">
      <c r="A315" s="10"/>
      <c r="B315" s="10">
        <v>370643</v>
      </c>
      <c r="C315" s="10" t="s">
        <v>1302</v>
      </c>
      <c r="D315" s="11" t="s">
        <v>1303</v>
      </c>
      <c r="E315" s="11" t="s">
        <v>1304</v>
      </c>
      <c r="F315" s="10" t="s">
        <v>1305</v>
      </c>
      <c r="G315" s="10" t="s">
        <v>27</v>
      </c>
      <c r="H315" s="10" t="s">
        <v>227</v>
      </c>
      <c r="I315" s="10" t="s">
        <v>1306</v>
      </c>
      <c r="J315" s="10" t="s">
        <v>29</v>
      </c>
      <c r="K315" s="10" t="s">
        <v>30</v>
      </c>
      <c r="L315" s="12">
        <f t="shared" si="18"/>
        <v>214.8</v>
      </c>
      <c r="M315" s="10">
        <f t="shared" si="19"/>
        <v>214.8</v>
      </c>
      <c r="N315" s="10"/>
      <c r="O315" s="10" t="s">
        <v>1302</v>
      </c>
      <c r="P315" s="10" t="s">
        <v>1307</v>
      </c>
    </row>
    <row r="316" spans="1:16" ht="126" customHeight="1" outlineLevel="4" x14ac:dyDescent="0.2">
      <c r="A316" s="10"/>
      <c r="B316" s="10">
        <v>370644</v>
      </c>
      <c r="C316" s="10" t="s">
        <v>1308</v>
      </c>
      <c r="D316" s="11" t="s">
        <v>1309</v>
      </c>
      <c r="E316" s="11" t="s">
        <v>1310</v>
      </c>
      <c r="F316" s="10" t="s">
        <v>1311</v>
      </c>
      <c r="G316" s="10" t="s">
        <v>27</v>
      </c>
      <c r="H316" s="10" t="s">
        <v>227</v>
      </c>
      <c r="I316" s="10" t="s">
        <v>1312</v>
      </c>
      <c r="J316" s="10" t="s">
        <v>29</v>
      </c>
      <c r="K316" s="10" t="s">
        <v>30</v>
      </c>
      <c r="L316" s="12">
        <f t="shared" si="18"/>
        <v>215.4</v>
      </c>
      <c r="M316" s="10">
        <f t="shared" si="19"/>
        <v>215.4</v>
      </c>
      <c r="N316" s="10"/>
      <c r="O316" s="10" t="s">
        <v>1308</v>
      </c>
      <c r="P316" s="10" t="s">
        <v>1210</v>
      </c>
    </row>
    <row r="317" spans="1:16" ht="126" customHeight="1" outlineLevel="4" x14ac:dyDescent="0.2">
      <c r="A317" s="10"/>
      <c r="B317" s="10">
        <v>371073</v>
      </c>
      <c r="C317" s="10" t="s">
        <v>1313</v>
      </c>
      <c r="D317" s="11" t="s">
        <v>1314</v>
      </c>
      <c r="E317" s="11" t="s">
        <v>1315</v>
      </c>
      <c r="F317" s="10" t="s">
        <v>1300</v>
      </c>
      <c r="G317" s="10" t="s">
        <v>27</v>
      </c>
      <c r="H317" s="10" t="s">
        <v>227</v>
      </c>
      <c r="I317" s="10" t="s">
        <v>1301</v>
      </c>
      <c r="J317" s="10" t="s">
        <v>29</v>
      </c>
      <c r="K317" s="10" t="s">
        <v>30</v>
      </c>
      <c r="L317" s="12">
        <f t="shared" si="18"/>
        <v>239.4</v>
      </c>
      <c r="M317" s="10">
        <f t="shared" si="19"/>
        <v>239.4</v>
      </c>
      <c r="N317" s="10"/>
      <c r="O317" s="10" t="s">
        <v>1313</v>
      </c>
      <c r="P317" s="10" t="s">
        <v>1202</v>
      </c>
    </row>
    <row r="318" spans="1:16" ht="126" customHeight="1" outlineLevel="4" x14ac:dyDescent="0.2">
      <c r="A318" s="10"/>
      <c r="B318" s="10">
        <v>381845</v>
      </c>
      <c r="C318" s="10" t="s">
        <v>1316</v>
      </c>
      <c r="D318" s="11" t="s">
        <v>1317</v>
      </c>
      <c r="E318" s="11" t="s">
        <v>1318</v>
      </c>
      <c r="F318" s="10" t="s">
        <v>1319</v>
      </c>
      <c r="G318" s="10" t="s">
        <v>27</v>
      </c>
      <c r="H318" s="10" t="s">
        <v>227</v>
      </c>
      <c r="I318" s="10" t="s">
        <v>1319</v>
      </c>
      <c r="J318" s="10" t="s">
        <v>29</v>
      </c>
      <c r="K318" s="10" t="s">
        <v>30</v>
      </c>
      <c r="L318" s="12">
        <f t="shared" si="18"/>
        <v>248.47</v>
      </c>
      <c r="M318" s="10">
        <f t="shared" si="19"/>
        <v>248.47</v>
      </c>
      <c r="N318" s="10"/>
      <c r="O318" s="10" t="s">
        <v>1320</v>
      </c>
      <c r="P318" s="10" t="s">
        <v>1202</v>
      </c>
    </row>
    <row r="319" spans="1:16" ht="126" customHeight="1" outlineLevel="4" x14ac:dyDescent="0.2">
      <c r="A319" s="10"/>
      <c r="B319" s="10">
        <v>381848</v>
      </c>
      <c r="C319" s="10" t="s">
        <v>1321</v>
      </c>
      <c r="D319" s="11" t="s">
        <v>1322</v>
      </c>
      <c r="E319" s="11" t="s">
        <v>1323</v>
      </c>
      <c r="F319" s="10" t="s">
        <v>1324</v>
      </c>
      <c r="G319" s="10" t="s">
        <v>27</v>
      </c>
      <c r="H319" s="10" t="s">
        <v>227</v>
      </c>
      <c r="I319" s="10" t="s">
        <v>1325</v>
      </c>
      <c r="J319" s="10" t="s">
        <v>29</v>
      </c>
      <c r="K319" s="10" t="s">
        <v>30</v>
      </c>
      <c r="L319" s="12">
        <f t="shared" si="18"/>
        <v>244.8</v>
      </c>
      <c r="M319" s="10">
        <f t="shared" si="19"/>
        <v>244.8</v>
      </c>
      <c r="N319" s="10"/>
      <c r="O319" s="10" t="s">
        <v>1326</v>
      </c>
      <c r="P319" s="10" t="s">
        <v>1202</v>
      </c>
    </row>
    <row r="320" spans="1:16" ht="126" customHeight="1" outlineLevel="4" x14ac:dyDescent="0.2">
      <c r="A320" s="10"/>
      <c r="B320" s="10">
        <v>381867</v>
      </c>
      <c r="C320" s="10" t="s">
        <v>1327</v>
      </c>
      <c r="D320" s="11" t="s">
        <v>1328</v>
      </c>
      <c r="E320" s="11" t="s">
        <v>1329</v>
      </c>
      <c r="F320" s="10" t="s">
        <v>1305</v>
      </c>
      <c r="G320" s="10" t="s">
        <v>27</v>
      </c>
      <c r="H320" s="10" t="s">
        <v>227</v>
      </c>
      <c r="I320" s="10" t="s">
        <v>1306</v>
      </c>
      <c r="J320" s="10" t="s">
        <v>29</v>
      </c>
      <c r="K320" s="10" t="s">
        <v>30</v>
      </c>
      <c r="L320" s="12">
        <f t="shared" si="18"/>
        <v>214.8</v>
      </c>
      <c r="M320" s="10">
        <f t="shared" si="19"/>
        <v>214.8</v>
      </c>
      <c r="N320" s="10"/>
      <c r="O320" s="10" t="s">
        <v>1330</v>
      </c>
      <c r="P320" s="10" t="s">
        <v>1202</v>
      </c>
    </row>
    <row r="321" spans="1:16" ht="126" customHeight="1" outlineLevel="4" x14ac:dyDescent="0.2">
      <c r="A321" s="10"/>
      <c r="B321" s="10">
        <v>381865</v>
      </c>
      <c r="C321" s="10" t="s">
        <v>1331</v>
      </c>
      <c r="D321" s="11" t="s">
        <v>1332</v>
      </c>
      <c r="E321" s="11" t="s">
        <v>1333</v>
      </c>
      <c r="F321" s="10" t="s">
        <v>1334</v>
      </c>
      <c r="G321" s="10" t="s">
        <v>27</v>
      </c>
      <c r="H321" s="10" t="s">
        <v>227</v>
      </c>
      <c r="I321" s="10" t="s">
        <v>1335</v>
      </c>
      <c r="J321" s="10" t="s">
        <v>29</v>
      </c>
      <c r="K321" s="10" t="s">
        <v>30</v>
      </c>
      <c r="L321" s="12">
        <f t="shared" si="18"/>
        <v>238.2</v>
      </c>
      <c r="M321" s="10">
        <f t="shared" si="19"/>
        <v>238.2</v>
      </c>
      <c r="N321" s="10"/>
      <c r="O321" s="10" t="s">
        <v>1336</v>
      </c>
      <c r="P321" s="10" t="s">
        <v>1337</v>
      </c>
    </row>
    <row r="322" spans="1:16" ht="126" customHeight="1" outlineLevel="4" x14ac:dyDescent="0.2">
      <c r="A322" s="10"/>
      <c r="B322" s="10">
        <v>381861</v>
      </c>
      <c r="C322" s="10" t="s">
        <v>1338</v>
      </c>
      <c r="D322" s="11" t="s">
        <v>1339</v>
      </c>
      <c r="E322" s="11" t="s">
        <v>1340</v>
      </c>
      <c r="F322" s="10" t="s">
        <v>1283</v>
      </c>
      <c r="G322" s="10" t="s">
        <v>27</v>
      </c>
      <c r="H322" s="10" t="s">
        <v>227</v>
      </c>
      <c r="I322" s="10" t="s">
        <v>1284</v>
      </c>
      <c r="J322" s="10" t="s">
        <v>29</v>
      </c>
      <c r="K322" s="10" t="s">
        <v>30</v>
      </c>
      <c r="L322" s="12">
        <f t="shared" si="18"/>
        <v>243.6</v>
      </c>
      <c r="M322" s="10">
        <f t="shared" si="19"/>
        <v>243.6</v>
      </c>
      <c r="N322" s="10"/>
      <c r="O322" s="10" t="s">
        <v>1341</v>
      </c>
      <c r="P322" s="10" t="s">
        <v>1202</v>
      </c>
    </row>
    <row r="323" spans="1:16" ht="126" customHeight="1" outlineLevel="4" x14ac:dyDescent="0.2">
      <c r="A323" s="10"/>
      <c r="B323" s="10">
        <v>381858</v>
      </c>
      <c r="C323" s="10" t="s">
        <v>1342</v>
      </c>
      <c r="D323" s="11" t="s">
        <v>1343</v>
      </c>
      <c r="E323" s="11" t="s">
        <v>1344</v>
      </c>
      <c r="F323" s="10" t="s">
        <v>1345</v>
      </c>
      <c r="G323" s="10" t="s">
        <v>27</v>
      </c>
      <c r="H323" s="10" t="s">
        <v>227</v>
      </c>
      <c r="I323" s="10" t="s">
        <v>1345</v>
      </c>
      <c r="J323" s="10" t="s">
        <v>29</v>
      </c>
      <c r="K323" s="10" t="s">
        <v>30</v>
      </c>
      <c r="L323" s="12">
        <f t="shared" si="18"/>
        <v>219.1</v>
      </c>
      <c r="M323" s="10">
        <f t="shared" si="19"/>
        <v>219.1</v>
      </c>
      <c r="N323" s="10"/>
      <c r="O323" s="10" t="s">
        <v>1347</v>
      </c>
      <c r="P323" s="10" t="s">
        <v>1202</v>
      </c>
    </row>
    <row r="324" spans="1:16" ht="126" customHeight="1" outlineLevel="4" x14ac:dyDescent="0.2">
      <c r="A324" s="10"/>
      <c r="B324" s="10">
        <v>383483</v>
      </c>
      <c r="C324" s="10" t="s">
        <v>1348</v>
      </c>
      <c r="D324" s="11" t="s">
        <v>1349</v>
      </c>
      <c r="E324" s="11" t="s">
        <v>1350</v>
      </c>
      <c r="F324" s="10" t="s">
        <v>1334</v>
      </c>
      <c r="G324" s="10" t="s">
        <v>27</v>
      </c>
      <c r="H324" s="10" t="s">
        <v>227</v>
      </c>
      <c r="I324" s="10" t="s">
        <v>1335</v>
      </c>
      <c r="J324" s="10" t="s">
        <v>29</v>
      </c>
      <c r="K324" s="10" t="s">
        <v>30</v>
      </c>
      <c r="L324" s="12">
        <f t="shared" si="18"/>
        <v>238.2</v>
      </c>
      <c r="M324" s="10">
        <f t="shared" si="19"/>
        <v>238.2</v>
      </c>
      <c r="N324" s="10"/>
      <c r="O324" s="10" t="s">
        <v>1351</v>
      </c>
      <c r="P324" s="10" t="s">
        <v>1202</v>
      </c>
    </row>
    <row r="325" spans="1:16" ht="126" customHeight="1" outlineLevel="4" x14ac:dyDescent="0.2">
      <c r="A325" s="10"/>
      <c r="B325" s="10">
        <v>383482</v>
      </c>
      <c r="C325" s="10" t="s">
        <v>1354</v>
      </c>
      <c r="D325" s="11" t="s">
        <v>1355</v>
      </c>
      <c r="E325" s="11" t="s">
        <v>1356</v>
      </c>
      <c r="F325" s="10" t="s">
        <v>1357</v>
      </c>
      <c r="G325" s="10" t="s">
        <v>27</v>
      </c>
      <c r="H325" s="10" t="s">
        <v>227</v>
      </c>
      <c r="I325" s="10" t="s">
        <v>1358</v>
      </c>
      <c r="J325" s="10" t="s">
        <v>29</v>
      </c>
      <c r="K325" s="10" t="s">
        <v>30</v>
      </c>
      <c r="L325" s="12">
        <f t="shared" si="18"/>
        <v>211.8</v>
      </c>
      <c r="M325" s="10">
        <f t="shared" si="19"/>
        <v>211.8</v>
      </c>
      <c r="N325" s="10"/>
      <c r="O325" s="10" t="s">
        <v>1359</v>
      </c>
      <c r="P325" s="10" t="s">
        <v>1360</v>
      </c>
    </row>
    <row r="326" spans="1:16" ht="126" customHeight="1" outlineLevel="4" x14ac:dyDescent="0.2">
      <c r="A326" s="10"/>
      <c r="B326" s="10">
        <v>383481</v>
      </c>
      <c r="C326" s="10" t="s">
        <v>1361</v>
      </c>
      <c r="D326" s="11" t="s">
        <v>1362</v>
      </c>
      <c r="E326" s="11" t="s">
        <v>1363</v>
      </c>
      <c r="F326" s="10" t="s">
        <v>1305</v>
      </c>
      <c r="G326" s="10" t="s">
        <v>27</v>
      </c>
      <c r="H326" s="10" t="s">
        <v>227</v>
      </c>
      <c r="I326" s="10" t="s">
        <v>1306</v>
      </c>
      <c r="J326" s="10" t="s">
        <v>29</v>
      </c>
      <c r="K326" s="10" t="s">
        <v>30</v>
      </c>
      <c r="L326" s="12">
        <f t="shared" si="18"/>
        <v>214.8</v>
      </c>
      <c r="M326" s="10">
        <f t="shared" si="19"/>
        <v>214.8</v>
      </c>
      <c r="N326" s="10"/>
      <c r="O326" s="10" t="s">
        <v>1365</v>
      </c>
      <c r="P326" s="10" t="s">
        <v>1307</v>
      </c>
    </row>
    <row r="327" spans="1:16" ht="126" customHeight="1" outlineLevel="4" x14ac:dyDescent="0.2">
      <c r="A327" s="10"/>
      <c r="B327" s="10">
        <v>383662</v>
      </c>
      <c r="C327" s="10" t="s">
        <v>1366</v>
      </c>
      <c r="D327" s="11" t="s">
        <v>1367</v>
      </c>
      <c r="E327" s="11" t="s">
        <v>1368</v>
      </c>
      <c r="F327" s="10" t="s">
        <v>1369</v>
      </c>
      <c r="G327" s="10" t="s">
        <v>27</v>
      </c>
      <c r="H327" s="10" t="s">
        <v>227</v>
      </c>
      <c r="I327" s="10" t="s">
        <v>1369</v>
      </c>
      <c r="J327" s="10" t="s">
        <v>29</v>
      </c>
      <c r="K327" s="10" t="s">
        <v>30</v>
      </c>
      <c r="L327" s="12">
        <f t="shared" si="18"/>
        <v>242.35</v>
      </c>
      <c r="M327" s="10">
        <f t="shared" si="19"/>
        <v>242.35</v>
      </c>
      <c r="N327" s="10"/>
      <c r="O327" s="10" t="s">
        <v>1370</v>
      </c>
      <c r="P327" s="10" t="s">
        <v>1210</v>
      </c>
    </row>
    <row r="328" spans="1:16" ht="126" customHeight="1" outlineLevel="4" x14ac:dyDescent="0.2">
      <c r="A328" s="10"/>
      <c r="B328" s="10">
        <v>384457</v>
      </c>
      <c r="C328" s="10" t="s">
        <v>1371</v>
      </c>
      <c r="D328" s="11" t="s">
        <v>1372</v>
      </c>
      <c r="E328" s="11" t="s">
        <v>1373</v>
      </c>
      <c r="F328" s="10" t="s">
        <v>1334</v>
      </c>
      <c r="G328" s="10" t="s">
        <v>27</v>
      </c>
      <c r="H328" s="10" t="s">
        <v>227</v>
      </c>
      <c r="I328" s="10" t="s">
        <v>1335</v>
      </c>
      <c r="J328" s="10" t="s">
        <v>29</v>
      </c>
      <c r="K328" s="10" t="s">
        <v>30</v>
      </c>
      <c r="L328" s="12">
        <f t="shared" si="18"/>
        <v>238.2</v>
      </c>
      <c r="M328" s="10">
        <f t="shared" si="19"/>
        <v>238.2</v>
      </c>
      <c r="N328" s="10"/>
      <c r="O328" s="10" t="s">
        <v>1371</v>
      </c>
      <c r="P328" s="10" t="s">
        <v>1337</v>
      </c>
    </row>
    <row r="329" spans="1:16" ht="126" customHeight="1" outlineLevel="4" x14ac:dyDescent="0.2">
      <c r="A329" s="10"/>
      <c r="B329" s="10">
        <v>385739</v>
      </c>
      <c r="C329" s="10" t="s">
        <v>1374</v>
      </c>
      <c r="D329" s="11" t="s">
        <v>1375</v>
      </c>
      <c r="E329" s="11" t="s">
        <v>1376</v>
      </c>
      <c r="F329" s="10" t="s">
        <v>1377</v>
      </c>
      <c r="G329" s="10" t="s">
        <v>27</v>
      </c>
      <c r="H329" s="10" t="s">
        <v>227</v>
      </c>
      <c r="I329" s="10" t="s">
        <v>1378</v>
      </c>
      <c r="J329" s="10" t="s">
        <v>29</v>
      </c>
      <c r="K329" s="10" t="s">
        <v>30</v>
      </c>
      <c r="L329" s="12">
        <f t="shared" si="18"/>
        <v>285.60000000000002</v>
      </c>
      <c r="M329" s="10">
        <f t="shared" si="19"/>
        <v>285.60000000000002</v>
      </c>
      <c r="N329" s="10"/>
      <c r="O329" s="10" t="s">
        <v>1379</v>
      </c>
      <c r="P329" s="10" t="s">
        <v>1210</v>
      </c>
    </row>
    <row r="330" spans="1:16" ht="126" customHeight="1" outlineLevel="4" x14ac:dyDescent="0.2">
      <c r="A330" s="10"/>
      <c r="B330" s="10">
        <v>386264</v>
      </c>
      <c r="C330" s="10" t="s">
        <v>1380</v>
      </c>
      <c r="D330" s="11" t="s">
        <v>1381</v>
      </c>
      <c r="E330" s="11" t="s">
        <v>1382</v>
      </c>
      <c r="F330" s="10" t="s">
        <v>1283</v>
      </c>
      <c r="G330" s="10" t="s">
        <v>27</v>
      </c>
      <c r="H330" s="10" t="s">
        <v>227</v>
      </c>
      <c r="I330" s="10" t="s">
        <v>1284</v>
      </c>
      <c r="J330" s="10" t="s">
        <v>29</v>
      </c>
      <c r="K330" s="10" t="s">
        <v>30</v>
      </c>
      <c r="L330" s="12">
        <f t="shared" si="18"/>
        <v>243.6</v>
      </c>
      <c r="M330" s="10">
        <f t="shared" si="19"/>
        <v>243.6</v>
      </c>
      <c r="N330" s="10"/>
      <c r="O330" s="10" t="s">
        <v>1383</v>
      </c>
      <c r="P330" s="10" t="s">
        <v>1202</v>
      </c>
    </row>
    <row r="331" spans="1:16" ht="126" customHeight="1" outlineLevel="4" x14ac:dyDescent="0.2">
      <c r="A331" s="10"/>
      <c r="B331" s="10">
        <v>387740</v>
      </c>
      <c r="C331" s="10" t="s">
        <v>1384</v>
      </c>
      <c r="D331" s="11" t="s">
        <v>1385</v>
      </c>
      <c r="E331" s="11" t="s">
        <v>1386</v>
      </c>
      <c r="F331" s="10" t="s">
        <v>1387</v>
      </c>
      <c r="G331" s="10" t="s">
        <v>27</v>
      </c>
      <c r="H331" s="10" t="s">
        <v>227</v>
      </c>
      <c r="I331" s="10" t="s">
        <v>1387</v>
      </c>
      <c r="J331" s="10" t="s">
        <v>29</v>
      </c>
      <c r="K331" s="10" t="s">
        <v>30</v>
      </c>
      <c r="L331" s="12">
        <f t="shared" si="18"/>
        <v>239.9</v>
      </c>
      <c r="M331" s="10">
        <f t="shared" si="19"/>
        <v>239.9</v>
      </c>
      <c r="N331" s="10"/>
      <c r="O331" s="10" t="s">
        <v>1388</v>
      </c>
      <c r="P331" s="10" t="s">
        <v>1202</v>
      </c>
    </row>
    <row r="332" spans="1:16" ht="126" customHeight="1" outlineLevel="4" x14ac:dyDescent="0.2">
      <c r="A332" s="10"/>
      <c r="B332" s="10">
        <v>387739</v>
      </c>
      <c r="C332" s="10" t="s">
        <v>1389</v>
      </c>
      <c r="D332" s="11" t="s">
        <v>1390</v>
      </c>
      <c r="E332" s="11" t="s">
        <v>1391</v>
      </c>
      <c r="F332" s="10" t="s">
        <v>1237</v>
      </c>
      <c r="G332" s="10" t="s">
        <v>27</v>
      </c>
      <c r="H332" s="10" t="s">
        <v>227</v>
      </c>
      <c r="I332" s="10" t="s">
        <v>1238</v>
      </c>
      <c r="J332" s="10" t="s">
        <v>29</v>
      </c>
      <c r="K332" s="10" t="s">
        <v>30</v>
      </c>
      <c r="L332" s="12">
        <f t="shared" si="18"/>
        <v>232.8</v>
      </c>
      <c r="M332" s="10">
        <f t="shared" si="19"/>
        <v>232.8</v>
      </c>
      <c r="N332" s="10"/>
      <c r="O332" s="10" t="s">
        <v>1392</v>
      </c>
      <c r="P332" s="10" t="s">
        <v>1202</v>
      </c>
    </row>
    <row r="333" spans="1:16" ht="126" customHeight="1" outlineLevel="4" x14ac:dyDescent="0.2">
      <c r="A333" s="10"/>
      <c r="B333" s="10">
        <v>387737</v>
      </c>
      <c r="C333" s="10" t="s">
        <v>1393</v>
      </c>
      <c r="D333" s="11" t="s">
        <v>1394</v>
      </c>
      <c r="E333" s="11" t="s">
        <v>1395</v>
      </c>
      <c r="F333" s="10" t="s">
        <v>1300</v>
      </c>
      <c r="G333" s="10" t="s">
        <v>27</v>
      </c>
      <c r="H333" s="10" t="s">
        <v>227</v>
      </c>
      <c r="I333" s="10" t="s">
        <v>1301</v>
      </c>
      <c r="J333" s="10" t="s">
        <v>29</v>
      </c>
      <c r="K333" s="10" t="s">
        <v>30</v>
      </c>
      <c r="L333" s="12">
        <f t="shared" si="18"/>
        <v>239.4</v>
      </c>
      <c r="M333" s="10">
        <f t="shared" si="19"/>
        <v>239.4</v>
      </c>
      <c r="N333" s="10"/>
      <c r="O333" s="10" t="s">
        <v>1396</v>
      </c>
      <c r="P333" s="10" t="s">
        <v>1202</v>
      </c>
    </row>
    <row r="334" spans="1:16" ht="126" customHeight="1" outlineLevel="4" x14ac:dyDescent="0.2">
      <c r="A334" s="10"/>
      <c r="B334" s="10">
        <v>387736</v>
      </c>
      <c r="C334" s="10" t="s">
        <v>1397</v>
      </c>
      <c r="D334" s="11" t="s">
        <v>1398</v>
      </c>
      <c r="E334" s="11" t="s">
        <v>1399</v>
      </c>
      <c r="F334" s="10" t="s">
        <v>1300</v>
      </c>
      <c r="G334" s="10" t="s">
        <v>27</v>
      </c>
      <c r="H334" s="10" t="s">
        <v>227</v>
      </c>
      <c r="I334" s="10" t="s">
        <v>1301</v>
      </c>
      <c r="J334" s="10" t="s">
        <v>29</v>
      </c>
      <c r="K334" s="10" t="s">
        <v>30</v>
      </c>
      <c r="L334" s="12">
        <f t="shared" si="18"/>
        <v>239.4</v>
      </c>
      <c r="M334" s="10">
        <f t="shared" si="19"/>
        <v>239.4</v>
      </c>
      <c r="N334" s="10"/>
      <c r="O334" s="10" t="s">
        <v>1400</v>
      </c>
      <c r="P334" s="10" t="s">
        <v>1202</v>
      </c>
    </row>
    <row r="335" spans="1:16" ht="126" customHeight="1" outlineLevel="4" x14ac:dyDescent="0.2">
      <c r="A335" s="10"/>
      <c r="B335" s="10">
        <v>387735</v>
      </c>
      <c r="C335" s="10" t="s">
        <v>1401</v>
      </c>
      <c r="D335" s="11" t="s">
        <v>1402</v>
      </c>
      <c r="E335" s="11" t="s">
        <v>1403</v>
      </c>
      <c r="F335" s="10" t="s">
        <v>1225</v>
      </c>
      <c r="G335" s="10" t="s">
        <v>27</v>
      </c>
      <c r="H335" s="10" t="s">
        <v>227</v>
      </c>
      <c r="I335" s="10" t="s">
        <v>1226</v>
      </c>
      <c r="J335" s="10" t="s">
        <v>29</v>
      </c>
      <c r="K335" s="10" t="s">
        <v>30</v>
      </c>
      <c r="L335" s="12">
        <f t="shared" si="18"/>
        <v>232.2</v>
      </c>
      <c r="M335" s="10">
        <f t="shared" si="19"/>
        <v>232.2</v>
      </c>
      <c r="N335" s="10"/>
      <c r="O335" s="10" t="s">
        <v>1405</v>
      </c>
      <c r="P335" s="10" t="s">
        <v>1202</v>
      </c>
    </row>
    <row r="336" spans="1:16" ht="126" customHeight="1" outlineLevel="4" x14ac:dyDescent="0.2">
      <c r="A336" s="10"/>
      <c r="B336" s="10">
        <v>387734</v>
      </c>
      <c r="C336" s="10" t="s">
        <v>1406</v>
      </c>
      <c r="D336" s="11" t="s">
        <v>1407</v>
      </c>
      <c r="E336" s="11" t="s">
        <v>1408</v>
      </c>
      <c r="F336" s="10" t="s">
        <v>1409</v>
      </c>
      <c r="G336" s="10" t="s">
        <v>27</v>
      </c>
      <c r="H336" s="10" t="s">
        <v>227</v>
      </c>
      <c r="I336" s="10" t="s">
        <v>1410</v>
      </c>
      <c r="J336" s="10" t="s">
        <v>29</v>
      </c>
      <c r="K336" s="10" t="s">
        <v>30</v>
      </c>
      <c r="L336" s="12">
        <f t="shared" si="18"/>
        <v>242.4</v>
      </c>
      <c r="M336" s="10">
        <f t="shared" si="19"/>
        <v>242.4</v>
      </c>
      <c r="N336" s="10"/>
      <c r="O336" s="10" t="s">
        <v>1411</v>
      </c>
      <c r="P336" s="10" t="s">
        <v>1202</v>
      </c>
    </row>
    <row r="337" spans="1:16" ht="126" customHeight="1" outlineLevel="4" x14ac:dyDescent="0.2">
      <c r="A337" s="10"/>
      <c r="B337" s="10">
        <v>387733</v>
      </c>
      <c r="C337" s="10" t="s">
        <v>1412</v>
      </c>
      <c r="D337" s="11" t="s">
        <v>1413</v>
      </c>
      <c r="E337" s="11" t="s">
        <v>1414</v>
      </c>
      <c r="F337" s="10" t="s">
        <v>1300</v>
      </c>
      <c r="G337" s="10" t="s">
        <v>27</v>
      </c>
      <c r="H337" s="10" t="s">
        <v>227</v>
      </c>
      <c r="I337" s="10" t="s">
        <v>1301</v>
      </c>
      <c r="J337" s="10" t="s">
        <v>29</v>
      </c>
      <c r="K337" s="10" t="s">
        <v>30</v>
      </c>
      <c r="L337" s="12">
        <f t="shared" si="18"/>
        <v>239.4</v>
      </c>
      <c r="M337" s="10">
        <f t="shared" si="19"/>
        <v>239.4</v>
      </c>
      <c r="N337" s="10"/>
      <c r="O337" s="10" t="s">
        <v>1415</v>
      </c>
      <c r="P337" s="10" t="s">
        <v>1202</v>
      </c>
    </row>
    <row r="338" spans="1:16" ht="126" customHeight="1" outlineLevel="4" x14ac:dyDescent="0.2">
      <c r="A338" s="10"/>
      <c r="B338" s="10">
        <v>387732</v>
      </c>
      <c r="C338" s="10" t="s">
        <v>1416</v>
      </c>
      <c r="D338" s="11" t="s">
        <v>1417</v>
      </c>
      <c r="E338" s="11" t="s">
        <v>1418</v>
      </c>
      <c r="F338" s="10" t="s">
        <v>1419</v>
      </c>
      <c r="G338" s="10" t="s">
        <v>27</v>
      </c>
      <c r="H338" s="10" t="s">
        <v>227</v>
      </c>
      <c r="I338" s="10" t="s">
        <v>1419</v>
      </c>
      <c r="J338" s="10" t="s">
        <v>29</v>
      </c>
      <c r="K338" s="10" t="s">
        <v>30</v>
      </c>
      <c r="L338" s="12">
        <f t="shared" si="18"/>
        <v>210.53</v>
      </c>
      <c r="M338" s="10">
        <f t="shared" si="19"/>
        <v>210.53</v>
      </c>
      <c r="N338" s="10"/>
      <c r="O338" s="10" t="s">
        <v>1420</v>
      </c>
      <c r="P338" s="10" t="s">
        <v>1202</v>
      </c>
    </row>
    <row r="339" spans="1:16" ht="126" customHeight="1" outlineLevel="4" x14ac:dyDescent="0.2">
      <c r="A339" s="10"/>
      <c r="B339" s="10">
        <v>387722</v>
      </c>
      <c r="C339" s="10" t="s">
        <v>1421</v>
      </c>
      <c r="D339" s="11" t="s">
        <v>1422</v>
      </c>
      <c r="E339" s="11" t="s">
        <v>1423</v>
      </c>
      <c r="F339" s="10" t="s">
        <v>1424</v>
      </c>
      <c r="G339" s="10" t="s">
        <v>27</v>
      </c>
      <c r="H339" s="10" t="s">
        <v>227</v>
      </c>
      <c r="I339" s="10" t="s">
        <v>1425</v>
      </c>
      <c r="J339" s="10" t="s">
        <v>29</v>
      </c>
      <c r="K339" s="10" t="s">
        <v>30</v>
      </c>
      <c r="L339" s="12">
        <f t="shared" si="18"/>
        <v>201</v>
      </c>
      <c r="M339" s="10">
        <f t="shared" si="19"/>
        <v>201</v>
      </c>
      <c r="N339" s="10"/>
      <c r="O339" s="10" t="s">
        <v>1426</v>
      </c>
      <c r="P339" s="10" t="s">
        <v>1307</v>
      </c>
    </row>
    <row r="340" spans="1:16" ht="126" customHeight="1" outlineLevel="4" x14ac:dyDescent="0.2">
      <c r="A340" s="10"/>
      <c r="B340" s="10">
        <v>387721</v>
      </c>
      <c r="C340" s="10" t="s">
        <v>1427</v>
      </c>
      <c r="D340" s="11" t="s">
        <v>1428</v>
      </c>
      <c r="E340" s="11" t="s">
        <v>1429</v>
      </c>
      <c r="F340" s="10" t="s">
        <v>1430</v>
      </c>
      <c r="G340" s="10" t="s">
        <v>27</v>
      </c>
      <c r="H340" s="10" t="s">
        <v>227</v>
      </c>
      <c r="I340" s="10" t="s">
        <v>1431</v>
      </c>
      <c r="J340" s="10" t="s">
        <v>29</v>
      </c>
      <c r="K340" s="10" t="s">
        <v>30</v>
      </c>
      <c r="L340" s="12">
        <f t="shared" ref="L340:L371" si="20">ROUND((F340*(100-$B$8)/100),2)</f>
        <v>247.86</v>
      </c>
      <c r="M340" s="10">
        <f t="shared" ref="M340:M371" si="21">ROUND((F340*K340*(100-$B$8)/100),2)</f>
        <v>247.86</v>
      </c>
      <c r="N340" s="10"/>
      <c r="O340" s="10" t="s">
        <v>1432</v>
      </c>
      <c r="P340" s="10" t="s">
        <v>1216</v>
      </c>
    </row>
    <row r="341" spans="1:16" ht="126" customHeight="1" outlineLevel="4" x14ac:dyDescent="0.2">
      <c r="A341" s="10"/>
      <c r="B341" s="10">
        <v>387719</v>
      </c>
      <c r="C341" s="10" t="s">
        <v>1433</v>
      </c>
      <c r="D341" s="11" t="s">
        <v>1434</v>
      </c>
      <c r="E341" s="11" t="s">
        <v>1435</v>
      </c>
      <c r="F341" s="10" t="s">
        <v>1436</v>
      </c>
      <c r="G341" s="10" t="s">
        <v>27</v>
      </c>
      <c r="H341" s="10" t="s">
        <v>227</v>
      </c>
      <c r="I341" s="10" t="s">
        <v>1437</v>
      </c>
      <c r="J341" s="10" t="s">
        <v>29</v>
      </c>
      <c r="K341" s="10" t="s">
        <v>30</v>
      </c>
      <c r="L341" s="12">
        <f t="shared" si="20"/>
        <v>225</v>
      </c>
      <c r="M341" s="10">
        <f t="shared" si="21"/>
        <v>225</v>
      </c>
      <c r="N341" s="10"/>
      <c r="O341" s="10" t="s">
        <v>1438</v>
      </c>
      <c r="P341" s="10" t="s">
        <v>1216</v>
      </c>
    </row>
    <row r="342" spans="1:16" ht="126" customHeight="1" outlineLevel="4" x14ac:dyDescent="0.2">
      <c r="A342" s="10"/>
      <c r="B342" s="10">
        <v>387744</v>
      </c>
      <c r="C342" s="10" t="s">
        <v>1439</v>
      </c>
      <c r="D342" s="11" t="s">
        <v>1422</v>
      </c>
      <c r="E342" s="11" t="s">
        <v>1440</v>
      </c>
      <c r="F342" s="10" t="s">
        <v>1441</v>
      </c>
      <c r="G342" s="10" t="s">
        <v>27</v>
      </c>
      <c r="H342" s="10" t="s">
        <v>227</v>
      </c>
      <c r="I342" s="10" t="s">
        <v>1442</v>
      </c>
      <c r="J342" s="10" t="s">
        <v>29</v>
      </c>
      <c r="K342" s="10" t="s">
        <v>30</v>
      </c>
      <c r="L342" s="12">
        <f t="shared" si="20"/>
        <v>214.2</v>
      </c>
      <c r="M342" s="10">
        <f t="shared" si="21"/>
        <v>214.2</v>
      </c>
      <c r="N342" s="10"/>
      <c r="O342" s="10" t="s">
        <v>1443</v>
      </c>
      <c r="P342" s="10" t="s">
        <v>1210</v>
      </c>
    </row>
    <row r="343" spans="1:16" ht="126" customHeight="1" outlineLevel="4" x14ac:dyDescent="0.2">
      <c r="A343" s="10"/>
      <c r="B343" s="10">
        <v>387745</v>
      </c>
      <c r="C343" s="10" t="s">
        <v>1444</v>
      </c>
      <c r="D343" s="11" t="s">
        <v>1445</v>
      </c>
      <c r="E343" s="11" t="s">
        <v>1446</v>
      </c>
      <c r="F343" s="10" t="s">
        <v>1447</v>
      </c>
      <c r="G343" s="10" t="s">
        <v>27</v>
      </c>
      <c r="H343" s="10" t="s">
        <v>227</v>
      </c>
      <c r="I343" s="10" t="s">
        <v>1448</v>
      </c>
      <c r="J343" s="10" t="s">
        <v>29</v>
      </c>
      <c r="K343" s="10" t="s">
        <v>30</v>
      </c>
      <c r="L343" s="12">
        <f t="shared" si="20"/>
        <v>213.6</v>
      </c>
      <c r="M343" s="10">
        <f t="shared" si="21"/>
        <v>213.6</v>
      </c>
      <c r="N343" s="10"/>
      <c r="O343" s="10" t="s">
        <v>1449</v>
      </c>
      <c r="P343" s="10" t="s">
        <v>1202</v>
      </c>
    </row>
    <row r="344" spans="1:16" ht="126" customHeight="1" outlineLevel="4" x14ac:dyDescent="0.2">
      <c r="A344" s="10"/>
      <c r="B344" s="10">
        <v>387749</v>
      </c>
      <c r="C344" s="10" t="s">
        <v>1450</v>
      </c>
      <c r="D344" s="11" t="s">
        <v>1451</v>
      </c>
      <c r="E344" s="11" t="s">
        <v>1452</v>
      </c>
      <c r="F344" s="10" t="s">
        <v>1424</v>
      </c>
      <c r="G344" s="10" t="s">
        <v>27</v>
      </c>
      <c r="H344" s="10" t="s">
        <v>227</v>
      </c>
      <c r="I344" s="10" t="s">
        <v>1425</v>
      </c>
      <c r="J344" s="10" t="s">
        <v>29</v>
      </c>
      <c r="K344" s="10" t="s">
        <v>30</v>
      </c>
      <c r="L344" s="12">
        <f t="shared" si="20"/>
        <v>201</v>
      </c>
      <c r="M344" s="10">
        <f t="shared" si="21"/>
        <v>201</v>
      </c>
      <c r="N344" s="10"/>
      <c r="O344" s="10" t="s">
        <v>1453</v>
      </c>
      <c r="P344" s="10" t="s">
        <v>1307</v>
      </c>
    </row>
    <row r="345" spans="1:16" ht="126" customHeight="1" outlineLevel="4" x14ac:dyDescent="0.2">
      <c r="A345" s="10"/>
      <c r="B345" s="10">
        <v>387748</v>
      </c>
      <c r="C345" s="10" t="s">
        <v>1456</v>
      </c>
      <c r="D345" s="11" t="s">
        <v>1457</v>
      </c>
      <c r="E345" s="11" t="s">
        <v>1458</v>
      </c>
      <c r="F345" s="10" t="s">
        <v>1459</v>
      </c>
      <c r="G345" s="10" t="s">
        <v>27</v>
      </c>
      <c r="H345" s="10" t="s">
        <v>227</v>
      </c>
      <c r="I345" s="10" t="s">
        <v>1459</v>
      </c>
      <c r="J345" s="10" t="s">
        <v>29</v>
      </c>
      <c r="K345" s="10" t="s">
        <v>30</v>
      </c>
      <c r="L345" s="12">
        <f t="shared" si="20"/>
        <v>225.83</v>
      </c>
      <c r="M345" s="10">
        <f t="shared" si="21"/>
        <v>225.83</v>
      </c>
      <c r="N345" s="10"/>
      <c r="O345" s="10" t="s">
        <v>1460</v>
      </c>
      <c r="P345" s="10" t="s">
        <v>1202</v>
      </c>
    </row>
    <row r="346" spans="1:16" ht="126" customHeight="1" outlineLevel="4" x14ac:dyDescent="0.2">
      <c r="A346" s="10"/>
      <c r="B346" s="10">
        <v>387747</v>
      </c>
      <c r="C346" s="10" t="s">
        <v>1461</v>
      </c>
      <c r="D346" s="11" t="s">
        <v>1462</v>
      </c>
      <c r="E346" s="11" t="s">
        <v>1463</v>
      </c>
      <c r="F346" s="10" t="s">
        <v>1459</v>
      </c>
      <c r="G346" s="10" t="s">
        <v>27</v>
      </c>
      <c r="H346" s="10" t="s">
        <v>227</v>
      </c>
      <c r="I346" s="10" t="s">
        <v>1459</v>
      </c>
      <c r="J346" s="10" t="s">
        <v>29</v>
      </c>
      <c r="K346" s="10" t="s">
        <v>30</v>
      </c>
      <c r="L346" s="12">
        <f t="shared" si="20"/>
        <v>225.83</v>
      </c>
      <c r="M346" s="10">
        <f t="shared" si="21"/>
        <v>225.83</v>
      </c>
      <c r="N346" s="10"/>
      <c r="O346" s="10" t="s">
        <v>1464</v>
      </c>
      <c r="P346" s="10" t="s">
        <v>1307</v>
      </c>
    </row>
    <row r="347" spans="1:16" ht="126" customHeight="1" outlineLevel="4" x14ac:dyDescent="0.2">
      <c r="A347" s="10"/>
      <c r="B347" s="10">
        <v>387752</v>
      </c>
      <c r="C347" s="10" t="s">
        <v>1465</v>
      </c>
      <c r="D347" s="11" t="s">
        <v>1314</v>
      </c>
      <c r="E347" s="11" t="s">
        <v>1466</v>
      </c>
      <c r="F347" s="10" t="s">
        <v>1300</v>
      </c>
      <c r="G347" s="10" t="s">
        <v>27</v>
      </c>
      <c r="H347" s="10" t="s">
        <v>227</v>
      </c>
      <c r="I347" s="10" t="s">
        <v>1301</v>
      </c>
      <c r="J347" s="10" t="s">
        <v>29</v>
      </c>
      <c r="K347" s="10" t="s">
        <v>30</v>
      </c>
      <c r="L347" s="12">
        <f t="shared" si="20"/>
        <v>239.4</v>
      </c>
      <c r="M347" s="10">
        <f t="shared" si="21"/>
        <v>239.4</v>
      </c>
      <c r="N347" s="10"/>
      <c r="O347" s="10" t="s">
        <v>1313</v>
      </c>
      <c r="P347" s="10" t="s">
        <v>1202</v>
      </c>
    </row>
    <row r="348" spans="1:16" ht="126" customHeight="1" outlineLevel="4" x14ac:dyDescent="0.2">
      <c r="A348" s="10"/>
      <c r="B348" s="10">
        <v>388602</v>
      </c>
      <c r="C348" s="10" t="s">
        <v>1467</v>
      </c>
      <c r="D348" s="11" t="s">
        <v>1270</v>
      </c>
      <c r="E348" s="11" t="s">
        <v>1468</v>
      </c>
      <c r="F348" s="10" t="s">
        <v>1469</v>
      </c>
      <c r="G348" s="10" t="s">
        <v>27</v>
      </c>
      <c r="H348" s="10" t="s">
        <v>227</v>
      </c>
      <c r="I348" s="10" t="s">
        <v>1470</v>
      </c>
      <c r="J348" s="10" t="s">
        <v>29</v>
      </c>
      <c r="K348" s="10" t="s">
        <v>30</v>
      </c>
      <c r="L348" s="12">
        <f t="shared" si="20"/>
        <v>241.8</v>
      </c>
      <c r="M348" s="10">
        <f t="shared" si="21"/>
        <v>241.8</v>
      </c>
      <c r="N348" s="10"/>
      <c r="O348" s="10" t="s">
        <v>1471</v>
      </c>
      <c r="P348" s="10" t="s">
        <v>1210</v>
      </c>
    </row>
    <row r="349" spans="1:16" ht="126" customHeight="1" outlineLevel="4" x14ac:dyDescent="0.2">
      <c r="A349" s="10"/>
      <c r="B349" s="10">
        <v>392481</v>
      </c>
      <c r="C349" s="10" t="s">
        <v>1472</v>
      </c>
      <c r="D349" s="11" t="s">
        <v>1473</v>
      </c>
      <c r="E349" s="11" t="s">
        <v>1474</v>
      </c>
      <c r="F349" s="10" t="s">
        <v>1475</v>
      </c>
      <c r="G349" s="10" t="s">
        <v>27</v>
      </c>
      <c r="H349" s="10" t="s">
        <v>227</v>
      </c>
      <c r="I349" s="10" t="s">
        <v>1475</v>
      </c>
      <c r="J349" s="10" t="s">
        <v>29</v>
      </c>
      <c r="K349" s="10" t="s">
        <v>30</v>
      </c>
      <c r="L349" s="12">
        <f t="shared" si="20"/>
        <v>274.18</v>
      </c>
      <c r="M349" s="10">
        <f t="shared" si="21"/>
        <v>274.18</v>
      </c>
      <c r="N349" s="10"/>
      <c r="O349" s="10" t="s">
        <v>1476</v>
      </c>
      <c r="P349" s="10" t="s">
        <v>1202</v>
      </c>
    </row>
    <row r="350" spans="1:16" ht="126" customHeight="1" outlineLevel="4" x14ac:dyDescent="0.2">
      <c r="A350" s="10"/>
      <c r="B350" s="10">
        <v>392480</v>
      </c>
      <c r="C350" s="10" t="s">
        <v>1477</v>
      </c>
      <c r="D350" s="11" t="s">
        <v>1478</v>
      </c>
      <c r="E350" s="11" t="s">
        <v>1479</v>
      </c>
      <c r="F350" s="10" t="s">
        <v>1480</v>
      </c>
      <c r="G350" s="10" t="s">
        <v>27</v>
      </c>
      <c r="H350" s="10" t="s">
        <v>227</v>
      </c>
      <c r="I350" s="10" t="s">
        <v>1481</v>
      </c>
      <c r="J350" s="10" t="s">
        <v>29</v>
      </c>
      <c r="K350" s="10" t="s">
        <v>30</v>
      </c>
      <c r="L350" s="12">
        <f t="shared" si="20"/>
        <v>240</v>
      </c>
      <c r="M350" s="10">
        <f t="shared" si="21"/>
        <v>240</v>
      </c>
      <c r="N350" s="10"/>
      <c r="O350" s="10" t="s">
        <v>1482</v>
      </c>
      <c r="P350" s="10" t="s">
        <v>1210</v>
      </c>
    </row>
    <row r="351" spans="1:16" ht="126" customHeight="1" outlineLevel="4" x14ac:dyDescent="0.2">
      <c r="A351" s="10"/>
      <c r="B351" s="10">
        <v>392479</v>
      </c>
      <c r="C351" s="10" t="s">
        <v>1483</v>
      </c>
      <c r="D351" s="11" t="s">
        <v>1484</v>
      </c>
      <c r="E351" s="11" t="s">
        <v>1485</v>
      </c>
      <c r="F351" s="10" t="s">
        <v>1324</v>
      </c>
      <c r="G351" s="10" t="s">
        <v>27</v>
      </c>
      <c r="H351" s="10" t="s">
        <v>227</v>
      </c>
      <c r="I351" s="10" t="s">
        <v>1325</v>
      </c>
      <c r="J351" s="10" t="s">
        <v>29</v>
      </c>
      <c r="K351" s="10" t="s">
        <v>30</v>
      </c>
      <c r="L351" s="12">
        <f t="shared" si="20"/>
        <v>244.8</v>
      </c>
      <c r="M351" s="10">
        <f t="shared" si="21"/>
        <v>244.8</v>
      </c>
      <c r="N351" s="10"/>
      <c r="O351" s="10" t="s">
        <v>1486</v>
      </c>
      <c r="P351" s="10" t="s">
        <v>1210</v>
      </c>
    </row>
    <row r="352" spans="1:16" ht="126" customHeight="1" outlineLevel="4" x14ac:dyDescent="0.2">
      <c r="A352" s="10"/>
      <c r="B352" s="10">
        <v>392485</v>
      </c>
      <c r="C352" s="10" t="s">
        <v>1488</v>
      </c>
      <c r="D352" s="11" t="s">
        <v>1489</v>
      </c>
      <c r="E352" s="11" t="s">
        <v>1490</v>
      </c>
      <c r="F352" s="10" t="s">
        <v>1491</v>
      </c>
      <c r="G352" s="10" t="s">
        <v>27</v>
      </c>
      <c r="H352" s="10" t="s">
        <v>227</v>
      </c>
      <c r="I352" s="10" t="s">
        <v>1492</v>
      </c>
      <c r="J352" s="10" t="s">
        <v>29</v>
      </c>
      <c r="K352" s="10" t="s">
        <v>30</v>
      </c>
      <c r="L352" s="12">
        <f t="shared" si="20"/>
        <v>235.8</v>
      </c>
      <c r="M352" s="10">
        <f t="shared" si="21"/>
        <v>235.8</v>
      </c>
      <c r="N352" s="10"/>
      <c r="O352" s="10" t="s">
        <v>1493</v>
      </c>
      <c r="P352" s="10" t="s">
        <v>1210</v>
      </c>
    </row>
    <row r="353" spans="1:16" ht="126" customHeight="1" outlineLevel="4" x14ac:dyDescent="0.2">
      <c r="A353" s="10"/>
      <c r="B353" s="10">
        <v>392738</v>
      </c>
      <c r="C353" s="10" t="s">
        <v>1494</v>
      </c>
      <c r="D353" s="11" t="s">
        <v>1495</v>
      </c>
      <c r="E353" s="11" t="s">
        <v>1496</v>
      </c>
      <c r="F353" s="10" t="s">
        <v>1357</v>
      </c>
      <c r="G353" s="10" t="s">
        <v>27</v>
      </c>
      <c r="H353" s="10" t="s">
        <v>227</v>
      </c>
      <c r="I353" s="10" t="s">
        <v>1358</v>
      </c>
      <c r="J353" s="10" t="s">
        <v>29</v>
      </c>
      <c r="K353" s="10" t="s">
        <v>30</v>
      </c>
      <c r="L353" s="12">
        <f t="shared" si="20"/>
        <v>211.8</v>
      </c>
      <c r="M353" s="10">
        <f t="shared" si="21"/>
        <v>211.8</v>
      </c>
      <c r="N353" s="10"/>
      <c r="O353" s="10" t="s">
        <v>1494</v>
      </c>
      <c r="P353" s="10" t="s">
        <v>1360</v>
      </c>
    </row>
    <row r="354" spans="1:16" ht="126" customHeight="1" outlineLevel="4" x14ac:dyDescent="0.2">
      <c r="A354" s="10"/>
      <c r="B354" s="10">
        <v>393979</v>
      </c>
      <c r="C354" s="10" t="s">
        <v>1497</v>
      </c>
      <c r="D354" s="11" t="s">
        <v>1498</v>
      </c>
      <c r="E354" s="11" t="s">
        <v>1499</v>
      </c>
      <c r="F354" s="10" t="s">
        <v>1311</v>
      </c>
      <c r="G354" s="10" t="s">
        <v>27</v>
      </c>
      <c r="H354" s="10" t="s">
        <v>227</v>
      </c>
      <c r="I354" s="10" t="s">
        <v>1312</v>
      </c>
      <c r="J354" s="10" t="s">
        <v>29</v>
      </c>
      <c r="K354" s="10" t="s">
        <v>30</v>
      </c>
      <c r="L354" s="12">
        <f t="shared" si="20"/>
        <v>215.4</v>
      </c>
      <c r="M354" s="10">
        <f t="shared" si="21"/>
        <v>215.4</v>
      </c>
      <c r="N354" s="10"/>
      <c r="O354" s="10" t="s">
        <v>1500</v>
      </c>
      <c r="P354" s="10" t="s">
        <v>1202</v>
      </c>
    </row>
    <row r="355" spans="1:16" ht="126" customHeight="1" outlineLevel="4" x14ac:dyDescent="0.2">
      <c r="A355" s="10"/>
      <c r="B355" s="10">
        <v>393987</v>
      </c>
      <c r="C355" s="10" t="s">
        <v>1501</v>
      </c>
      <c r="D355" s="11" t="s">
        <v>1502</v>
      </c>
      <c r="E355" s="11" t="s">
        <v>1503</v>
      </c>
      <c r="F355" s="10" t="s">
        <v>1424</v>
      </c>
      <c r="G355" s="10" t="s">
        <v>27</v>
      </c>
      <c r="H355" s="10" t="s">
        <v>227</v>
      </c>
      <c r="I355" s="10" t="s">
        <v>1425</v>
      </c>
      <c r="J355" s="10" t="s">
        <v>29</v>
      </c>
      <c r="K355" s="10" t="s">
        <v>30</v>
      </c>
      <c r="L355" s="12">
        <f t="shared" si="20"/>
        <v>201</v>
      </c>
      <c r="M355" s="10">
        <f t="shared" si="21"/>
        <v>201</v>
      </c>
      <c r="N355" s="10"/>
      <c r="O355" s="10" t="s">
        <v>1504</v>
      </c>
      <c r="P355" s="10" t="s">
        <v>1307</v>
      </c>
    </row>
    <row r="356" spans="1:16" ht="126" customHeight="1" outlineLevel="4" x14ac:dyDescent="0.2">
      <c r="A356" s="10"/>
      <c r="B356" s="10">
        <v>397858</v>
      </c>
      <c r="C356" s="10" t="s">
        <v>1505</v>
      </c>
      <c r="D356" s="11" t="s">
        <v>1506</v>
      </c>
      <c r="E356" s="11" t="s">
        <v>1507</v>
      </c>
      <c r="F356" s="10" t="s">
        <v>1447</v>
      </c>
      <c r="G356" s="10" t="s">
        <v>27</v>
      </c>
      <c r="H356" s="10" t="s">
        <v>227</v>
      </c>
      <c r="I356" s="10" t="s">
        <v>1448</v>
      </c>
      <c r="J356" s="10" t="s">
        <v>29</v>
      </c>
      <c r="K356" s="10" t="s">
        <v>30</v>
      </c>
      <c r="L356" s="12">
        <f t="shared" si="20"/>
        <v>213.6</v>
      </c>
      <c r="M356" s="10">
        <f t="shared" si="21"/>
        <v>213.6</v>
      </c>
      <c r="N356" s="10"/>
      <c r="O356" s="10" t="s">
        <v>1508</v>
      </c>
      <c r="P356" s="10" t="s">
        <v>1202</v>
      </c>
    </row>
    <row r="357" spans="1:16" ht="126" customHeight="1" outlineLevel="4" x14ac:dyDescent="0.2">
      <c r="A357" s="10"/>
      <c r="B357" s="10">
        <v>397857</v>
      </c>
      <c r="C357" s="10" t="s">
        <v>1509</v>
      </c>
      <c r="D357" s="11" t="s">
        <v>1510</v>
      </c>
      <c r="E357" s="11" t="s">
        <v>1511</v>
      </c>
      <c r="F357" s="10" t="s">
        <v>1512</v>
      </c>
      <c r="G357" s="10" t="s">
        <v>27</v>
      </c>
      <c r="H357" s="10" t="s">
        <v>227</v>
      </c>
      <c r="I357" s="10" t="s">
        <v>1512</v>
      </c>
      <c r="J357" s="10" t="s">
        <v>29</v>
      </c>
      <c r="K357" s="10" t="s">
        <v>30</v>
      </c>
      <c r="L357" s="12">
        <f t="shared" si="20"/>
        <v>249.08</v>
      </c>
      <c r="M357" s="10">
        <f t="shared" si="21"/>
        <v>249.08</v>
      </c>
      <c r="N357" s="10"/>
      <c r="O357" s="10" t="s">
        <v>1514</v>
      </c>
      <c r="P357" s="10" t="s">
        <v>1210</v>
      </c>
    </row>
    <row r="358" spans="1:16" ht="126" customHeight="1" outlineLevel="4" x14ac:dyDescent="0.2">
      <c r="A358" s="10"/>
      <c r="B358" s="10">
        <v>399099</v>
      </c>
      <c r="C358" s="10" t="s">
        <v>1515</v>
      </c>
      <c r="D358" s="11" t="s">
        <v>1516</v>
      </c>
      <c r="E358" s="11" t="s">
        <v>1517</v>
      </c>
      <c r="F358" s="10" t="s">
        <v>1324</v>
      </c>
      <c r="G358" s="10" t="s">
        <v>27</v>
      </c>
      <c r="H358" s="10" t="s">
        <v>227</v>
      </c>
      <c r="I358" s="10" t="s">
        <v>1325</v>
      </c>
      <c r="J358" s="10" t="s">
        <v>29</v>
      </c>
      <c r="K358" s="10" t="s">
        <v>30</v>
      </c>
      <c r="L358" s="12">
        <f t="shared" si="20"/>
        <v>244.8</v>
      </c>
      <c r="M358" s="10">
        <f t="shared" si="21"/>
        <v>244.8</v>
      </c>
      <c r="N358" s="10"/>
      <c r="O358" s="10" t="s">
        <v>1515</v>
      </c>
      <c r="P358" s="10" t="s">
        <v>1202</v>
      </c>
    </row>
    <row r="359" spans="1:16" ht="126" customHeight="1" outlineLevel="4" x14ac:dyDescent="0.2">
      <c r="A359" s="10"/>
      <c r="B359" s="10">
        <v>399098</v>
      </c>
      <c r="C359" s="10" t="s">
        <v>1518</v>
      </c>
      <c r="D359" s="11" t="s">
        <v>1519</v>
      </c>
      <c r="E359" s="11" t="s">
        <v>1520</v>
      </c>
      <c r="F359" s="10" t="s">
        <v>1324</v>
      </c>
      <c r="G359" s="10" t="s">
        <v>27</v>
      </c>
      <c r="H359" s="10" t="s">
        <v>227</v>
      </c>
      <c r="I359" s="10" t="s">
        <v>1325</v>
      </c>
      <c r="J359" s="10" t="s">
        <v>29</v>
      </c>
      <c r="K359" s="10" t="s">
        <v>30</v>
      </c>
      <c r="L359" s="12">
        <f t="shared" si="20"/>
        <v>244.8</v>
      </c>
      <c r="M359" s="10">
        <f t="shared" si="21"/>
        <v>244.8</v>
      </c>
      <c r="N359" s="10"/>
      <c r="O359" s="10" t="s">
        <v>1518</v>
      </c>
      <c r="P359" s="10" t="s">
        <v>1202</v>
      </c>
    </row>
    <row r="360" spans="1:16" ht="126" customHeight="1" outlineLevel="4" x14ac:dyDescent="0.2">
      <c r="A360" s="10"/>
      <c r="B360" s="10">
        <v>399097</v>
      </c>
      <c r="C360" s="10" t="s">
        <v>1521</v>
      </c>
      <c r="D360" s="11" t="s">
        <v>1522</v>
      </c>
      <c r="E360" s="11" t="s">
        <v>1523</v>
      </c>
      <c r="F360" s="10" t="s">
        <v>1324</v>
      </c>
      <c r="G360" s="10" t="s">
        <v>27</v>
      </c>
      <c r="H360" s="10" t="s">
        <v>227</v>
      </c>
      <c r="I360" s="10" t="s">
        <v>1325</v>
      </c>
      <c r="J360" s="10" t="s">
        <v>29</v>
      </c>
      <c r="K360" s="10" t="s">
        <v>30</v>
      </c>
      <c r="L360" s="12">
        <f t="shared" si="20"/>
        <v>244.8</v>
      </c>
      <c r="M360" s="10">
        <f t="shared" si="21"/>
        <v>244.8</v>
      </c>
      <c r="N360" s="10"/>
      <c r="O360" s="10" t="s">
        <v>1521</v>
      </c>
      <c r="P360" s="10" t="s">
        <v>1202</v>
      </c>
    </row>
    <row r="361" spans="1:16" ht="126" customHeight="1" outlineLevel="4" x14ac:dyDescent="0.2">
      <c r="A361" s="10"/>
      <c r="B361" s="10">
        <v>399090</v>
      </c>
      <c r="C361" s="10" t="s">
        <v>1524</v>
      </c>
      <c r="D361" s="11" t="s">
        <v>1309</v>
      </c>
      <c r="E361" s="11" t="s">
        <v>1525</v>
      </c>
      <c r="F361" s="10" t="s">
        <v>1345</v>
      </c>
      <c r="G361" s="10" t="s">
        <v>27</v>
      </c>
      <c r="H361" s="10" t="s">
        <v>227</v>
      </c>
      <c r="I361" s="10" t="s">
        <v>1345</v>
      </c>
      <c r="J361" s="10" t="s">
        <v>29</v>
      </c>
      <c r="K361" s="10" t="s">
        <v>30</v>
      </c>
      <c r="L361" s="12">
        <f t="shared" si="20"/>
        <v>219.1</v>
      </c>
      <c r="M361" s="10">
        <f t="shared" si="21"/>
        <v>219.1</v>
      </c>
      <c r="N361" s="10"/>
      <c r="O361" s="10" t="s">
        <v>1526</v>
      </c>
      <c r="P361" s="10" t="s">
        <v>1202</v>
      </c>
    </row>
    <row r="362" spans="1:16" ht="126" customHeight="1" outlineLevel="4" x14ac:dyDescent="0.2">
      <c r="A362" s="10"/>
      <c r="B362" s="10">
        <v>399244</v>
      </c>
      <c r="C362" s="10" t="s">
        <v>1527</v>
      </c>
      <c r="D362" s="11" t="s">
        <v>1528</v>
      </c>
      <c r="E362" s="11" t="s">
        <v>1529</v>
      </c>
      <c r="F362" s="10" t="s">
        <v>1324</v>
      </c>
      <c r="G362" s="10" t="s">
        <v>27</v>
      </c>
      <c r="H362" s="10" t="s">
        <v>227</v>
      </c>
      <c r="I362" s="10" t="s">
        <v>1325</v>
      </c>
      <c r="J362" s="10" t="s">
        <v>29</v>
      </c>
      <c r="K362" s="10" t="s">
        <v>30</v>
      </c>
      <c r="L362" s="12">
        <f t="shared" si="20"/>
        <v>244.8</v>
      </c>
      <c r="M362" s="10">
        <f t="shared" si="21"/>
        <v>244.8</v>
      </c>
      <c r="N362" s="10"/>
      <c r="O362" s="10" t="s">
        <v>1530</v>
      </c>
      <c r="P362" s="10" t="s">
        <v>1202</v>
      </c>
    </row>
    <row r="363" spans="1:16" ht="126" customHeight="1" outlineLevel="4" x14ac:dyDescent="0.2">
      <c r="A363" s="10"/>
      <c r="B363" s="10">
        <v>399257</v>
      </c>
      <c r="C363" s="10" t="s">
        <v>1531</v>
      </c>
      <c r="D363" s="11" t="s">
        <v>1532</v>
      </c>
      <c r="E363" s="11" t="s">
        <v>1533</v>
      </c>
      <c r="F363" s="10" t="s">
        <v>1534</v>
      </c>
      <c r="G363" s="10" t="s">
        <v>27</v>
      </c>
      <c r="H363" s="10" t="s">
        <v>227</v>
      </c>
      <c r="I363" s="10" t="s">
        <v>1534</v>
      </c>
      <c r="J363" s="10" t="s">
        <v>29</v>
      </c>
      <c r="K363" s="10" t="s">
        <v>30</v>
      </c>
      <c r="L363" s="12">
        <f t="shared" si="20"/>
        <v>250.31</v>
      </c>
      <c r="M363" s="10">
        <f t="shared" si="21"/>
        <v>250.31</v>
      </c>
      <c r="N363" s="10"/>
      <c r="O363" s="10" t="s">
        <v>1535</v>
      </c>
      <c r="P363" s="10" t="s">
        <v>1202</v>
      </c>
    </row>
    <row r="364" spans="1:16" ht="126" customHeight="1" outlineLevel="4" x14ac:dyDescent="0.2">
      <c r="A364" s="10"/>
      <c r="B364" s="10">
        <v>399261</v>
      </c>
      <c r="C364" s="10" t="s">
        <v>1536</v>
      </c>
      <c r="D364" s="11" t="s">
        <v>1537</v>
      </c>
      <c r="E364" s="11" t="s">
        <v>1538</v>
      </c>
      <c r="F364" s="10" t="s">
        <v>1534</v>
      </c>
      <c r="G364" s="10" t="s">
        <v>27</v>
      </c>
      <c r="H364" s="10" t="s">
        <v>227</v>
      </c>
      <c r="I364" s="10" t="s">
        <v>1534</v>
      </c>
      <c r="J364" s="10" t="s">
        <v>29</v>
      </c>
      <c r="K364" s="10" t="s">
        <v>30</v>
      </c>
      <c r="L364" s="12">
        <f t="shared" si="20"/>
        <v>250.31</v>
      </c>
      <c r="M364" s="10">
        <f t="shared" si="21"/>
        <v>250.31</v>
      </c>
      <c r="N364" s="10"/>
      <c r="O364" s="10" t="s">
        <v>1536</v>
      </c>
      <c r="P364" s="10" t="s">
        <v>1202</v>
      </c>
    </row>
    <row r="365" spans="1:16" ht="126" customHeight="1" outlineLevel="4" x14ac:dyDescent="0.2">
      <c r="A365" s="10"/>
      <c r="B365" s="10">
        <v>401763</v>
      </c>
      <c r="C365" s="10" t="s">
        <v>1539</v>
      </c>
      <c r="D365" s="11" t="s">
        <v>1540</v>
      </c>
      <c r="E365" s="11" t="s">
        <v>1541</v>
      </c>
      <c r="F365" s="10" t="s">
        <v>1512</v>
      </c>
      <c r="G365" s="10" t="s">
        <v>27</v>
      </c>
      <c r="H365" s="10" t="s">
        <v>227</v>
      </c>
      <c r="I365" s="10" t="s">
        <v>1512</v>
      </c>
      <c r="J365" s="10" t="s">
        <v>29</v>
      </c>
      <c r="K365" s="10" t="s">
        <v>30</v>
      </c>
      <c r="L365" s="12">
        <f t="shared" si="20"/>
        <v>249.08</v>
      </c>
      <c r="M365" s="10">
        <f t="shared" si="21"/>
        <v>249.08</v>
      </c>
      <c r="N365" s="10"/>
      <c r="O365" s="10" t="s">
        <v>1542</v>
      </c>
      <c r="P365" s="10" t="s">
        <v>1543</v>
      </c>
    </row>
    <row r="366" spans="1:16" ht="126" customHeight="1" outlineLevel="4" x14ac:dyDescent="0.2">
      <c r="A366" s="10"/>
      <c r="B366" s="10">
        <v>402109</v>
      </c>
      <c r="C366" s="10" t="s">
        <v>1544</v>
      </c>
      <c r="D366" s="11" t="s">
        <v>1545</v>
      </c>
      <c r="E366" s="11" t="s">
        <v>1546</v>
      </c>
      <c r="F366" s="10" t="s">
        <v>1469</v>
      </c>
      <c r="G366" s="10" t="s">
        <v>27</v>
      </c>
      <c r="H366" s="10" t="s">
        <v>227</v>
      </c>
      <c r="I366" s="10" t="s">
        <v>1470</v>
      </c>
      <c r="J366" s="10" t="s">
        <v>29</v>
      </c>
      <c r="K366" s="10" t="s">
        <v>30</v>
      </c>
      <c r="L366" s="12">
        <f t="shared" si="20"/>
        <v>241.8</v>
      </c>
      <c r="M366" s="10">
        <f t="shared" si="21"/>
        <v>241.8</v>
      </c>
      <c r="N366" s="10"/>
      <c r="O366" s="10" t="s">
        <v>1544</v>
      </c>
      <c r="P366" s="10" t="s">
        <v>1547</v>
      </c>
    </row>
    <row r="367" spans="1:16" ht="126" customHeight="1" outlineLevel="4" x14ac:dyDescent="0.2">
      <c r="A367" s="10"/>
      <c r="B367" s="10">
        <v>404303</v>
      </c>
      <c r="C367" s="10" t="s">
        <v>1548</v>
      </c>
      <c r="D367" s="11" t="s">
        <v>1549</v>
      </c>
      <c r="E367" s="11" t="s">
        <v>1550</v>
      </c>
      <c r="F367" s="10" t="s">
        <v>1551</v>
      </c>
      <c r="G367" s="10" t="s">
        <v>27</v>
      </c>
      <c r="H367" s="10" t="s">
        <v>227</v>
      </c>
      <c r="I367" s="10" t="s">
        <v>1552</v>
      </c>
      <c r="J367" s="10" t="s">
        <v>29</v>
      </c>
      <c r="K367" s="10" t="s">
        <v>30</v>
      </c>
      <c r="L367" s="12">
        <f t="shared" si="20"/>
        <v>238.8</v>
      </c>
      <c r="M367" s="10">
        <f t="shared" si="21"/>
        <v>238.8</v>
      </c>
      <c r="N367" s="10"/>
      <c r="O367" s="10" t="s">
        <v>1548</v>
      </c>
      <c r="P367" s="10" t="s">
        <v>1202</v>
      </c>
    </row>
    <row r="368" spans="1:16" ht="126" customHeight="1" outlineLevel="4" x14ac:dyDescent="0.2">
      <c r="A368" s="10"/>
      <c r="B368" s="10">
        <v>404302</v>
      </c>
      <c r="C368" s="10" t="s">
        <v>1553</v>
      </c>
      <c r="D368" s="11" t="s">
        <v>1554</v>
      </c>
      <c r="E368" s="11" t="s">
        <v>1555</v>
      </c>
      <c r="F368" s="10" t="s">
        <v>1556</v>
      </c>
      <c r="G368" s="10" t="s">
        <v>27</v>
      </c>
      <c r="H368" s="10" t="s">
        <v>227</v>
      </c>
      <c r="I368" s="10" t="s">
        <v>1556</v>
      </c>
      <c r="J368" s="10" t="s">
        <v>29</v>
      </c>
      <c r="K368" s="10" t="s">
        <v>30</v>
      </c>
      <c r="L368" s="12">
        <f t="shared" si="20"/>
        <v>243.58</v>
      </c>
      <c r="M368" s="10">
        <f t="shared" si="21"/>
        <v>243.58</v>
      </c>
      <c r="N368" s="10"/>
      <c r="O368" s="10" t="s">
        <v>1553</v>
      </c>
      <c r="P368" s="10" t="s">
        <v>1202</v>
      </c>
    </row>
    <row r="369" spans="1:16" ht="126" customHeight="1" outlineLevel="4" x14ac:dyDescent="0.2">
      <c r="A369" s="10"/>
      <c r="B369" s="10">
        <v>404299</v>
      </c>
      <c r="C369" s="10" t="s">
        <v>1557</v>
      </c>
      <c r="D369" s="11" t="s">
        <v>1558</v>
      </c>
      <c r="E369" s="11" t="s">
        <v>1559</v>
      </c>
      <c r="F369" s="10" t="s">
        <v>1551</v>
      </c>
      <c r="G369" s="10" t="s">
        <v>27</v>
      </c>
      <c r="H369" s="10" t="s">
        <v>227</v>
      </c>
      <c r="I369" s="10" t="s">
        <v>1552</v>
      </c>
      <c r="J369" s="10" t="s">
        <v>29</v>
      </c>
      <c r="K369" s="10" t="s">
        <v>30</v>
      </c>
      <c r="L369" s="12">
        <f t="shared" si="20"/>
        <v>238.8</v>
      </c>
      <c r="M369" s="10">
        <f t="shared" si="21"/>
        <v>238.8</v>
      </c>
      <c r="N369" s="10"/>
      <c r="O369" s="10" t="s">
        <v>1557</v>
      </c>
      <c r="P369" s="10" t="s">
        <v>1202</v>
      </c>
    </row>
    <row r="370" spans="1:16" ht="126" customHeight="1" outlineLevel="4" x14ac:dyDescent="0.2">
      <c r="A370" s="10"/>
      <c r="B370" s="10">
        <v>404298</v>
      </c>
      <c r="C370" s="10" t="s">
        <v>1560</v>
      </c>
      <c r="D370" s="11" t="s">
        <v>1561</v>
      </c>
      <c r="E370" s="11" t="s">
        <v>1562</v>
      </c>
      <c r="F370" s="10" t="s">
        <v>1551</v>
      </c>
      <c r="G370" s="10" t="s">
        <v>27</v>
      </c>
      <c r="H370" s="10" t="s">
        <v>227</v>
      </c>
      <c r="I370" s="10" t="s">
        <v>1552</v>
      </c>
      <c r="J370" s="10" t="s">
        <v>29</v>
      </c>
      <c r="K370" s="10" t="s">
        <v>30</v>
      </c>
      <c r="L370" s="12">
        <f t="shared" si="20"/>
        <v>238.8</v>
      </c>
      <c r="M370" s="10">
        <f t="shared" si="21"/>
        <v>238.8</v>
      </c>
      <c r="N370" s="10"/>
      <c r="O370" s="10" t="s">
        <v>1560</v>
      </c>
      <c r="P370" s="10" t="s">
        <v>1202</v>
      </c>
    </row>
    <row r="371" spans="1:16" ht="126" customHeight="1" outlineLevel="4" x14ac:dyDescent="0.2">
      <c r="A371" s="10"/>
      <c r="B371" s="10">
        <v>404319</v>
      </c>
      <c r="C371" s="10" t="s">
        <v>1563</v>
      </c>
      <c r="D371" s="11" t="s">
        <v>1564</v>
      </c>
      <c r="E371" s="11" t="s">
        <v>1565</v>
      </c>
      <c r="F371" s="10" t="s">
        <v>1551</v>
      </c>
      <c r="G371" s="10" t="s">
        <v>27</v>
      </c>
      <c r="H371" s="10" t="s">
        <v>227</v>
      </c>
      <c r="I371" s="10" t="s">
        <v>1552</v>
      </c>
      <c r="J371" s="10" t="s">
        <v>29</v>
      </c>
      <c r="K371" s="10" t="s">
        <v>30</v>
      </c>
      <c r="L371" s="12">
        <f t="shared" si="20"/>
        <v>238.8</v>
      </c>
      <c r="M371" s="10">
        <f t="shared" si="21"/>
        <v>238.8</v>
      </c>
      <c r="N371" s="10"/>
      <c r="O371" s="10" t="s">
        <v>1563</v>
      </c>
      <c r="P371" s="10" t="s">
        <v>1202</v>
      </c>
    </row>
    <row r="372" spans="1:16" ht="126" customHeight="1" outlineLevel="4" x14ac:dyDescent="0.2">
      <c r="A372" s="10"/>
      <c r="B372" s="10">
        <v>404318</v>
      </c>
      <c r="C372" s="10" t="s">
        <v>1566</v>
      </c>
      <c r="D372" s="11" t="s">
        <v>1567</v>
      </c>
      <c r="E372" s="11" t="s">
        <v>1568</v>
      </c>
      <c r="F372" s="10" t="s">
        <v>1551</v>
      </c>
      <c r="G372" s="10" t="s">
        <v>27</v>
      </c>
      <c r="H372" s="10" t="s">
        <v>227</v>
      </c>
      <c r="I372" s="10" t="s">
        <v>1552</v>
      </c>
      <c r="J372" s="10" t="s">
        <v>29</v>
      </c>
      <c r="K372" s="10" t="s">
        <v>30</v>
      </c>
      <c r="L372" s="12">
        <f t="shared" ref="L372:L394" si="22">ROUND((F372*(100-$B$8)/100),2)</f>
        <v>238.8</v>
      </c>
      <c r="M372" s="10">
        <f t="shared" ref="M372:M394" si="23">ROUND((F372*K372*(100-$B$8)/100),2)</f>
        <v>238.8</v>
      </c>
      <c r="N372" s="10"/>
      <c r="O372" s="10" t="s">
        <v>1566</v>
      </c>
      <c r="P372" s="10" t="s">
        <v>1202</v>
      </c>
    </row>
    <row r="373" spans="1:16" ht="126" customHeight="1" outlineLevel="4" x14ac:dyDescent="0.2">
      <c r="A373" s="10"/>
      <c r="B373" s="10">
        <v>404317</v>
      </c>
      <c r="C373" s="10" t="s">
        <v>1569</v>
      </c>
      <c r="D373" s="11" t="s">
        <v>1570</v>
      </c>
      <c r="E373" s="11" t="s">
        <v>1571</v>
      </c>
      <c r="F373" s="10" t="s">
        <v>1551</v>
      </c>
      <c r="G373" s="10" t="s">
        <v>27</v>
      </c>
      <c r="H373" s="10" t="s">
        <v>227</v>
      </c>
      <c r="I373" s="10" t="s">
        <v>1552</v>
      </c>
      <c r="J373" s="10" t="s">
        <v>29</v>
      </c>
      <c r="K373" s="10" t="s">
        <v>30</v>
      </c>
      <c r="L373" s="12">
        <f t="shared" si="22"/>
        <v>238.8</v>
      </c>
      <c r="M373" s="10">
        <f t="shared" si="23"/>
        <v>238.8</v>
      </c>
      <c r="N373" s="10"/>
      <c r="O373" s="10" t="s">
        <v>1569</v>
      </c>
      <c r="P373" s="10" t="s">
        <v>1202</v>
      </c>
    </row>
    <row r="374" spans="1:16" ht="126" customHeight="1" outlineLevel="4" x14ac:dyDescent="0.2">
      <c r="A374" s="10"/>
      <c r="B374" s="10">
        <v>404316</v>
      </c>
      <c r="C374" s="10" t="s">
        <v>1572</v>
      </c>
      <c r="D374" s="11" t="s">
        <v>1573</v>
      </c>
      <c r="E374" s="11" t="s">
        <v>1574</v>
      </c>
      <c r="F374" s="10" t="s">
        <v>1551</v>
      </c>
      <c r="G374" s="10" t="s">
        <v>27</v>
      </c>
      <c r="H374" s="10" t="s">
        <v>227</v>
      </c>
      <c r="I374" s="10" t="s">
        <v>1552</v>
      </c>
      <c r="J374" s="10" t="s">
        <v>29</v>
      </c>
      <c r="K374" s="10" t="s">
        <v>30</v>
      </c>
      <c r="L374" s="12">
        <f t="shared" si="22"/>
        <v>238.8</v>
      </c>
      <c r="M374" s="10">
        <f t="shared" si="23"/>
        <v>238.8</v>
      </c>
      <c r="N374" s="10"/>
      <c r="O374" s="10" t="s">
        <v>1572</v>
      </c>
      <c r="P374" s="10" t="s">
        <v>1202</v>
      </c>
    </row>
    <row r="375" spans="1:16" ht="126" customHeight="1" outlineLevel="4" x14ac:dyDescent="0.2">
      <c r="A375" s="10"/>
      <c r="B375" s="10">
        <v>404454</v>
      </c>
      <c r="C375" s="10" t="s">
        <v>1575</v>
      </c>
      <c r="D375" s="11" t="s">
        <v>1576</v>
      </c>
      <c r="E375" s="11" t="s">
        <v>1577</v>
      </c>
      <c r="F375" s="10" t="s">
        <v>1578</v>
      </c>
      <c r="G375" s="10" t="s">
        <v>27</v>
      </c>
      <c r="H375" s="10" t="s">
        <v>179</v>
      </c>
      <c r="I375" s="10" t="s">
        <v>1578</v>
      </c>
      <c r="J375" s="10" t="s">
        <v>29</v>
      </c>
      <c r="K375" s="10" t="s">
        <v>30</v>
      </c>
      <c r="L375" s="12">
        <f t="shared" si="22"/>
        <v>236.84</v>
      </c>
      <c r="M375" s="10">
        <f t="shared" si="23"/>
        <v>236.84</v>
      </c>
      <c r="N375" s="10"/>
      <c r="O375" s="10" t="s">
        <v>1579</v>
      </c>
      <c r="P375" s="10" t="s">
        <v>1202</v>
      </c>
    </row>
    <row r="376" spans="1:16" ht="126" customHeight="1" outlineLevel="4" x14ac:dyDescent="0.2">
      <c r="A376" s="10"/>
      <c r="B376" s="10">
        <v>404472</v>
      </c>
      <c r="C376" s="10" t="s">
        <v>1580</v>
      </c>
      <c r="D376" s="11" t="s">
        <v>1581</v>
      </c>
      <c r="E376" s="11" t="s">
        <v>1582</v>
      </c>
      <c r="F376" s="10" t="s">
        <v>1409</v>
      </c>
      <c r="G376" s="10" t="s">
        <v>27</v>
      </c>
      <c r="H376" s="10" t="s">
        <v>179</v>
      </c>
      <c r="I376" s="10" t="s">
        <v>1410</v>
      </c>
      <c r="J376" s="10" t="s">
        <v>29</v>
      </c>
      <c r="K376" s="10" t="s">
        <v>30</v>
      </c>
      <c r="L376" s="12">
        <f t="shared" si="22"/>
        <v>242.4</v>
      </c>
      <c r="M376" s="10">
        <f t="shared" si="23"/>
        <v>242.4</v>
      </c>
      <c r="N376" s="10"/>
      <c r="O376" s="10" t="s">
        <v>1411</v>
      </c>
      <c r="P376" s="10" t="s">
        <v>1583</v>
      </c>
    </row>
    <row r="377" spans="1:16" ht="126" customHeight="1" outlineLevel="4" x14ac:dyDescent="0.2">
      <c r="A377" s="10"/>
      <c r="B377" s="10">
        <v>404471</v>
      </c>
      <c r="C377" s="10" t="s">
        <v>1584</v>
      </c>
      <c r="D377" s="11" t="s">
        <v>1585</v>
      </c>
      <c r="E377" s="11" t="s">
        <v>1403</v>
      </c>
      <c r="F377" s="10" t="s">
        <v>1225</v>
      </c>
      <c r="G377" s="10" t="s">
        <v>27</v>
      </c>
      <c r="H377" s="10" t="s">
        <v>179</v>
      </c>
      <c r="I377" s="10" t="s">
        <v>1226</v>
      </c>
      <c r="J377" s="10" t="s">
        <v>29</v>
      </c>
      <c r="K377" s="10" t="s">
        <v>30</v>
      </c>
      <c r="L377" s="12">
        <f t="shared" si="22"/>
        <v>232.2</v>
      </c>
      <c r="M377" s="10">
        <f t="shared" si="23"/>
        <v>232.2</v>
      </c>
      <c r="N377" s="10"/>
      <c r="O377" s="10" t="s">
        <v>1405</v>
      </c>
      <c r="P377" s="10" t="s">
        <v>1202</v>
      </c>
    </row>
    <row r="378" spans="1:16" ht="126" customHeight="1" outlineLevel="4" x14ac:dyDescent="0.2">
      <c r="A378" s="10"/>
      <c r="B378" s="10">
        <v>404475</v>
      </c>
      <c r="C378" s="10" t="s">
        <v>1586</v>
      </c>
      <c r="D378" s="11" t="s">
        <v>1587</v>
      </c>
      <c r="E378" s="11" t="s">
        <v>1588</v>
      </c>
      <c r="F378" s="10" t="s">
        <v>1589</v>
      </c>
      <c r="G378" s="10" t="s">
        <v>27</v>
      </c>
      <c r="H378" s="10" t="s">
        <v>227</v>
      </c>
      <c r="I378" s="10" t="s">
        <v>1589</v>
      </c>
      <c r="J378" s="10" t="s">
        <v>29</v>
      </c>
      <c r="K378" s="10" t="s">
        <v>30</v>
      </c>
      <c r="L378" s="12">
        <f t="shared" si="22"/>
        <v>240.52</v>
      </c>
      <c r="M378" s="10">
        <f t="shared" si="23"/>
        <v>240.52</v>
      </c>
      <c r="N378" s="10"/>
      <c r="O378" s="10" t="s">
        <v>1586</v>
      </c>
      <c r="P378" s="10" t="s">
        <v>1202</v>
      </c>
    </row>
    <row r="379" spans="1:16" ht="126" customHeight="1" outlineLevel="4" x14ac:dyDescent="0.2">
      <c r="A379" s="10"/>
      <c r="B379" s="10">
        <v>405046</v>
      </c>
      <c r="C379" s="10" t="s">
        <v>1590</v>
      </c>
      <c r="D379" s="11" t="s">
        <v>1591</v>
      </c>
      <c r="E379" s="11" t="s">
        <v>1592</v>
      </c>
      <c r="F379" s="10" t="s">
        <v>1491</v>
      </c>
      <c r="G379" s="10" t="s">
        <v>27</v>
      </c>
      <c r="H379" s="10" t="s">
        <v>179</v>
      </c>
      <c r="I379" s="10" t="s">
        <v>1492</v>
      </c>
      <c r="J379" s="10" t="s">
        <v>29</v>
      </c>
      <c r="K379" s="10" t="s">
        <v>30</v>
      </c>
      <c r="L379" s="12">
        <f t="shared" si="22"/>
        <v>235.8</v>
      </c>
      <c r="M379" s="10">
        <f t="shared" si="23"/>
        <v>235.8</v>
      </c>
      <c r="N379" s="10"/>
      <c r="O379" s="10" t="s">
        <v>1593</v>
      </c>
      <c r="P379" s="10" t="s">
        <v>1202</v>
      </c>
    </row>
    <row r="380" spans="1:16" ht="126" customHeight="1" outlineLevel="4" x14ac:dyDescent="0.2">
      <c r="A380" s="10"/>
      <c r="B380" s="10">
        <v>405045</v>
      </c>
      <c r="C380" s="10" t="s">
        <v>1594</v>
      </c>
      <c r="D380" s="11" t="s">
        <v>1595</v>
      </c>
      <c r="E380" s="11" t="s">
        <v>1596</v>
      </c>
      <c r="F380" s="10" t="s">
        <v>1597</v>
      </c>
      <c r="G380" s="10" t="s">
        <v>27</v>
      </c>
      <c r="H380" s="10" t="s">
        <v>179</v>
      </c>
      <c r="I380" s="10" t="s">
        <v>1598</v>
      </c>
      <c r="J380" s="10" t="s">
        <v>29</v>
      </c>
      <c r="K380" s="10" t="s">
        <v>30</v>
      </c>
      <c r="L380" s="12">
        <f t="shared" si="22"/>
        <v>231</v>
      </c>
      <c r="M380" s="10">
        <f t="shared" si="23"/>
        <v>231</v>
      </c>
      <c r="N380" s="10"/>
      <c r="O380" s="10" t="s">
        <v>1599</v>
      </c>
      <c r="P380" s="10" t="s">
        <v>1202</v>
      </c>
    </row>
    <row r="381" spans="1:16" ht="126" customHeight="1" outlineLevel="4" x14ac:dyDescent="0.2">
      <c r="A381" s="10"/>
      <c r="B381" s="10">
        <v>405043</v>
      </c>
      <c r="C381" s="10" t="s">
        <v>1600</v>
      </c>
      <c r="D381" s="11" t="s">
        <v>1601</v>
      </c>
      <c r="E381" s="11" t="s">
        <v>1602</v>
      </c>
      <c r="F381" s="10" t="s">
        <v>1597</v>
      </c>
      <c r="G381" s="10" t="s">
        <v>27</v>
      </c>
      <c r="H381" s="10" t="s">
        <v>179</v>
      </c>
      <c r="I381" s="10" t="s">
        <v>1598</v>
      </c>
      <c r="J381" s="10" t="s">
        <v>29</v>
      </c>
      <c r="K381" s="10" t="s">
        <v>30</v>
      </c>
      <c r="L381" s="12">
        <f t="shared" si="22"/>
        <v>231</v>
      </c>
      <c r="M381" s="10">
        <f t="shared" si="23"/>
        <v>231</v>
      </c>
      <c r="N381" s="10"/>
      <c r="O381" s="10" t="s">
        <v>1603</v>
      </c>
      <c r="P381" s="10" t="s">
        <v>1202</v>
      </c>
    </row>
    <row r="382" spans="1:16" ht="126" customHeight="1" outlineLevel="4" x14ac:dyDescent="0.2">
      <c r="A382" s="10"/>
      <c r="B382" s="10">
        <v>405042</v>
      </c>
      <c r="C382" s="10" t="s">
        <v>1604</v>
      </c>
      <c r="D382" s="11" t="s">
        <v>1605</v>
      </c>
      <c r="E382" s="11" t="s">
        <v>1606</v>
      </c>
      <c r="F382" s="10" t="s">
        <v>1597</v>
      </c>
      <c r="G382" s="10" t="s">
        <v>27</v>
      </c>
      <c r="H382" s="10" t="s">
        <v>179</v>
      </c>
      <c r="I382" s="10" t="s">
        <v>1598</v>
      </c>
      <c r="J382" s="10" t="s">
        <v>29</v>
      </c>
      <c r="K382" s="10" t="s">
        <v>30</v>
      </c>
      <c r="L382" s="12">
        <f t="shared" si="22"/>
        <v>231</v>
      </c>
      <c r="M382" s="10">
        <f t="shared" si="23"/>
        <v>231</v>
      </c>
      <c r="N382" s="10"/>
      <c r="O382" s="10" t="s">
        <v>1607</v>
      </c>
      <c r="P382" s="10" t="s">
        <v>1202</v>
      </c>
    </row>
    <row r="383" spans="1:16" ht="126" customHeight="1" outlineLevel="4" x14ac:dyDescent="0.2">
      <c r="A383" s="10"/>
      <c r="B383" s="10">
        <v>405041</v>
      </c>
      <c r="C383" s="10" t="s">
        <v>1608</v>
      </c>
      <c r="D383" s="11" t="s">
        <v>1609</v>
      </c>
      <c r="E383" s="11" t="s">
        <v>1610</v>
      </c>
      <c r="F383" s="10" t="s">
        <v>1597</v>
      </c>
      <c r="G383" s="10" t="s">
        <v>27</v>
      </c>
      <c r="H383" s="10" t="s">
        <v>179</v>
      </c>
      <c r="I383" s="10" t="s">
        <v>1598</v>
      </c>
      <c r="J383" s="10" t="s">
        <v>29</v>
      </c>
      <c r="K383" s="10" t="s">
        <v>30</v>
      </c>
      <c r="L383" s="12">
        <f t="shared" si="22"/>
        <v>231</v>
      </c>
      <c r="M383" s="10">
        <f t="shared" si="23"/>
        <v>231</v>
      </c>
      <c r="N383" s="10"/>
      <c r="O383" s="10" t="s">
        <v>1611</v>
      </c>
      <c r="P383" s="10" t="s">
        <v>1202</v>
      </c>
    </row>
    <row r="384" spans="1:16" ht="126" customHeight="1" outlineLevel="4" x14ac:dyDescent="0.2">
      <c r="A384" s="10"/>
      <c r="B384" s="10">
        <v>405040</v>
      </c>
      <c r="C384" s="10" t="s">
        <v>1612</v>
      </c>
      <c r="D384" s="11" t="s">
        <v>1613</v>
      </c>
      <c r="E384" s="11" t="s">
        <v>1614</v>
      </c>
      <c r="F384" s="10" t="s">
        <v>1615</v>
      </c>
      <c r="G384" s="10" t="s">
        <v>27</v>
      </c>
      <c r="H384" s="10" t="s">
        <v>179</v>
      </c>
      <c r="I384" s="10" t="s">
        <v>1616</v>
      </c>
      <c r="J384" s="10" t="s">
        <v>29</v>
      </c>
      <c r="K384" s="10" t="s">
        <v>30</v>
      </c>
      <c r="L384" s="12">
        <f t="shared" si="22"/>
        <v>229.2</v>
      </c>
      <c r="M384" s="10">
        <f t="shared" si="23"/>
        <v>229.2</v>
      </c>
      <c r="N384" s="10"/>
      <c r="O384" s="10" t="s">
        <v>1617</v>
      </c>
      <c r="P384" s="10" t="s">
        <v>1202</v>
      </c>
    </row>
    <row r="385" spans="1:16" ht="126" customHeight="1" outlineLevel="4" x14ac:dyDescent="0.2">
      <c r="A385" s="10"/>
      <c r="B385" s="10">
        <v>405038</v>
      </c>
      <c r="C385" s="10" t="s">
        <v>1618</v>
      </c>
      <c r="D385" s="11" t="s">
        <v>1619</v>
      </c>
      <c r="E385" s="11" t="s">
        <v>1620</v>
      </c>
      <c r="F385" s="10" t="s">
        <v>1419</v>
      </c>
      <c r="G385" s="10" t="s">
        <v>27</v>
      </c>
      <c r="H385" s="10" t="s">
        <v>179</v>
      </c>
      <c r="I385" s="10" t="s">
        <v>1419</v>
      </c>
      <c r="J385" s="10" t="s">
        <v>29</v>
      </c>
      <c r="K385" s="10" t="s">
        <v>30</v>
      </c>
      <c r="L385" s="12">
        <f t="shared" si="22"/>
        <v>210.53</v>
      </c>
      <c r="M385" s="10">
        <f t="shared" si="23"/>
        <v>210.53</v>
      </c>
      <c r="N385" s="10"/>
      <c r="O385" s="10" t="s">
        <v>1420</v>
      </c>
      <c r="P385" s="10" t="s">
        <v>1202</v>
      </c>
    </row>
    <row r="386" spans="1:16" ht="126" customHeight="1" outlineLevel="4" x14ac:dyDescent="0.2">
      <c r="A386" s="10"/>
      <c r="B386" s="10">
        <v>405037</v>
      </c>
      <c r="C386" s="10" t="s">
        <v>1622</v>
      </c>
      <c r="D386" s="11" t="s">
        <v>1623</v>
      </c>
      <c r="E386" s="11" t="s">
        <v>1386</v>
      </c>
      <c r="F386" s="10" t="s">
        <v>1387</v>
      </c>
      <c r="G386" s="10" t="s">
        <v>27</v>
      </c>
      <c r="H386" s="10" t="s">
        <v>179</v>
      </c>
      <c r="I386" s="10" t="s">
        <v>1387</v>
      </c>
      <c r="J386" s="10" t="s">
        <v>29</v>
      </c>
      <c r="K386" s="10" t="s">
        <v>30</v>
      </c>
      <c r="L386" s="12">
        <f t="shared" si="22"/>
        <v>239.9</v>
      </c>
      <c r="M386" s="10">
        <f t="shared" si="23"/>
        <v>239.9</v>
      </c>
      <c r="N386" s="10"/>
      <c r="O386" s="10" t="s">
        <v>1388</v>
      </c>
      <c r="P386" s="10" t="s">
        <v>1202</v>
      </c>
    </row>
    <row r="387" spans="1:16" ht="126" customHeight="1" outlineLevel="4" x14ac:dyDescent="0.2">
      <c r="A387" s="10"/>
      <c r="B387" s="10">
        <v>405035</v>
      </c>
      <c r="C387" s="10" t="s">
        <v>1624</v>
      </c>
      <c r="D387" s="11" t="s">
        <v>1625</v>
      </c>
      <c r="E387" s="11" t="s">
        <v>1626</v>
      </c>
      <c r="F387" s="10" t="s">
        <v>1627</v>
      </c>
      <c r="G387" s="10" t="s">
        <v>27</v>
      </c>
      <c r="H387" s="10" t="s">
        <v>179</v>
      </c>
      <c r="I387" s="10" t="s">
        <v>1628</v>
      </c>
      <c r="J387" s="10" t="s">
        <v>29</v>
      </c>
      <c r="K387" s="10" t="s">
        <v>30</v>
      </c>
      <c r="L387" s="12">
        <f t="shared" si="22"/>
        <v>235.2</v>
      </c>
      <c r="M387" s="10">
        <f t="shared" si="23"/>
        <v>235.2</v>
      </c>
      <c r="N387" s="10"/>
      <c r="O387" s="10" t="s">
        <v>1629</v>
      </c>
      <c r="P387" s="10" t="s">
        <v>1202</v>
      </c>
    </row>
    <row r="388" spans="1:16" ht="126" customHeight="1" outlineLevel="4" x14ac:dyDescent="0.2">
      <c r="A388" s="10"/>
      <c r="B388" s="10">
        <v>405034</v>
      </c>
      <c r="C388" s="10" t="s">
        <v>1630</v>
      </c>
      <c r="D388" s="11" t="s">
        <v>1631</v>
      </c>
      <c r="E388" s="11" t="s">
        <v>1632</v>
      </c>
      <c r="F388" s="10" t="s">
        <v>1387</v>
      </c>
      <c r="G388" s="10" t="s">
        <v>27</v>
      </c>
      <c r="H388" s="10" t="s">
        <v>179</v>
      </c>
      <c r="I388" s="10" t="s">
        <v>1387</v>
      </c>
      <c r="J388" s="10" t="s">
        <v>29</v>
      </c>
      <c r="K388" s="10" t="s">
        <v>30</v>
      </c>
      <c r="L388" s="12">
        <f t="shared" si="22"/>
        <v>239.9</v>
      </c>
      <c r="M388" s="10">
        <f t="shared" si="23"/>
        <v>239.9</v>
      </c>
      <c r="N388" s="10"/>
      <c r="O388" s="10" t="s">
        <v>1633</v>
      </c>
      <c r="P388" s="10" t="s">
        <v>1202</v>
      </c>
    </row>
    <row r="389" spans="1:16" ht="126" customHeight="1" outlineLevel="4" x14ac:dyDescent="0.2">
      <c r="A389" s="10"/>
      <c r="B389" s="10">
        <v>405031</v>
      </c>
      <c r="C389" s="10" t="s">
        <v>1634</v>
      </c>
      <c r="D389" s="11" t="s">
        <v>1635</v>
      </c>
      <c r="E389" s="11" t="s">
        <v>1636</v>
      </c>
      <c r="F389" s="10" t="s">
        <v>1627</v>
      </c>
      <c r="G389" s="10" t="s">
        <v>27</v>
      </c>
      <c r="H389" s="10" t="s">
        <v>179</v>
      </c>
      <c r="I389" s="10" t="s">
        <v>1628</v>
      </c>
      <c r="J389" s="10" t="s">
        <v>29</v>
      </c>
      <c r="K389" s="10" t="s">
        <v>30</v>
      </c>
      <c r="L389" s="12">
        <f t="shared" si="22"/>
        <v>235.2</v>
      </c>
      <c r="M389" s="10">
        <f t="shared" si="23"/>
        <v>235.2</v>
      </c>
      <c r="N389" s="10"/>
      <c r="O389" s="10" t="s">
        <v>1637</v>
      </c>
      <c r="P389" s="10" t="s">
        <v>1202</v>
      </c>
    </row>
    <row r="390" spans="1:16" ht="126" customHeight="1" outlineLevel="4" x14ac:dyDescent="0.2">
      <c r="A390" s="10"/>
      <c r="B390" s="10">
        <v>405051</v>
      </c>
      <c r="C390" s="10" t="s">
        <v>1638</v>
      </c>
      <c r="D390" s="11" t="s">
        <v>1639</v>
      </c>
      <c r="E390" s="11" t="s">
        <v>1640</v>
      </c>
      <c r="F390" s="10" t="s">
        <v>1641</v>
      </c>
      <c r="G390" s="10" t="s">
        <v>27</v>
      </c>
      <c r="H390" s="10" t="s">
        <v>179</v>
      </c>
      <c r="I390" s="10" t="s">
        <v>1642</v>
      </c>
      <c r="J390" s="10" t="s">
        <v>29</v>
      </c>
      <c r="K390" s="10" t="s">
        <v>30</v>
      </c>
      <c r="L390" s="12">
        <f t="shared" si="22"/>
        <v>230.4</v>
      </c>
      <c r="M390" s="10">
        <f t="shared" si="23"/>
        <v>230.4</v>
      </c>
      <c r="N390" s="10"/>
      <c r="O390" s="10" t="s">
        <v>1643</v>
      </c>
      <c r="P390" s="10" t="s">
        <v>1202</v>
      </c>
    </row>
    <row r="391" spans="1:16" ht="126" customHeight="1" outlineLevel="4" x14ac:dyDescent="0.2">
      <c r="A391" s="10"/>
      <c r="B391" s="10">
        <v>405049</v>
      </c>
      <c r="C391" s="10" t="s">
        <v>1644</v>
      </c>
      <c r="D391" s="11" t="s">
        <v>1645</v>
      </c>
      <c r="E391" s="11" t="s">
        <v>1646</v>
      </c>
      <c r="F391" s="10" t="s">
        <v>1627</v>
      </c>
      <c r="G391" s="10" t="s">
        <v>27</v>
      </c>
      <c r="H391" s="10" t="s">
        <v>179</v>
      </c>
      <c r="I391" s="10" t="s">
        <v>1628</v>
      </c>
      <c r="J391" s="10" t="s">
        <v>29</v>
      </c>
      <c r="K391" s="10" t="s">
        <v>30</v>
      </c>
      <c r="L391" s="12">
        <f t="shared" si="22"/>
        <v>235.2</v>
      </c>
      <c r="M391" s="10">
        <f t="shared" si="23"/>
        <v>235.2</v>
      </c>
      <c r="N391" s="10"/>
      <c r="O391" s="10" t="s">
        <v>1647</v>
      </c>
      <c r="P391" s="10" t="s">
        <v>1202</v>
      </c>
    </row>
    <row r="392" spans="1:16" ht="126" customHeight="1" outlineLevel="4" x14ac:dyDescent="0.2">
      <c r="A392" s="10"/>
      <c r="B392" s="10">
        <v>405713</v>
      </c>
      <c r="C392" s="10" t="s">
        <v>1648</v>
      </c>
      <c r="D392" s="11" t="s">
        <v>1649</v>
      </c>
      <c r="E392" s="11" t="s">
        <v>1650</v>
      </c>
      <c r="F392" s="10" t="s">
        <v>1651</v>
      </c>
      <c r="G392" s="10" t="s">
        <v>27</v>
      </c>
      <c r="H392" s="10" t="s">
        <v>179</v>
      </c>
      <c r="I392" s="10" t="s">
        <v>1651</v>
      </c>
      <c r="J392" s="10" t="s">
        <v>29</v>
      </c>
      <c r="K392" s="10" t="s">
        <v>30</v>
      </c>
      <c r="L392" s="12">
        <f t="shared" si="22"/>
        <v>247.25</v>
      </c>
      <c r="M392" s="10">
        <f t="shared" si="23"/>
        <v>247.25</v>
      </c>
      <c r="N392" s="10"/>
      <c r="O392" s="10" t="s">
        <v>1648</v>
      </c>
      <c r="P392" s="10" t="s">
        <v>1583</v>
      </c>
    </row>
    <row r="393" spans="1:16" ht="126" customHeight="1" outlineLevel="4" x14ac:dyDescent="0.2">
      <c r="A393" s="10"/>
      <c r="B393" s="10">
        <v>407234</v>
      </c>
      <c r="C393" s="10" t="s">
        <v>1652</v>
      </c>
      <c r="D393" s="11" t="s">
        <v>1653</v>
      </c>
      <c r="E393" s="11" t="s">
        <v>1654</v>
      </c>
      <c r="F393" s="10" t="s">
        <v>1377</v>
      </c>
      <c r="G393" s="10" t="s">
        <v>27</v>
      </c>
      <c r="H393" s="10" t="s">
        <v>179</v>
      </c>
      <c r="I393" s="10" t="s">
        <v>1378</v>
      </c>
      <c r="J393" s="10" t="s">
        <v>29</v>
      </c>
      <c r="K393" s="10" t="s">
        <v>30</v>
      </c>
      <c r="L393" s="12">
        <f t="shared" si="22"/>
        <v>285.60000000000002</v>
      </c>
      <c r="M393" s="10">
        <f t="shared" si="23"/>
        <v>285.60000000000002</v>
      </c>
      <c r="N393" s="10"/>
      <c r="O393" s="10" t="s">
        <v>1379</v>
      </c>
      <c r="P393" s="10" t="s">
        <v>1655</v>
      </c>
    </row>
    <row r="394" spans="1:16" ht="126" customHeight="1" outlineLevel="4" x14ac:dyDescent="0.2">
      <c r="A394" s="10"/>
      <c r="B394" s="10">
        <v>409220</v>
      </c>
      <c r="C394" s="10" t="s">
        <v>1656</v>
      </c>
      <c r="D394" s="11" t="s">
        <v>1657</v>
      </c>
      <c r="E394" s="11" t="s">
        <v>1658</v>
      </c>
      <c r="F394" s="10" t="s">
        <v>1441</v>
      </c>
      <c r="G394" s="10" t="s">
        <v>27</v>
      </c>
      <c r="H394" s="10" t="s">
        <v>227</v>
      </c>
      <c r="I394" s="10" t="s">
        <v>1442</v>
      </c>
      <c r="J394" s="10" t="s">
        <v>29</v>
      </c>
      <c r="K394" s="10" t="s">
        <v>30</v>
      </c>
      <c r="L394" s="12">
        <f t="shared" si="22"/>
        <v>214.2</v>
      </c>
      <c r="M394" s="10">
        <f t="shared" si="23"/>
        <v>214.2</v>
      </c>
      <c r="N394" s="10"/>
      <c r="O394" s="10" t="s">
        <v>1656</v>
      </c>
      <c r="P394" s="10" t="s">
        <v>1659</v>
      </c>
    </row>
    <row r="395" spans="1:16" ht="12.95" customHeight="1" outlineLevel="3" x14ac:dyDescent="0.2">
      <c r="A395" s="16" t="s">
        <v>1660</v>
      </c>
      <c r="B395" s="16"/>
      <c r="C395" s="16"/>
      <c r="D395" s="16"/>
      <c r="E395" s="16"/>
      <c r="F395" s="16"/>
      <c r="G395" s="16"/>
      <c r="H395" s="16"/>
      <c r="I395" s="16"/>
      <c r="J395" s="16"/>
      <c r="K395" s="16"/>
      <c r="L395" s="16"/>
      <c r="M395" s="16"/>
      <c r="N395" s="16"/>
      <c r="O395" s="16"/>
      <c r="P395" s="16"/>
    </row>
    <row r="396" spans="1:16" ht="126" customHeight="1" outlineLevel="4" x14ac:dyDescent="0.2">
      <c r="A396" s="10"/>
      <c r="B396" s="10">
        <v>284870</v>
      </c>
      <c r="C396" s="10" t="s">
        <v>1661</v>
      </c>
      <c r="D396" s="11" t="s">
        <v>1662</v>
      </c>
      <c r="E396" s="11" t="s">
        <v>1663</v>
      </c>
      <c r="F396" s="10" t="s">
        <v>1664</v>
      </c>
      <c r="G396" s="10" t="s">
        <v>27</v>
      </c>
      <c r="H396" s="10" t="s">
        <v>227</v>
      </c>
      <c r="I396" s="10" t="s">
        <v>1665</v>
      </c>
      <c r="J396" s="10" t="s">
        <v>29</v>
      </c>
      <c r="K396" s="10" t="s">
        <v>30</v>
      </c>
      <c r="L396" s="12">
        <f>ROUND((F396*(100-$B$8)/100),2)</f>
        <v>253.2</v>
      </c>
      <c r="M396" s="10">
        <f>ROUND((F396*K396*(100-$B$8)/100),2)</f>
        <v>253.2</v>
      </c>
      <c r="N396" s="10"/>
      <c r="O396" s="10" t="s">
        <v>1661</v>
      </c>
      <c r="P396" s="10" t="s">
        <v>1666</v>
      </c>
    </row>
    <row r="397" spans="1:16" ht="126" customHeight="1" outlineLevel="4" x14ac:dyDescent="0.2">
      <c r="A397" s="10"/>
      <c r="B397" s="10">
        <v>318036</v>
      </c>
      <c r="C397" s="10" t="s">
        <v>1667</v>
      </c>
      <c r="D397" s="11" t="s">
        <v>1668</v>
      </c>
      <c r="E397" s="11" t="s">
        <v>1669</v>
      </c>
      <c r="F397" s="10" t="s">
        <v>121</v>
      </c>
      <c r="G397" s="10" t="s">
        <v>27</v>
      </c>
      <c r="H397" s="10" t="s">
        <v>227</v>
      </c>
      <c r="I397" s="10" t="s">
        <v>1670</v>
      </c>
      <c r="J397" s="10" t="s">
        <v>29</v>
      </c>
      <c r="K397" s="10" t="s">
        <v>30</v>
      </c>
      <c r="L397" s="12">
        <f>ROUND((F397*(100-$B$8)/100),2)</f>
        <v>182.4</v>
      </c>
      <c r="M397" s="10">
        <f>ROUND((F397*K397*(100-$B$8)/100),2)</f>
        <v>182.4</v>
      </c>
      <c r="N397" s="10"/>
      <c r="O397" s="10" t="s">
        <v>1667</v>
      </c>
      <c r="P397" s="10" t="s">
        <v>1672</v>
      </c>
    </row>
    <row r="398" spans="1:16" ht="126" customHeight="1" outlineLevel="4" x14ac:dyDescent="0.2">
      <c r="A398" s="10"/>
      <c r="B398" s="10">
        <v>322001</v>
      </c>
      <c r="C398" s="10" t="s">
        <v>1673</v>
      </c>
      <c r="D398" s="11" t="s">
        <v>1674</v>
      </c>
      <c r="E398" s="11" t="s">
        <v>1675</v>
      </c>
      <c r="F398" s="10" t="s">
        <v>1676</v>
      </c>
      <c r="G398" s="10" t="s">
        <v>27</v>
      </c>
      <c r="H398" s="10" t="s">
        <v>227</v>
      </c>
      <c r="I398" s="10" t="s">
        <v>1676</v>
      </c>
      <c r="J398" s="10" t="s">
        <v>29</v>
      </c>
      <c r="K398" s="10" t="s">
        <v>30</v>
      </c>
      <c r="L398" s="12">
        <f>ROUND((F398*(100-$B$8)/100),2)</f>
        <v>199.06</v>
      </c>
      <c r="M398" s="10">
        <f>ROUND((F398*K398*(100-$B$8)/100),2)</f>
        <v>199.06</v>
      </c>
      <c r="N398" s="10"/>
      <c r="O398" s="10" t="s">
        <v>1673</v>
      </c>
      <c r="P398" s="10" t="s">
        <v>1678</v>
      </c>
    </row>
    <row r="399" spans="1:16" ht="12.95" customHeight="1" outlineLevel="3" x14ac:dyDescent="0.2">
      <c r="A399" s="16" t="s">
        <v>1679</v>
      </c>
      <c r="B399" s="16"/>
      <c r="C399" s="16"/>
      <c r="D399" s="16"/>
      <c r="E399" s="16"/>
      <c r="F399" s="16"/>
      <c r="G399" s="16"/>
      <c r="H399" s="16"/>
      <c r="I399" s="16"/>
      <c r="J399" s="16"/>
      <c r="K399" s="16"/>
      <c r="L399" s="16"/>
      <c r="M399" s="16"/>
      <c r="N399" s="16"/>
      <c r="O399" s="16"/>
      <c r="P399" s="16"/>
    </row>
    <row r="400" spans="1:16" ht="126" customHeight="1" outlineLevel="4" x14ac:dyDescent="0.2">
      <c r="A400" s="10"/>
      <c r="B400" s="10">
        <v>318139</v>
      </c>
      <c r="C400" s="10" t="s">
        <v>1680</v>
      </c>
      <c r="D400" s="11" t="s">
        <v>1681</v>
      </c>
      <c r="E400" s="11" t="s">
        <v>1682</v>
      </c>
      <c r="F400" s="10" t="s">
        <v>1683</v>
      </c>
      <c r="G400" s="10" t="s">
        <v>27</v>
      </c>
      <c r="H400" s="10" t="s">
        <v>227</v>
      </c>
      <c r="I400" s="10" t="s">
        <v>1683</v>
      </c>
      <c r="J400" s="10" t="s">
        <v>29</v>
      </c>
      <c r="K400" s="10" t="s">
        <v>30</v>
      </c>
      <c r="L400" s="12">
        <f>ROUND((F400*(100-$B$8)/100),2)</f>
        <v>195.89</v>
      </c>
      <c r="M400" s="10">
        <f>ROUND((F400*K400*(100-$B$8)/100),2)</f>
        <v>195.89</v>
      </c>
      <c r="N400" s="10"/>
      <c r="O400" s="10" t="s">
        <v>1680</v>
      </c>
      <c r="P400" s="10" t="s">
        <v>1684</v>
      </c>
    </row>
    <row r="401" spans="1:16" ht="12.95" customHeight="1" outlineLevel="3" x14ac:dyDescent="0.2">
      <c r="A401" s="16" t="s">
        <v>1685</v>
      </c>
      <c r="B401" s="16"/>
      <c r="C401" s="16"/>
      <c r="D401" s="16"/>
      <c r="E401" s="16"/>
      <c r="F401" s="16"/>
      <c r="G401" s="16"/>
      <c r="H401" s="16"/>
      <c r="I401" s="16"/>
      <c r="J401" s="16"/>
      <c r="K401" s="16"/>
      <c r="L401" s="16"/>
      <c r="M401" s="16"/>
      <c r="N401" s="16"/>
      <c r="O401" s="16"/>
      <c r="P401" s="16"/>
    </row>
    <row r="402" spans="1:16" ht="126" customHeight="1" outlineLevel="4" x14ac:dyDescent="0.2">
      <c r="A402" s="10"/>
      <c r="B402" s="10">
        <v>399093</v>
      </c>
      <c r="C402" s="10" t="s">
        <v>1686</v>
      </c>
      <c r="D402" s="11" t="s">
        <v>1687</v>
      </c>
      <c r="E402" s="11" t="s">
        <v>1688</v>
      </c>
      <c r="F402" s="10" t="s">
        <v>1689</v>
      </c>
      <c r="G402" s="10" t="s">
        <v>27</v>
      </c>
      <c r="H402" s="10" t="s">
        <v>179</v>
      </c>
      <c r="I402" s="10" t="s">
        <v>1690</v>
      </c>
      <c r="J402" s="10" t="s">
        <v>29</v>
      </c>
      <c r="K402" s="10" t="s">
        <v>30</v>
      </c>
      <c r="L402" s="12">
        <f>ROUND((F402*(100-$B$8)/100),2)</f>
        <v>293.39999999999998</v>
      </c>
      <c r="M402" s="10">
        <f>ROUND((F402*K402*(100-$B$8)/100),2)</f>
        <v>293.39999999999998</v>
      </c>
      <c r="N402" s="10"/>
      <c r="O402" s="10" t="s">
        <v>1691</v>
      </c>
      <c r="P402" s="10" t="s">
        <v>1547</v>
      </c>
    </row>
    <row r="403" spans="1:16" ht="126" customHeight="1" outlineLevel="4" x14ac:dyDescent="0.2">
      <c r="A403" s="10"/>
      <c r="B403" s="10">
        <v>399245</v>
      </c>
      <c r="C403" s="10" t="s">
        <v>1692</v>
      </c>
      <c r="D403" s="11" t="s">
        <v>1687</v>
      </c>
      <c r="E403" s="11" t="s">
        <v>1693</v>
      </c>
      <c r="F403" s="10" t="s">
        <v>1694</v>
      </c>
      <c r="G403" s="10" t="s">
        <v>27</v>
      </c>
      <c r="H403" s="10" t="s">
        <v>179</v>
      </c>
      <c r="I403" s="10" t="s">
        <v>1695</v>
      </c>
      <c r="J403" s="10" t="s">
        <v>29</v>
      </c>
      <c r="K403" s="10" t="s">
        <v>30</v>
      </c>
      <c r="L403" s="12">
        <f>ROUND((F403*(100-$B$8)/100),2)</f>
        <v>294</v>
      </c>
      <c r="M403" s="10">
        <f>ROUND((F403*K403*(100-$B$8)/100),2)</f>
        <v>294</v>
      </c>
      <c r="N403" s="10"/>
      <c r="O403" s="10" t="s">
        <v>1696</v>
      </c>
      <c r="P403" s="10" t="s">
        <v>1697</v>
      </c>
    </row>
    <row r="404" spans="1:16" ht="12.95" customHeight="1" outlineLevel="3" x14ac:dyDescent="0.2">
      <c r="A404" s="16" t="s">
        <v>1698</v>
      </c>
      <c r="B404" s="16"/>
      <c r="C404" s="16"/>
      <c r="D404" s="16"/>
      <c r="E404" s="16"/>
      <c r="F404" s="16"/>
      <c r="G404" s="16"/>
      <c r="H404" s="16"/>
      <c r="I404" s="16"/>
      <c r="J404" s="16"/>
      <c r="K404" s="16"/>
      <c r="L404" s="16"/>
      <c r="M404" s="16"/>
      <c r="N404" s="16"/>
      <c r="O404" s="16"/>
      <c r="P404" s="16"/>
    </row>
    <row r="405" spans="1:16" ht="126" customHeight="1" outlineLevel="4" x14ac:dyDescent="0.2">
      <c r="A405" s="10"/>
      <c r="B405" s="10">
        <v>296300</v>
      </c>
      <c r="C405" s="10" t="s">
        <v>1699</v>
      </c>
      <c r="D405" s="11" t="s">
        <v>1700</v>
      </c>
      <c r="E405" s="11" t="s">
        <v>1701</v>
      </c>
      <c r="F405" s="10" t="s">
        <v>1702</v>
      </c>
      <c r="G405" s="10" t="s">
        <v>27</v>
      </c>
      <c r="H405" s="10" t="s">
        <v>48</v>
      </c>
      <c r="I405" s="10" t="s">
        <v>1703</v>
      </c>
      <c r="J405" s="10" t="s">
        <v>29</v>
      </c>
      <c r="K405" s="10" t="s">
        <v>30</v>
      </c>
      <c r="L405" s="12">
        <f>ROUND((F405*(100-$B$8)/100),2)</f>
        <v>344.4</v>
      </c>
      <c r="M405" s="10">
        <f>ROUND((F405*K405*(100-$B$8)/100),2)</f>
        <v>344.4</v>
      </c>
      <c r="N405" s="10"/>
      <c r="O405" s="10" t="s">
        <v>1699</v>
      </c>
      <c r="P405" s="10" t="s">
        <v>1705</v>
      </c>
    </row>
    <row r="406" spans="1:16" ht="126" customHeight="1" outlineLevel="4" x14ac:dyDescent="0.2">
      <c r="A406" s="10"/>
      <c r="B406" s="10">
        <v>404885</v>
      </c>
      <c r="C406" s="10" t="s">
        <v>1707</v>
      </c>
      <c r="D406" s="11" t="s">
        <v>1708</v>
      </c>
      <c r="E406" s="11" t="s">
        <v>1709</v>
      </c>
      <c r="F406" s="10" t="s">
        <v>1710</v>
      </c>
      <c r="G406" s="10" t="s">
        <v>27</v>
      </c>
      <c r="H406" s="10" t="s">
        <v>48</v>
      </c>
      <c r="I406" s="10" t="s">
        <v>1711</v>
      </c>
      <c r="J406" s="10" t="s">
        <v>29</v>
      </c>
      <c r="K406" s="10" t="s">
        <v>30</v>
      </c>
      <c r="L406" s="12">
        <f>ROUND((F406*(100-$B$8)/100),2)</f>
        <v>348.6</v>
      </c>
      <c r="M406" s="10">
        <f>ROUND((F406*K406*(100-$B$8)/100),2)</f>
        <v>348.6</v>
      </c>
      <c r="N406" s="10"/>
      <c r="O406" s="10" t="s">
        <v>1707</v>
      </c>
      <c r="P406" s="10" t="s">
        <v>1547</v>
      </c>
    </row>
    <row r="407" spans="1:16" ht="12.95" customHeight="1" outlineLevel="3" x14ac:dyDescent="0.2">
      <c r="A407" s="16" t="s">
        <v>1712</v>
      </c>
      <c r="B407" s="16"/>
      <c r="C407" s="16"/>
      <c r="D407" s="16"/>
      <c r="E407" s="16"/>
      <c r="F407" s="16"/>
      <c r="G407" s="16"/>
      <c r="H407" s="16"/>
      <c r="I407" s="16"/>
      <c r="J407" s="16"/>
      <c r="K407" s="16"/>
      <c r="L407" s="16"/>
      <c r="M407" s="16"/>
      <c r="N407" s="16"/>
      <c r="O407" s="16"/>
      <c r="P407" s="16"/>
    </row>
    <row r="408" spans="1:16" ht="126" customHeight="1" outlineLevel="4" x14ac:dyDescent="0.2">
      <c r="A408" s="10"/>
      <c r="B408" s="10">
        <v>318067</v>
      </c>
      <c r="C408" s="10" t="s">
        <v>1713</v>
      </c>
      <c r="D408" s="11" t="s">
        <v>1714</v>
      </c>
      <c r="E408" s="11" t="s">
        <v>1715</v>
      </c>
      <c r="F408" s="10" t="s">
        <v>1716</v>
      </c>
      <c r="G408" s="10" t="s">
        <v>27</v>
      </c>
      <c r="H408" s="10" t="s">
        <v>227</v>
      </c>
      <c r="I408" s="10" t="s">
        <v>1716</v>
      </c>
      <c r="J408" s="10" t="s">
        <v>29</v>
      </c>
      <c r="K408" s="10" t="s">
        <v>30</v>
      </c>
      <c r="L408" s="12">
        <f>ROUND((F408*(100-$B$8)/100),2)</f>
        <v>191.44</v>
      </c>
      <c r="M408" s="10">
        <f>ROUND((F408*K408*(100-$B$8)/100),2)</f>
        <v>191.44</v>
      </c>
      <c r="N408" s="10"/>
      <c r="O408" s="10" t="s">
        <v>1713</v>
      </c>
      <c r="P408" s="10" t="s">
        <v>1196</v>
      </c>
    </row>
    <row r="409" spans="1:16" ht="126" customHeight="1" outlineLevel="4" x14ac:dyDescent="0.2">
      <c r="A409" s="10"/>
      <c r="B409" s="10">
        <v>318023</v>
      </c>
      <c r="C409" s="10" t="s">
        <v>1718</v>
      </c>
      <c r="D409" s="11" t="s">
        <v>1719</v>
      </c>
      <c r="E409" s="11" t="s">
        <v>1720</v>
      </c>
      <c r="F409" s="10" t="s">
        <v>1721</v>
      </c>
      <c r="G409" s="10" t="s">
        <v>27</v>
      </c>
      <c r="H409" s="10" t="s">
        <v>227</v>
      </c>
      <c r="I409" s="10" t="s">
        <v>1721</v>
      </c>
      <c r="J409" s="10" t="s">
        <v>29</v>
      </c>
      <c r="K409" s="10" t="s">
        <v>30</v>
      </c>
      <c r="L409" s="12">
        <f>ROUND((F409*(100-$B$8)/100),2)</f>
        <v>179.47</v>
      </c>
      <c r="M409" s="10">
        <f>ROUND((F409*K409*(100-$B$8)/100),2)</f>
        <v>179.47</v>
      </c>
      <c r="N409" s="10"/>
      <c r="O409" s="10" t="s">
        <v>1718</v>
      </c>
      <c r="P409" s="10" t="s">
        <v>1722</v>
      </c>
    </row>
    <row r="410" spans="1:16" ht="12.95" customHeight="1" outlineLevel="3" x14ac:dyDescent="0.2">
      <c r="A410" s="16" t="s">
        <v>1723</v>
      </c>
      <c r="B410" s="16"/>
      <c r="C410" s="16"/>
      <c r="D410" s="16"/>
      <c r="E410" s="16"/>
      <c r="F410" s="16"/>
      <c r="G410" s="16"/>
      <c r="H410" s="16"/>
      <c r="I410" s="16"/>
      <c r="J410" s="16"/>
      <c r="K410" s="16"/>
      <c r="L410" s="16"/>
      <c r="M410" s="16"/>
      <c r="N410" s="16"/>
      <c r="O410" s="16"/>
      <c r="P410" s="16"/>
    </row>
    <row r="411" spans="1:16" ht="126" customHeight="1" outlineLevel="4" x14ac:dyDescent="0.2">
      <c r="A411" s="10"/>
      <c r="B411" s="10">
        <v>402091</v>
      </c>
      <c r="C411" s="10" t="s">
        <v>1724</v>
      </c>
      <c r="D411" s="11" t="s">
        <v>1725</v>
      </c>
      <c r="E411" s="11" t="s">
        <v>1726</v>
      </c>
      <c r="F411" s="10" t="s">
        <v>1727</v>
      </c>
      <c r="G411" s="10" t="s">
        <v>27</v>
      </c>
      <c r="H411" s="10" t="s">
        <v>227</v>
      </c>
      <c r="I411" s="10" t="s">
        <v>1728</v>
      </c>
      <c r="J411" s="10" t="s">
        <v>29</v>
      </c>
      <c r="K411" s="10" t="s">
        <v>30</v>
      </c>
      <c r="L411" s="12">
        <f>ROUND((F411*(100-$B$8)/100),2)</f>
        <v>306.60000000000002</v>
      </c>
      <c r="M411" s="10">
        <f>ROUND((F411*K411*(100-$B$8)/100),2)</f>
        <v>306.60000000000002</v>
      </c>
      <c r="N411" s="10"/>
      <c r="O411" s="10" t="s">
        <v>1729</v>
      </c>
      <c r="P411" s="10" t="s">
        <v>1684</v>
      </c>
    </row>
    <row r="412" spans="1:16" ht="12.95" customHeight="1" outlineLevel="3" x14ac:dyDescent="0.2">
      <c r="A412" s="16" t="s">
        <v>1730</v>
      </c>
      <c r="B412" s="16"/>
      <c r="C412" s="16"/>
      <c r="D412" s="16"/>
      <c r="E412" s="16"/>
      <c r="F412" s="16"/>
      <c r="G412" s="16"/>
      <c r="H412" s="16"/>
      <c r="I412" s="16"/>
      <c r="J412" s="16"/>
      <c r="K412" s="16"/>
      <c r="L412" s="16"/>
      <c r="M412" s="16"/>
      <c r="N412" s="16"/>
      <c r="O412" s="16"/>
      <c r="P412" s="16"/>
    </row>
    <row r="413" spans="1:16" ht="126" customHeight="1" outlineLevel="4" x14ac:dyDescent="0.2">
      <c r="A413" s="10"/>
      <c r="B413" s="10">
        <v>318223</v>
      </c>
      <c r="C413" s="10" t="s">
        <v>1731</v>
      </c>
      <c r="D413" s="11" t="s">
        <v>1732</v>
      </c>
      <c r="E413" s="11" t="s">
        <v>1733</v>
      </c>
      <c r="F413" s="10" t="s">
        <v>1734</v>
      </c>
      <c r="G413" s="10" t="s">
        <v>27</v>
      </c>
      <c r="H413" s="10" t="s">
        <v>227</v>
      </c>
      <c r="I413" s="10" t="s">
        <v>1734</v>
      </c>
      <c r="J413" s="10" t="s">
        <v>29</v>
      </c>
      <c r="K413" s="10" t="s">
        <v>30</v>
      </c>
      <c r="L413" s="12">
        <f>ROUND((F413*(100-$B$8)/100),2)</f>
        <v>187.78</v>
      </c>
      <c r="M413" s="10">
        <f>ROUND((F413*K413*(100-$B$8)/100),2)</f>
        <v>187.78</v>
      </c>
      <c r="N413" s="10"/>
      <c r="O413" s="10" t="s">
        <v>1731</v>
      </c>
      <c r="P413" s="10" t="s">
        <v>1684</v>
      </c>
    </row>
    <row r="414" spans="1:16" ht="126" customHeight="1" outlineLevel="4" x14ac:dyDescent="0.2">
      <c r="A414" s="10"/>
      <c r="B414" s="10">
        <v>320978</v>
      </c>
      <c r="C414" s="10" t="s">
        <v>1735</v>
      </c>
      <c r="D414" s="11" t="s">
        <v>1736</v>
      </c>
      <c r="E414" s="11" t="s">
        <v>1737</v>
      </c>
      <c r="F414" s="10" t="s">
        <v>1738</v>
      </c>
      <c r="G414" s="10" t="s">
        <v>27</v>
      </c>
      <c r="H414" s="10" t="s">
        <v>227</v>
      </c>
      <c r="I414" s="10" t="s">
        <v>1738</v>
      </c>
      <c r="J414" s="10" t="s">
        <v>29</v>
      </c>
      <c r="K414" s="10" t="s">
        <v>30</v>
      </c>
      <c r="L414" s="12">
        <f>ROUND((F414*(100-$B$8)/100),2)</f>
        <v>172.58</v>
      </c>
      <c r="M414" s="10">
        <f>ROUND((F414*K414*(100-$B$8)/100),2)</f>
        <v>172.58</v>
      </c>
      <c r="N414" s="10"/>
      <c r="O414" s="10" t="s">
        <v>1735</v>
      </c>
      <c r="P414" s="10" t="s">
        <v>1684</v>
      </c>
    </row>
    <row r="415" spans="1:16" ht="126" customHeight="1" outlineLevel="4" x14ac:dyDescent="0.2">
      <c r="A415" s="10"/>
      <c r="B415" s="10">
        <v>402093</v>
      </c>
      <c r="C415" s="10" t="s">
        <v>1739</v>
      </c>
      <c r="D415" s="11" t="s">
        <v>1740</v>
      </c>
      <c r="E415" s="11" t="s">
        <v>1741</v>
      </c>
      <c r="F415" s="10" t="s">
        <v>1266</v>
      </c>
      <c r="G415" s="10" t="s">
        <v>27</v>
      </c>
      <c r="H415" s="10" t="s">
        <v>227</v>
      </c>
      <c r="I415" s="10" t="s">
        <v>1267</v>
      </c>
      <c r="J415" s="10" t="s">
        <v>29</v>
      </c>
      <c r="K415" s="10" t="s">
        <v>30</v>
      </c>
      <c r="L415" s="12">
        <f>ROUND((F415*(100-$B$8)/100),2)</f>
        <v>226.8</v>
      </c>
      <c r="M415" s="10">
        <f>ROUND((F415*K415*(100-$B$8)/100),2)</f>
        <v>226.8</v>
      </c>
      <c r="N415" s="10"/>
      <c r="O415" s="10" t="s">
        <v>1742</v>
      </c>
      <c r="P415" s="10" t="s">
        <v>1216</v>
      </c>
    </row>
    <row r="416" spans="1:16" ht="12.95" customHeight="1" outlineLevel="3" x14ac:dyDescent="0.2">
      <c r="A416" s="16" t="s">
        <v>1743</v>
      </c>
      <c r="B416" s="16"/>
      <c r="C416" s="16"/>
      <c r="D416" s="16"/>
      <c r="E416" s="16"/>
      <c r="F416" s="16"/>
      <c r="G416" s="16"/>
      <c r="H416" s="16"/>
      <c r="I416" s="16"/>
      <c r="J416" s="16"/>
      <c r="K416" s="16"/>
      <c r="L416" s="16"/>
      <c r="M416" s="16"/>
      <c r="N416" s="16"/>
      <c r="O416" s="16"/>
      <c r="P416" s="16"/>
    </row>
    <row r="417" spans="1:16" ht="126" customHeight="1" outlineLevel="4" x14ac:dyDescent="0.2">
      <c r="A417" s="10"/>
      <c r="B417" s="10">
        <v>278846</v>
      </c>
      <c r="C417" s="10" t="s">
        <v>1744</v>
      </c>
      <c r="D417" s="11" t="s">
        <v>1745</v>
      </c>
      <c r="E417" s="11" t="s">
        <v>1746</v>
      </c>
      <c r="F417" s="10" t="s">
        <v>1747</v>
      </c>
      <c r="G417" s="10" t="s">
        <v>27</v>
      </c>
      <c r="H417" s="10" t="s">
        <v>227</v>
      </c>
      <c r="I417" s="10" t="s">
        <v>1747</v>
      </c>
      <c r="J417" s="10" t="s">
        <v>29</v>
      </c>
      <c r="K417" s="10" t="s">
        <v>30</v>
      </c>
      <c r="L417" s="12">
        <f>ROUND((F417*(100-$B$8)/100),2)</f>
        <v>228.28</v>
      </c>
      <c r="M417" s="10">
        <f>ROUND((F417*K417*(100-$B$8)/100),2)</f>
        <v>228.28</v>
      </c>
      <c r="N417" s="10"/>
      <c r="O417" s="10" t="s">
        <v>1744</v>
      </c>
      <c r="P417" s="10" t="s">
        <v>1749</v>
      </c>
    </row>
    <row r="418" spans="1:16" ht="126" customHeight="1" outlineLevel="4" x14ac:dyDescent="0.2">
      <c r="A418" s="10"/>
      <c r="B418" s="10">
        <v>271971</v>
      </c>
      <c r="C418" s="10" t="s">
        <v>1750</v>
      </c>
      <c r="D418" s="11" t="s">
        <v>1751</v>
      </c>
      <c r="E418" s="11" t="s">
        <v>1752</v>
      </c>
      <c r="F418" s="10" t="s">
        <v>1753</v>
      </c>
      <c r="G418" s="10" t="s">
        <v>27</v>
      </c>
      <c r="H418" s="10" t="s">
        <v>227</v>
      </c>
      <c r="I418" s="10" t="s">
        <v>1754</v>
      </c>
      <c r="J418" s="10" t="s">
        <v>29</v>
      </c>
      <c r="K418" s="10" t="s">
        <v>30</v>
      </c>
      <c r="L418" s="12">
        <f>ROUND((F418*(100-$B$8)/100),2)</f>
        <v>223.8</v>
      </c>
      <c r="M418" s="10">
        <f>ROUND((F418*K418*(100-$B$8)/100),2)</f>
        <v>223.8</v>
      </c>
      <c r="N418" s="10"/>
      <c r="O418" s="10" t="s">
        <v>1750</v>
      </c>
      <c r="P418" s="10" t="s">
        <v>1749</v>
      </c>
    </row>
    <row r="419" spans="1:16" ht="126" customHeight="1" outlineLevel="4" x14ac:dyDescent="0.2">
      <c r="A419" s="10"/>
      <c r="B419" s="10">
        <v>271973</v>
      </c>
      <c r="C419" s="10" t="s">
        <v>1755</v>
      </c>
      <c r="D419" s="11" t="s">
        <v>1756</v>
      </c>
      <c r="E419" s="11" t="s">
        <v>1757</v>
      </c>
      <c r="F419" s="10" t="s">
        <v>1758</v>
      </c>
      <c r="G419" s="10" t="s">
        <v>27</v>
      </c>
      <c r="H419" s="10" t="s">
        <v>227</v>
      </c>
      <c r="I419" s="10" t="s">
        <v>1759</v>
      </c>
      <c r="J419" s="10" t="s">
        <v>29</v>
      </c>
      <c r="K419" s="10" t="s">
        <v>30</v>
      </c>
      <c r="L419" s="12">
        <f>ROUND((F419*(100-$B$8)/100),2)</f>
        <v>227.4</v>
      </c>
      <c r="M419" s="10">
        <f>ROUND((F419*K419*(100-$B$8)/100),2)</f>
        <v>227.4</v>
      </c>
      <c r="N419" s="10"/>
      <c r="O419" s="10" t="s">
        <v>1755</v>
      </c>
      <c r="P419" s="10" t="s">
        <v>1202</v>
      </c>
    </row>
    <row r="420" spans="1:16" ht="126" customHeight="1" outlineLevel="4" x14ac:dyDescent="0.2">
      <c r="A420" s="10"/>
      <c r="B420" s="10">
        <v>278841</v>
      </c>
      <c r="C420" s="10" t="s">
        <v>1760</v>
      </c>
      <c r="D420" s="11" t="s">
        <v>1761</v>
      </c>
      <c r="E420" s="11" t="s">
        <v>1762</v>
      </c>
      <c r="F420" s="10" t="s">
        <v>1747</v>
      </c>
      <c r="G420" s="10" t="s">
        <v>27</v>
      </c>
      <c r="H420" s="10" t="s">
        <v>227</v>
      </c>
      <c r="I420" s="10" t="s">
        <v>1747</v>
      </c>
      <c r="J420" s="10" t="s">
        <v>29</v>
      </c>
      <c r="K420" s="10" t="s">
        <v>30</v>
      </c>
      <c r="L420" s="12">
        <f>ROUND((F420*(100-$B$8)/100),2)</f>
        <v>228.28</v>
      </c>
      <c r="M420" s="10">
        <f>ROUND((F420*K420*(100-$B$8)/100),2)</f>
        <v>228.28</v>
      </c>
      <c r="N420" s="10"/>
      <c r="O420" s="10" t="s">
        <v>1760</v>
      </c>
      <c r="P420" s="10" t="s">
        <v>1749</v>
      </c>
    </row>
    <row r="421" spans="1:16" ht="126" customHeight="1" outlineLevel="4" x14ac:dyDescent="0.2">
      <c r="A421" s="10"/>
      <c r="B421" s="10">
        <v>392484</v>
      </c>
      <c r="C421" s="10" t="s">
        <v>1763</v>
      </c>
      <c r="D421" s="11" t="s">
        <v>1764</v>
      </c>
      <c r="E421" s="11" t="s">
        <v>1765</v>
      </c>
      <c r="F421" s="10" t="s">
        <v>1766</v>
      </c>
      <c r="G421" s="10" t="s">
        <v>27</v>
      </c>
      <c r="H421" s="10" t="s">
        <v>227</v>
      </c>
      <c r="I421" s="10" t="s">
        <v>1767</v>
      </c>
      <c r="J421" s="10" t="s">
        <v>29</v>
      </c>
      <c r="K421" s="10" t="s">
        <v>30</v>
      </c>
      <c r="L421" s="12">
        <f>ROUND((F421*(100-$B$8)/100),2)</f>
        <v>306</v>
      </c>
      <c r="M421" s="10">
        <f>ROUND((F421*K421*(100-$B$8)/100),2)</f>
        <v>306</v>
      </c>
      <c r="N421" s="10"/>
      <c r="O421" s="10" t="s">
        <v>1768</v>
      </c>
      <c r="P421" s="10" t="s">
        <v>1769</v>
      </c>
    </row>
    <row r="422" spans="1:16" ht="12.95" customHeight="1" outlineLevel="3" x14ac:dyDescent="0.2">
      <c r="A422" s="16" t="s">
        <v>1770</v>
      </c>
      <c r="B422" s="16"/>
      <c r="C422" s="16"/>
      <c r="D422" s="16"/>
      <c r="E422" s="16"/>
      <c r="F422" s="16"/>
      <c r="G422" s="16"/>
      <c r="H422" s="16"/>
      <c r="I422" s="16"/>
      <c r="J422" s="16"/>
      <c r="K422" s="16"/>
      <c r="L422" s="16"/>
      <c r="M422" s="16"/>
      <c r="N422" s="16"/>
      <c r="O422" s="16"/>
      <c r="P422" s="16"/>
    </row>
    <row r="423" spans="1:16" ht="126" customHeight="1" outlineLevel="4" x14ac:dyDescent="0.2">
      <c r="A423" s="10"/>
      <c r="B423" s="10">
        <v>318030</v>
      </c>
      <c r="C423" s="10" t="s">
        <v>1771</v>
      </c>
      <c r="D423" s="11" t="s">
        <v>1772</v>
      </c>
      <c r="E423" s="11" t="s">
        <v>1773</v>
      </c>
      <c r="F423" s="10" t="s">
        <v>1774</v>
      </c>
      <c r="G423" s="10" t="s">
        <v>27</v>
      </c>
      <c r="H423" s="10" t="s">
        <v>227</v>
      </c>
      <c r="I423" s="10" t="s">
        <v>1774</v>
      </c>
      <c r="J423" s="10" t="s">
        <v>29</v>
      </c>
      <c r="K423" s="10" t="s">
        <v>30</v>
      </c>
      <c r="L423" s="12">
        <f>ROUND((F423*(100-$B$8)/100),2)</f>
        <v>252.43</v>
      </c>
      <c r="M423" s="10">
        <f>ROUND((F423*K423*(100-$B$8)/100),2)</f>
        <v>252.43</v>
      </c>
      <c r="N423" s="10"/>
      <c r="O423" s="10" t="s">
        <v>1771</v>
      </c>
      <c r="P423" s="10" t="s">
        <v>1775</v>
      </c>
    </row>
    <row r="424" spans="1:16" ht="12.95" customHeight="1" outlineLevel="3" x14ac:dyDescent="0.2">
      <c r="A424" s="16" t="s">
        <v>1776</v>
      </c>
      <c r="B424" s="16"/>
      <c r="C424" s="16"/>
      <c r="D424" s="16"/>
      <c r="E424" s="16"/>
      <c r="F424" s="16"/>
      <c r="G424" s="16"/>
      <c r="H424" s="16"/>
      <c r="I424" s="16"/>
      <c r="J424" s="16"/>
      <c r="K424" s="16"/>
      <c r="L424" s="16"/>
      <c r="M424" s="16"/>
      <c r="N424" s="16"/>
      <c r="O424" s="16"/>
      <c r="P424" s="16"/>
    </row>
    <row r="425" spans="1:16" ht="126" customHeight="1" outlineLevel="4" x14ac:dyDescent="0.2">
      <c r="A425" s="10"/>
      <c r="B425" s="10">
        <v>381846</v>
      </c>
      <c r="C425" s="10" t="s">
        <v>1777</v>
      </c>
      <c r="D425" s="11" t="s">
        <v>1778</v>
      </c>
      <c r="E425" s="11" t="s">
        <v>1779</v>
      </c>
      <c r="F425" s="10" t="s">
        <v>1780</v>
      </c>
      <c r="G425" s="10" t="s">
        <v>27</v>
      </c>
      <c r="H425" s="10" t="s">
        <v>227</v>
      </c>
      <c r="I425" s="10" t="s">
        <v>1781</v>
      </c>
      <c r="J425" s="10" t="s">
        <v>29</v>
      </c>
      <c r="K425" s="10" t="s">
        <v>30</v>
      </c>
      <c r="L425" s="12">
        <f>ROUND((F425*(100-$B$8)/100),2)</f>
        <v>247.2</v>
      </c>
      <c r="M425" s="10">
        <f>ROUND((F425*K425*(100-$B$8)/100),2)</f>
        <v>247.2</v>
      </c>
      <c r="N425" s="10"/>
      <c r="O425" s="10" t="s">
        <v>1782</v>
      </c>
      <c r="P425" s="10" t="s">
        <v>1221</v>
      </c>
    </row>
    <row r="426" spans="1:16" ht="126" customHeight="1" outlineLevel="4" x14ac:dyDescent="0.2">
      <c r="A426" s="10"/>
      <c r="B426" s="10">
        <v>392482</v>
      </c>
      <c r="C426" s="10" t="s">
        <v>1783</v>
      </c>
      <c r="D426" s="11" t="s">
        <v>1784</v>
      </c>
      <c r="E426" s="11" t="s">
        <v>1785</v>
      </c>
      <c r="F426" s="10" t="s">
        <v>1786</v>
      </c>
      <c r="G426" s="10" t="s">
        <v>27</v>
      </c>
      <c r="H426" s="10" t="s">
        <v>227</v>
      </c>
      <c r="I426" s="10" t="s">
        <v>1787</v>
      </c>
      <c r="J426" s="10" t="s">
        <v>29</v>
      </c>
      <c r="K426" s="10" t="s">
        <v>30</v>
      </c>
      <c r="L426" s="12">
        <f>ROUND((F426*(100-$B$8)/100),2)</f>
        <v>236.4</v>
      </c>
      <c r="M426" s="10">
        <f>ROUND((F426*K426*(100-$B$8)/100),2)</f>
        <v>236.4</v>
      </c>
      <c r="N426" s="10"/>
      <c r="O426" s="10" t="s">
        <v>1788</v>
      </c>
      <c r="P426" s="10" t="s">
        <v>1202</v>
      </c>
    </row>
    <row r="427" spans="1:16" ht="126" customHeight="1" outlineLevel="4" x14ac:dyDescent="0.2">
      <c r="A427" s="10"/>
      <c r="B427" s="10">
        <v>405050</v>
      </c>
      <c r="C427" s="10" t="s">
        <v>1789</v>
      </c>
      <c r="D427" s="11" t="s">
        <v>1790</v>
      </c>
      <c r="E427" s="11" t="s">
        <v>1791</v>
      </c>
      <c r="F427" s="10" t="s">
        <v>1597</v>
      </c>
      <c r="G427" s="10" t="s">
        <v>27</v>
      </c>
      <c r="H427" s="10" t="s">
        <v>179</v>
      </c>
      <c r="I427" s="10" t="s">
        <v>1598</v>
      </c>
      <c r="J427" s="10" t="s">
        <v>29</v>
      </c>
      <c r="K427" s="10" t="s">
        <v>30</v>
      </c>
      <c r="L427" s="12">
        <f>ROUND((F427*(100-$B$8)/100),2)</f>
        <v>231</v>
      </c>
      <c r="M427" s="10">
        <f>ROUND((F427*K427*(100-$B$8)/100),2)</f>
        <v>231</v>
      </c>
      <c r="N427" s="10"/>
      <c r="O427" s="10" t="s">
        <v>1792</v>
      </c>
      <c r="P427" s="10" t="s">
        <v>1202</v>
      </c>
    </row>
    <row r="428" spans="1:16" ht="12.95" customHeight="1" outlineLevel="3" x14ac:dyDescent="0.2">
      <c r="A428" s="16" t="s">
        <v>1793</v>
      </c>
      <c r="B428" s="16"/>
      <c r="C428" s="16"/>
      <c r="D428" s="16"/>
      <c r="E428" s="16"/>
      <c r="F428" s="16"/>
      <c r="G428" s="16"/>
      <c r="H428" s="16"/>
      <c r="I428" s="16"/>
      <c r="J428" s="16"/>
      <c r="K428" s="16"/>
      <c r="L428" s="16"/>
      <c r="M428" s="16"/>
      <c r="N428" s="16"/>
      <c r="O428" s="16"/>
      <c r="P428" s="16"/>
    </row>
    <row r="429" spans="1:16" ht="126" customHeight="1" outlineLevel="4" x14ac:dyDescent="0.2">
      <c r="A429" s="10"/>
      <c r="B429" s="10">
        <v>387730</v>
      </c>
      <c r="C429" s="10" t="s">
        <v>1794</v>
      </c>
      <c r="D429" s="11" t="s">
        <v>1795</v>
      </c>
      <c r="E429" s="11" t="s">
        <v>1796</v>
      </c>
      <c r="F429" s="10" t="s">
        <v>307</v>
      </c>
      <c r="G429" s="10" t="s">
        <v>27</v>
      </c>
      <c r="H429" s="10" t="s">
        <v>227</v>
      </c>
      <c r="I429" s="10" t="s">
        <v>1797</v>
      </c>
      <c r="J429" s="10" t="s">
        <v>29</v>
      </c>
      <c r="K429" s="10" t="s">
        <v>30</v>
      </c>
      <c r="L429" s="12">
        <f>ROUND((F429*(100-$B$8)/100),2)</f>
        <v>243</v>
      </c>
      <c r="M429" s="10">
        <f>ROUND((F429*K429*(100-$B$8)/100),2)</f>
        <v>243</v>
      </c>
      <c r="N429" s="10"/>
      <c r="O429" s="10" t="s">
        <v>1798</v>
      </c>
      <c r="P429" s="10" t="s">
        <v>50</v>
      </c>
    </row>
    <row r="430" spans="1:16" ht="126" customHeight="1" outlineLevel="4" x14ac:dyDescent="0.2">
      <c r="A430" s="10"/>
      <c r="B430" s="10">
        <v>404480</v>
      </c>
      <c r="C430" s="10" t="s">
        <v>1799</v>
      </c>
      <c r="D430" s="11" t="s">
        <v>1800</v>
      </c>
      <c r="E430" s="11" t="s">
        <v>1801</v>
      </c>
      <c r="F430" s="10" t="s">
        <v>1802</v>
      </c>
      <c r="G430" s="10" t="s">
        <v>27</v>
      </c>
      <c r="H430" s="10" t="s">
        <v>227</v>
      </c>
      <c r="I430" s="10" t="s">
        <v>1803</v>
      </c>
      <c r="J430" s="10" t="s">
        <v>29</v>
      </c>
      <c r="K430" s="10" t="s">
        <v>30</v>
      </c>
      <c r="L430" s="12">
        <f>ROUND((F430*(100-$B$8)/100),2)</f>
        <v>228</v>
      </c>
      <c r="M430" s="10">
        <f>ROUND((F430*K430*(100-$B$8)/100),2)</f>
        <v>228</v>
      </c>
      <c r="N430" s="10"/>
      <c r="O430" s="10" t="s">
        <v>1799</v>
      </c>
      <c r="P430" s="10" t="s">
        <v>1202</v>
      </c>
    </row>
    <row r="431" spans="1:16" ht="126" customHeight="1" outlineLevel="4" x14ac:dyDescent="0.2">
      <c r="A431" s="10"/>
      <c r="B431" s="10">
        <v>405735</v>
      </c>
      <c r="C431" s="10" t="s">
        <v>1804</v>
      </c>
      <c r="D431" s="11" t="s">
        <v>1805</v>
      </c>
      <c r="E431" s="11" t="s">
        <v>1806</v>
      </c>
      <c r="F431" s="10" t="s">
        <v>1807</v>
      </c>
      <c r="G431" s="10" t="s">
        <v>27</v>
      </c>
      <c r="H431" s="10" t="s">
        <v>227</v>
      </c>
      <c r="I431" s="10" t="s">
        <v>1808</v>
      </c>
      <c r="J431" s="10" t="s">
        <v>29</v>
      </c>
      <c r="K431" s="10" t="s">
        <v>30</v>
      </c>
      <c r="L431" s="12">
        <f>ROUND((F431*(100-$B$8)/100),2)</f>
        <v>270</v>
      </c>
      <c r="M431" s="10">
        <f>ROUND((F431*K431*(100-$B$8)/100),2)</f>
        <v>270</v>
      </c>
      <c r="N431" s="10"/>
      <c r="O431" s="10" t="s">
        <v>1804</v>
      </c>
      <c r="P431" s="10" t="s">
        <v>1659</v>
      </c>
    </row>
    <row r="432" spans="1:16" ht="12.95" customHeight="1" outlineLevel="3" x14ac:dyDescent="0.2">
      <c r="A432" s="16" t="s">
        <v>1809</v>
      </c>
      <c r="B432" s="16"/>
      <c r="C432" s="16"/>
      <c r="D432" s="16"/>
      <c r="E432" s="16"/>
      <c r="F432" s="16"/>
      <c r="G432" s="16"/>
      <c r="H432" s="16"/>
      <c r="I432" s="16"/>
      <c r="J432" s="16"/>
      <c r="K432" s="16"/>
      <c r="L432" s="16"/>
      <c r="M432" s="16"/>
      <c r="N432" s="16"/>
      <c r="O432" s="16"/>
      <c r="P432" s="16"/>
    </row>
    <row r="433" spans="1:16" ht="126" customHeight="1" outlineLevel="4" x14ac:dyDescent="0.2">
      <c r="A433" s="10"/>
      <c r="B433" s="10">
        <v>387728</v>
      </c>
      <c r="C433" s="10" t="s">
        <v>1810</v>
      </c>
      <c r="D433" s="11" t="s">
        <v>1811</v>
      </c>
      <c r="E433" s="11" t="s">
        <v>1812</v>
      </c>
      <c r="F433" s="10" t="s">
        <v>1813</v>
      </c>
      <c r="G433" s="10" t="s">
        <v>27</v>
      </c>
      <c r="H433" s="10" t="s">
        <v>227</v>
      </c>
      <c r="I433" s="10" t="s">
        <v>1814</v>
      </c>
      <c r="J433" s="10" t="s">
        <v>29</v>
      </c>
      <c r="K433" s="10" t="s">
        <v>30</v>
      </c>
      <c r="L433" s="12">
        <f>ROUND((F433*(100-$B$8)/100),2)</f>
        <v>238.68</v>
      </c>
      <c r="M433" s="10">
        <f>ROUND((F433*K433*(100-$B$8)/100),2)</f>
        <v>238.68</v>
      </c>
      <c r="N433" s="10"/>
      <c r="O433" s="10" t="s">
        <v>1815</v>
      </c>
      <c r="P433" s="10" t="s">
        <v>1202</v>
      </c>
    </row>
    <row r="434" spans="1:16" ht="12.95" customHeight="1" outlineLevel="3" x14ac:dyDescent="0.2">
      <c r="A434" s="16" t="s">
        <v>1816</v>
      </c>
      <c r="B434" s="16"/>
      <c r="C434" s="16"/>
      <c r="D434" s="16"/>
      <c r="E434" s="16"/>
      <c r="F434" s="16"/>
      <c r="G434" s="16"/>
      <c r="H434" s="16"/>
      <c r="I434" s="16"/>
      <c r="J434" s="16"/>
      <c r="K434" s="16"/>
      <c r="L434" s="16"/>
      <c r="M434" s="16"/>
      <c r="N434" s="16"/>
      <c r="O434" s="16"/>
      <c r="P434" s="16"/>
    </row>
    <row r="435" spans="1:16" ht="126" customHeight="1" outlineLevel="4" x14ac:dyDescent="0.2">
      <c r="A435" s="10"/>
      <c r="B435" s="10">
        <v>388592</v>
      </c>
      <c r="C435" s="10" t="s">
        <v>1817</v>
      </c>
      <c r="D435" s="11" t="s">
        <v>1818</v>
      </c>
      <c r="E435" s="11" t="s">
        <v>1819</v>
      </c>
      <c r="F435" s="10" t="s">
        <v>1820</v>
      </c>
      <c r="G435" s="10" t="s">
        <v>27</v>
      </c>
      <c r="H435" s="10" t="s">
        <v>227</v>
      </c>
      <c r="I435" s="10" t="s">
        <v>1821</v>
      </c>
      <c r="J435" s="10" t="s">
        <v>29</v>
      </c>
      <c r="K435" s="10" t="s">
        <v>30</v>
      </c>
      <c r="L435" s="12">
        <f>ROUND((F435*(100-$B$8)/100),2)</f>
        <v>300</v>
      </c>
      <c r="M435" s="10">
        <f>ROUND((F435*K435*(100-$B$8)/100),2)</f>
        <v>300</v>
      </c>
      <c r="N435" s="10"/>
      <c r="O435" s="10" t="s">
        <v>1822</v>
      </c>
      <c r="P435" s="10" t="s">
        <v>116</v>
      </c>
    </row>
    <row r="436" spans="1:16" ht="12.95" customHeight="1" outlineLevel="3" x14ac:dyDescent="0.2">
      <c r="A436" s="16" t="s">
        <v>1823</v>
      </c>
      <c r="B436" s="16"/>
      <c r="C436" s="16"/>
      <c r="D436" s="16"/>
      <c r="E436" s="16"/>
      <c r="F436" s="16"/>
      <c r="G436" s="16"/>
      <c r="H436" s="16"/>
      <c r="I436" s="16"/>
      <c r="J436" s="16"/>
      <c r="K436" s="16"/>
      <c r="L436" s="16"/>
      <c r="M436" s="16"/>
      <c r="N436" s="16"/>
      <c r="O436" s="16"/>
      <c r="P436" s="16"/>
    </row>
    <row r="437" spans="1:16" ht="126" customHeight="1" outlineLevel="4" x14ac:dyDescent="0.2">
      <c r="A437" s="10"/>
      <c r="B437" s="10">
        <v>278947</v>
      </c>
      <c r="C437" s="10" t="s">
        <v>1824</v>
      </c>
      <c r="D437" s="11" t="s">
        <v>1825</v>
      </c>
      <c r="E437" s="11" t="s">
        <v>1826</v>
      </c>
      <c r="F437" s="10" t="s">
        <v>1827</v>
      </c>
      <c r="G437" s="10" t="s">
        <v>27</v>
      </c>
      <c r="H437" s="10" t="s">
        <v>227</v>
      </c>
      <c r="I437" s="10" t="s">
        <v>1827</v>
      </c>
      <c r="J437" s="10" t="s">
        <v>29</v>
      </c>
      <c r="K437" s="10" t="s">
        <v>30</v>
      </c>
      <c r="L437" s="12">
        <f>ROUND((F437*(100-$B$8)/100),2)</f>
        <v>290.08999999999997</v>
      </c>
      <c r="M437" s="10">
        <f>ROUND((F437*K437*(100-$B$8)/100),2)</f>
        <v>290.08999999999997</v>
      </c>
      <c r="N437" s="10"/>
      <c r="O437" s="10" t="s">
        <v>1824</v>
      </c>
      <c r="P437" s="10" t="s">
        <v>1210</v>
      </c>
    </row>
    <row r="438" spans="1:16" ht="126" customHeight="1" outlineLevel="4" x14ac:dyDescent="0.2">
      <c r="A438" s="10"/>
      <c r="B438" s="10">
        <v>360061</v>
      </c>
      <c r="C438" s="10" t="s">
        <v>1829</v>
      </c>
      <c r="D438" s="11" t="s">
        <v>1830</v>
      </c>
      <c r="E438" s="11" t="s">
        <v>1831</v>
      </c>
      <c r="F438" s="10" t="s">
        <v>1832</v>
      </c>
      <c r="G438" s="10" t="s">
        <v>27</v>
      </c>
      <c r="H438" s="10" t="s">
        <v>48</v>
      </c>
      <c r="I438" s="10" t="s">
        <v>1832</v>
      </c>
      <c r="J438" s="10" t="s">
        <v>29</v>
      </c>
      <c r="K438" s="10" t="s">
        <v>30</v>
      </c>
      <c r="L438" s="12">
        <f>ROUND((F438*(100-$B$8)/100),2)</f>
        <v>264.38</v>
      </c>
      <c r="M438" s="10">
        <f>ROUND((F438*K438*(100-$B$8)/100),2)</f>
        <v>264.38</v>
      </c>
      <c r="N438" s="10"/>
      <c r="O438" s="10" t="s">
        <v>1833</v>
      </c>
      <c r="P438" s="10" t="s">
        <v>1011</v>
      </c>
    </row>
    <row r="439" spans="1:16" ht="12.95" customHeight="1" outlineLevel="3" x14ac:dyDescent="0.2">
      <c r="A439" s="16" t="s">
        <v>1834</v>
      </c>
      <c r="B439" s="16"/>
      <c r="C439" s="16"/>
      <c r="D439" s="16"/>
      <c r="E439" s="16"/>
      <c r="F439" s="16"/>
      <c r="G439" s="16"/>
      <c r="H439" s="16"/>
      <c r="I439" s="16"/>
      <c r="J439" s="16"/>
      <c r="K439" s="16"/>
      <c r="L439" s="16"/>
      <c r="M439" s="16"/>
      <c r="N439" s="16"/>
      <c r="O439" s="16"/>
      <c r="P439" s="16"/>
    </row>
    <row r="440" spans="1:16" ht="126" customHeight="1" outlineLevel="4" x14ac:dyDescent="0.2">
      <c r="A440" s="10"/>
      <c r="B440" s="10">
        <v>388610</v>
      </c>
      <c r="C440" s="10" t="s">
        <v>1835</v>
      </c>
      <c r="D440" s="11" t="s">
        <v>1836</v>
      </c>
      <c r="E440" s="11" t="s">
        <v>1837</v>
      </c>
      <c r="F440" s="10" t="s">
        <v>1838</v>
      </c>
      <c r="G440" s="10" t="s">
        <v>27</v>
      </c>
      <c r="H440" s="10" t="s">
        <v>227</v>
      </c>
      <c r="I440" s="10" t="s">
        <v>1838</v>
      </c>
      <c r="J440" s="10" t="s">
        <v>29</v>
      </c>
      <c r="K440" s="10" t="s">
        <v>30</v>
      </c>
      <c r="L440" s="12">
        <f>ROUND((F440*(100-$B$8)/100),2)</f>
        <v>350.06</v>
      </c>
      <c r="M440" s="10">
        <f>ROUND((F440*K440*(100-$B$8)/100),2)</f>
        <v>350.06</v>
      </c>
      <c r="N440" s="10"/>
      <c r="O440" s="10" t="s">
        <v>1839</v>
      </c>
      <c r="P440" s="10" t="s">
        <v>1337</v>
      </c>
    </row>
    <row r="441" spans="1:16" ht="126" customHeight="1" outlineLevel="4" x14ac:dyDescent="0.2">
      <c r="A441" s="10"/>
      <c r="B441" s="10">
        <v>388593</v>
      </c>
      <c r="C441" s="10" t="s">
        <v>1841</v>
      </c>
      <c r="D441" s="11" t="s">
        <v>1842</v>
      </c>
      <c r="E441" s="11" t="s">
        <v>1843</v>
      </c>
      <c r="F441" s="10" t="s">
        <v>1844</v>
      </c>
      <c r="G441" s="10" t="s">
        <v>27</v>
      </c>
      <c r="H441" s="10" t="s">
        <v>227</v>
      </c>
      <c r="I441" s="10" t="s">
        <v>1845</v>
      </c>
      <c r="J441" s="10" t="s">
        <v>29</v>
      </c>
      <c r="K441" s="10" t="s">
        <v>30</v>
      </c>
      <c r="L441" s="12">
        <f>ROUND((F441*(100-$B$8)/100),2)</f>
        <v>309</v>
      </c>
      <c r="M441" s="10">
        <f>ROUND((F441*K441*(100-$B$8)/100),2)</f>
        <v>309</v>
      </c>
      <c r="N441" s="10"/>
      <c r="O441" s="10" t="s">
        <v>1846</v>
      </c>
      <c r="P441" s="10" t="s">
        <v>50</v>
      </c>
    </row>
    <row r="442" spans="1:16" ht="126" customHeight="1" outlineLevel="4" x14ac:dyDescent="0.2">
      <c r="A442" s="10"/>
      <c r="B442" s="10">
        <v>393984</v>
      </c>
      <c r="C442" s="10" t="s">
        <v>1847</v>
      </c>
      <c r="D442" s="11" t="s">
        <v>1848</v>
      </c>
      <c r="E442" s="11" t="s">
        <v>1849</v>
      </c>
      <c r="F442" s="10" t="s">
        <v>1850</v>
      </c>
      <c r="G442" s="10" t="s">
        <v>27</v>
      </c>
      <c r="H442" s="10" t="s">
        <v>227</v>
      </c>
      <c r="I442" s="10" t="s">
        <v>1851</v>
      </c>
      <c r="J442" s="10" t="s">
        <v>29</v>
      </c>
      <c r="K442" s="10" t="s">
        <v>30</v>
      </c>
      <c r="L442" s="12">
        <f>ROUND((F442*(100-$B$8)/100),2)</f>
        <v>345.78</v>
      </c>
      <c r="M442" s="10">
        <f>ROUND((F442*K442*(100-$B$8)/100),2)</f>
        <v>345.78</v>
      </c>
      <c r="N442" s="10"/>
      <c r="O442" s="10" t="s">
        <v>1852</v>
      </c>
      <c r="P442" s="10" t="s">
        <v>1202</v>
      </c>
    </row>
    <row r="443" spans="1:16" ht="126" customHeight="1" outlineLevel="4" x14ac:dyDescent="0.2">
      <c r="A443" s="10"/>
      <c r="B443" s="10">
        <v>409291</v>
      </c>
      <c r="C443" s="10" t="s">
        <v>1853</v>
      </c>
      <c r="D443" s="11" t="s">
        <v>1854</v>
      </c>
      <c r="E443" s="11" t="s">
        <v>1855</v>
      </c>
      <c r="F443" s="10" t="s">
        <v>1856</v>
      </c>
      <c r="G443" s="10" t="s">
        <v>27</v>
      </c>
      <c r="H443" s="10" t="s">
        <v>227</v>
      </c>
      <c r="I443" s="10" t="s">
        <v>1857</v>
      </c>
      <c r="J443" s="10" t="s">
        <v>29</v>
      </c>
      <c r="K443" s="10" t="s">
        <v>30</v>
      </c>
      <c r="L443" s="12">
        <f>ROUND((F443*(100-$B$8)/100),2)</f>
        <v>275.39999999999998</v>
      </c>
      <c r="M443" s="10">
        <f>ROUND((F443*K443*(100-$B$8)/100),2)</f>
        <v>275.39999999999998</v>
      </c>
      <c r="N443" s="10"/>
      <c r="O443" s="10" t="s">
        <v>1858</v>
      </c>
      <c r="P443" s="10" t="s">
        <v>1859</v>
      </c>
    </row>
    <row r="444" spans="1:16" ht="12.95" customHeight="1" outlineLevel="3" x14ac:dyDescent="0.2">
      <c r="A444" s="16" t="s">
        <v>1860</v>
      </c>
      <c r="B444" s="16"/>
      <c r="C444" s="16"/>
      <c r="D444" s="16"/>
      <c r="E444" s="16"/>
      <c r="F444" s="16"/>
      <c r="G444" s="16"/>
      <c r="H444" s="16"/>
      <c r="I444" s="16"/>
      <c r="J444" s="16"/>
      <c r="K444" s="16"/>
      <c r="L444" s="16"/>
      <c r="M444" s="16"/>
      <c r="N444" s="16"/>
      <c r="O444" s="16"/>
      <c r="P444" s="16"/>
    </row>
    <row r="445" spans="1:16" ht="126" customHeight="1" outlineLevel="4" x14ac:dyDescent="0.2">
      <c r="A445" s="10"/>
      <c r="B445" s="10">
        <v>293449</v>
      </c>
      <c r="C445" s="10" t="s">
        <v>1861</v>
      </c>
      <c r="D445" s="11" t="s">
        <v>1862</v>
      </c>
      <c r="E445" s="11" t="s">
        <v>1863</v>
      </c>
      <c r="F445" s="10" t="s">
        <v>1864</v>
      </c>
      <c r="G445" s="10" t="s">
        <v>27</v>
      </c>
      <c r="H445" s="10" t="s">
        <v>179</v>
      </c>
      <c r="I445" s="10" t="s">
        <v>1864</v>
      </c>
      <c r="J445" s="10" t="s">
        <v>29</v>
      </c>
      <c r="K445" s="10" t="s">
        <v>30</v>
      </c>
      <c r="L445" s="12">
        <f>ROUND((F445*(100-$B$8)/100),2)</f>
        <v>195.35</v>
      </c>
      <c r="M445" s="10">
        <f>ROUND((F445*K445*(100-$B$8)/100),2)</f>
        <v>195.35</v>
      </c>
      <c r="N445" s="10"/>
      <c r="O445" s="10" t="s">
        <v>1861</v>
      </c>
      <c r="P445" s="10" t="s">
        <v>1866</v>
      </c>
    </row>
    <row r="446" spans="1:16" ht="126" customHeight="1" outlineLevel="4" x14ac:dyDescent="0.2">
      <c r="A446" s="10"/>
      <c r="B446" s="10">
        <v>293450</v>
      </c>
      <c r="C446" s="10" t="s">
        <v>1867</v>
      </c>
      <c r="D446" s="11" t="s">
        <v>1868</v>
      </c>
      <c r="E446" s="11" t="s">
        <v>1869</v>
      </c>
      <c r="F446" s="10" t="s">
        <v>1864</v>
      </c>
      <c r="G446" s="10" t="s">
        <v>27</v>
      </c>
      <c r="H446" s="10" t="s">
        <v>179</v>
      </c>
      <c r="I446" s="10" t="s">
        <v>1864</v>
      </c>
      <c r="J446" s="10" t="s">
        <v>29</v>
      </c>
      <c r="K446" s="10" t="s">
        <v>30</v>
      </c>
      <c r="L446" s="12">
        <f>ROUND((F446*(100-$B$8)/100),2)</f>
        <v>195.35</v>
      </c>
      <c r="M446" s="10">
        <f>ROUND((F446*K446*(100-$B$8)/100),2)</f>
        <v>195.35</v>
      </c>
      <c r="N446" s="10"/>
      <c r="O446" s="10" t="s">
        <v>1867</v>
      </c>
      <c r="P446" s="10" t="s">
        <v>1871</v>
      </c>
    </row>
    <row r="447" spans="1:16" ht="12.95" customHeight="1" outlineLevel="3" x14ac:dyDescent="0.2">
      <c r="A447" s="16" t="s">
        <v>1872</v>
      </c>
      <c r="B447" s="16"/>
      <c r="C447" s="16"/>
      <c r="D447" s="16"/>
      <c r="E447" s="16"/>
      <c r="F447" s="16"/>
      <c r="G447" s="16"/>
      <c r="H447" s="16"/>
      <c r="I447" s="16"/>
      <c r="J447" s="16"/>
      <c r="K447" s="16"/>
      <c r="L447" s="16"/>
      <c r="M447" s="16"/>
      <c r="N447" s="16"/>
      <c r="O447" s="16"/>
      <c r="P447" s="16"/>
    </row>
    <row r="448" spans="1:16" ht="126" customHeight="1" outlineLevel="4" x14ac:dyDescent="0.2">
      <c r="A448" s="10"/>
      <c r="B448" s="10">
        <v>320808</v>
      </c>
      <c r="C448" s="10" t="s">
        <v>1873</v>
      </c>
      <c r="D448" s="11" t="s">
        <v>1874</v>
      </c>
      <c r="E448" s="11" t="s">
        <v>1875</v>
      </c>
      <c r="F448" s="10" t="s">
        <v>1876</v>
      </c>
      <c r="G448" s="10" t="s">
        <v>27</v>
      </c>
      <c r="H448" s="10" t="s">
        <v>48</v>
      </c>
      <c r="I448" s="10" t="s">
        <v>1876</v>
      </c>
      <c r="J448" s="10" t="s">
        <v>29</v>
      </c>
      <c r="K448" s="10" t="s">
        <v>30</v>
      </c>
      <c r="L448" s="12">
        <f>ROUND((F448*(100-$B$8)/100),2)</f>
        <v>217.59</v>
      </c>
      <c r="M448" s="10">
        <f>ROUND((F448*K448*(100-$B$8)/100),2)</f>
        <v>217.59</v>
      </c>
      <c r="N448" s="10"/>
      <c r="O448" s="10" t="s">
        <v>1873</v>
      </c>
      <c r="P448" s="10" t="s">
        <v>1878</v>
      </c>
    </row>
    <row r="449" spans="1:16" ht="12.95" customHeight="1" outlineLevel="3" x14ac:dyDescent="0.2">
      <c r="A449" s="16" t="s">
        <v>1879</v>
      </c>
      <c r="B449" s="16"/>
      <c r="C449" s="16"/>
      <c r="D449" s="16"/>
      <c r="E449" s="16"/>
      <c r="F449" s="16"/>
      <c r="G449" s="16"/>
      <c r="H449" s="16"/>
      <c r="I449" s="16"/>
      <c r="J449" s="16"/>
      <c r="K449" s="16"/>
      <c r="L449" s="16"/>
      <c r="M449" s="16"/>
      <c r="N449" s="16"/>
      <c r="O449" s="16"/>
      <c r="P449" s="16"/>
    </row>
    <row r="450" spans="1:16" ht="126" customHeight="1" outlineLevel="4" x14ac:dyDescent="0.2">
      <c r="A450" s="10"/>
      <c r="B450" s="10">
        <v>318038</v>
      </c>
      <c r="C450" s="10" t="s">
        <v>1880</v>
      </c>
      <c r="D450" s="11" t="s">
        <v>1881</v>
      </c>
      <c r="E450" s="11" t="s">
        <v>1882</v>
      </c>
      <c r="F450" s="10" t="s">
        <v>1883</v>
      </c>
      <c r="G450" s="10" t="s">
        <v>27</v>
      </c>
      <c r="H450" s="10" t="s">
        <v>227</v>
      </c>
      <c r="I450" s="10" t="s">
        <v>1884</v>
      </c>
      <c r="J450" s="10" t="s">
        <v>29</v>
      </c>
      <c r="K450" s="10" t="s">
        <v>30</v>
      </c>
      <c r="L450" s="12">
        <f>ROUND((F450*(100-$B$8)/100),2)</f>
        <v>216</v>
      </c>
      <c r="M450" s="10">
        <f>ROUND((F450*K450*(100-$B$8)/100),2)</f>
        <v>216</v>
      </c>
      <c r="N450" s="10"/>
      <c r="O450" s="10" t="s">
        <v>1880</v>
      </c>
      <c r="P450" s="10" t="s">
        <v>1210</v>
      </c>
    </row>
    <row r="451" spans="1:16" ht="126" customHeight="1" outlineLevel="4" x14ac:dyDescent="0.2">
      <c r="A451" s="10"/>
      <c r="B451" s="10">
        <v>387726</v>
      </c>
      <c r="C451" s="10" t="s">
        <v>1886</v>
      </c>
      <c r="D451" s="11" t="s">
        <v>1887</v>
      </c>
      <c r="E451" s="11" t="s">
        <v>1888</v>
      </c>
      <c r="F451" s="10" t="s">
        <v>1889</v>
      </c>
      <c r="G451" s="10" t="s">
        <v>27</v>
      </c>
      <c r="H451" s="10" t="s">
        <v>227</v>
      </c>
      <c r="I451" s="10" t="s">
        <v>1890</v>
      </c>
      <c r="J451" s="10" t="s">
        <v>29</v>
      </c>
      <c r="K451" s="10" t="s">
        <v>30</v>
      </c>
      <c r="L451" s="12">
        <f>ROUND((F451*(100-$B$8)/100),2)</f>
        <v>228.6</v>
      </c>
      <c r="M451" s="10">
        <f>ROUND((F451*K451*(100-$B$8)/100),2)</f>
        <v>228.6</v>
      </c>
      <c r="N451" s="10"/>
      <c r="O451" s="10" t="s">
        <v>1891</v>
      </c>
      <c r="P451" s="10" t="s">
        <v>1859</v>
      </c>
    </row>
    <row r="452" spans="1:16" ht="126" customHeight="1" outlineLevel="4" x14ac:dyDescent="0.2">
      <c r="A452" s="10"/>
      <c r="B452" s="10">
        <v>387725</v>
      </c>
      <c r="C452" s="10" t="s">
        <v>1892</v>
      </c>
      <c r="D452" s="11" t="s">
        <v>1893</v>
      </c>
      <c r="E452" s="11" t="s">
        <v>1894</v>
      </c>
      <c r="F452" s="10" t="s">
        <v>1895</v>
      </c>
      <c r="G452" s="10" t="s">
        <v>27</v>
      </c>
      <c r="H452" s="10" t="s">
        <v>227</v>
      </c>
      <c r="I452" s="10" t="s">
        <v>1895</v>
      </c>
      <c r="J452" s="10" t="s">
        <v>29</v>
      </c>
      <c r="K452" s="10" t="s">
        <v>30</v>
      </c>
      <c r="L452" s="12">
        <f>ROUND((F452*(100-$B$8)/100),2)</f>
        <v>277.24</v>
      </c>
      <c r="M452" s="10">
        <f>ROUND((F452*K452*(100-$B$8)/100),2)</f>
        <v>277.24</v>
      </c>
      <c r="N452" s="10"/>
      <c r="O452" s="10" t="s">
        <v>1896</v>
      </c>
      <c r="P452" s="10" t="s">
        <v>1337</v>
      </c>
    </row>
    <row r="453" spans="1:16" ht="12.95" customHeight="1" outlineLevel="3" x14ac:dyDescent="0.2">
      <c r="A453" s="16" t="s">
        <v>1897</v>
      </c>
      <c r="B453" s="16"/>
      <c r="C453" s="16"/>
      <c r="D453" s="16"/>
      <c r="E453" s="16"/>
      <c r="F453" s="16"/>
      <c r="G453" s="16"/>
      <c r="H453" s="16"/>
      <c r="I453" s="16"/>
      <c r="J453" s="16"/>
      <c r="K453" s="16"/>
      <c r="L453" s="16"/>
      <c r="M453" s="16"/>
      <c r="N453" s="16"/>
      <c r="O453" s="16"/>
      <c r="P453" s="16"/>
    </row>
    <row r="454" spans="1:16" ht="126" customHeight="1" outlineLevel="4" x14ac:dyDescent="0.2">
      <c r="A454" s="10"/>
      <c r="B454" s="10">
        <v>402092</v>
      </c>
      <c r="C454" s="10" t="s">
        <v>1898</v>
      </c>
      <c r="D454" s="11" t="s">
        <v>1899</v>
      </c>
      <c r="E454" s="11" t="s">
        <v>1900</v>
      </c>
      <c r="F454" s="10" t="s">
        <v>1169</v>
      </c>
      <c r="G454" s="10" t="s">
        <v>27</v>
      </c>
      <c r="H454" s="10" t="s">
        <v>227</v>
      </c>
      <c r="I454" s="10" t="s">
        <v>1170</v>
      </c>
      <c r="J454" s="10" t="s">
        <v>29</v>
      </c>
      <c r="K454" s="10" t="s">
        <v>30</v>
      </c>
      <c r="L454" s="12">
        <f>ROUND((F454*(100-$B$8)/100),2)</f>
        <v>318</v>
      </c>
      <c r="M454" s="10">
        <f>ROUND((F454*K454*(100-$B$8)/100),2)</f>
        <v>318</v>
      </c>
      <c r="N454" s="10"/>
      <c r="O454" s="10" t="s">
        <v>1901</v>
      </c>
      <c r="P454" s="10" t="s">
        <v>1216</v>
      </c>
    </row>
    <row r="455" spans="1:16" ht="12.95" customHeight="1" outlineLevel="3" x14ac:dyDescent="0.2">
      <c r="A455" s="16" t="s">
        <v>1902</v>
      </c>
      <c r="B455" s="16"/>
      <c r="C455" s="16"/>
      <c r="D455" s="16"/>
      <c r="E455" s="16"/>
      <c r="F455" s="16"/>
      <c r="G455" s="16"/>
      <c r="H455" s="16"/>
      <c r="I455" s="16"/>
      <c r="J455" s="16"/>
      <c r="K455" s="16"/>
      <c r="L455" s="16"/>
      <c r="M455" s="16"/>
      <c r="N455" s="16"/>
      <c r="O455" s="16"/>
      <c r="P455" s="16"/>
    </row>
    <row r="456" spans="1:16" ht="126" customHeight="1" outlineLevel="4" x14ac:dyDescent="0.2">
      <c r="A456" s="10"/>
      <c r="B456" s="10">
        <v>386400</v>
      </c>
      <c r="C456" s="10" t="s">
        <v>1903</v>
      </c>
      <c r="D456" s="11" t="s">
        <v>1904</v>
      </c>
      <c r="E456" s="11" t="s">
        <v>1905</v>
      </c>
      <c r="F456" s="10" t="s">
        <v>1035</v>
      </c>
      <c r="G456" s="10" t="s">
        <v>27</v>
      </c>
      <c r="H456" s="10" t="s">
        <v>48</v>
      </c>
      <c r="I456" s="10" t="s">
        <v>1036</v>
      </c>
      <c r="J456" s="10" t="s">
        <v>29</v>
      </c>
      <c r="K456" s="10" t="s">
        <v>30</v>
      </c>
      <c r="L456" s="12">
        <f t="shared" ref="L456:L464" si="24">ROUND((F456*(100-$B$8)/100),2)</f>
        <v>304.8</v>
      </c>
      <c r="M456" s="10">
        <f t="shared" ref="M456:M464" si="25">ROUND((F456*K456*(100-$B$8)/100),2)</f>
        <v>304.8</v>
      </c>
      <c r="N456" s="10"/>
      <c r="O456" s="10" t="s">
        <v>1906</v>
      </c>
      <c r="P456" s="10" t="s">
        <v>1022</v>
      </c>
    </row>
    <row r="457" spans="1:16" ht="126" customHeight="1" outlineLevel="4" x14ac:dyDescent="0.2">
      <c r="A457" s="10"/>
      <c r="B457" s="10">
        <v>386398</v>
      </c>
      <c r="C457" s="10" t="s">
        <v>1907</v>
      </c>
      <c r="D457" s="11" t="s">
        <v>1908</v>
      </c>
      <c r="E457" s="11"/>
      <c r="F457" s="10" t="s">
        <v>1035</v>
      </c>
      <c r="G457" s="10" t="s">
        <v>27</v>
      </c>
      <c r="H457" s="10" t="s">
        <v>48</v>
      </c>
      <c r="I457" s="10" t="s">
        <v>1036</v>
      </c>
      <c r="J457" s="10" t="s">
        <v>29</v>
      </c>
      <c r="K457" s="10" t="s">
        <v>30</v>
      </c>
      <c r="L457" s="12">
        <f t="shared" si="24"/>
        <v>304.8</v>
      </c>
      <c r="M457" s="10">
        <f t="shared" si="25"/>
        <v>304.8</v>
      </c>
      <c r="N457" s="10"/>
      <c r="O457" s="10" t="s">
        <v>1909</v>
      </c>
      <c r="P457" s="10" t="s">
        <v>1022</v>
      </c>
    </row>
    <row r="458" spans="1:16" ht="126" customHeight="1" outlineLevel="4" x14ac:dyDescent="0.2">
      <c r="A458" s="10"/>
      <c r="B458" s="10">
        <v>386422</v>
      </c>
      <c r="C458" s="10" t="s">
        <v>1910</v>
      </c>
      <c r="D458" s="11" t="s">
        <v>1911</v>
      </c>
      <c r="E458" s="11" t="s">
        <v>1912</v>
      </c>
      <c r="F458" s="10" t="s">
        <v>1035</v>
      </c>
      <c r="G458" s="10" t="s">
        <v>27</v>
      </c>
      <c r="H458" s="10" t="s">
        <v>48</v>
      </c>
      <c r="I458" s="10" t="s">
        <v>1036</v>
      </c>
      <c r="J458" s="10" t="s">
        <v>29</v>
      </c>
      <c r="K458" s="10" t="s">
        <v>30</v>
      </c>
      <c r="L458" s="12">
        <f t="shared" si="24"/>
        <v>304.8</v>
      </c>
      <c r="M458" s="10">
        <f t="shared" si="25"/>
        <v>304.8</v>
      </c>
      <c r="N458" s="10"/>
      <c r="O458" s="10" t="s">
        <v>1913</v>
      </c>
      <c r="P458" s="10" t="s">
        <v>1022</v>
      </c>
    </row>
    <row r="459" spans="1:16" ht="126" customHeight="1" outlineLevel="4" x14ac:dyDescent="0.2">
      <c r="A459" s="10"/>
      <c r="B459" s="10">
        <v>386421</v>
      </c>
      <c r="C459" s="10" t="s">
        <v>1914</v>
      </c>
      <c r="D459" s="11" t="s">
        <v>1915</v>
      </c>
      <c r="E459" s="11" t="s">
        <v>1916</v>
      </c>
      <c r="F459" s="10" t="s">
        <v>1042</v>
      </c>
      <c r="G459" s="10" t="s">
        <v>27</v>
      </c>
      <c r="H459" s="10" t="s">
        <v>48</v>
      </c>
      <c r="I459" s="10" t="s">
        <v>1042</v>
      </c>
      <c r="J459" s="10" t="s">
        <v>29</v>
      </c>
      <c r="K459" s="10" t="s">
        <v>30</v>
      </c>
      <c r="L459" s="12">
        <f t="shared" si="24"/>
        <v>310.89999999999998</v>
      </c>
      <c r="M459" s="10">
        <f t="shared" si="25"/>
        <v>310.89999999999998</v>
      </c>
      <c r="N459" s="10"/>
      <c r="O459" s="10" t="s">
        <v>1917</v>
      </c>
      <c r="P459" s="10" t="s">
        <v>1022</v>
      </c>
    </row>
    <row r="460" spans="1:16" ht="126" customHeight="1" outlineLevel="4" x14ac:dyDescent="0.2">
      <c r="A460" s="10"/>
      <c r="B460" s="10">
        <v>386415</v>
      </c>
      <c r="C460" s="10" t="s">
        <v>1918</v>
      </c>
      <c r="D460" s="11" t="s">
        <v>1919</v>
      </c>
      <c r="E460" s="11" t="s">
        <v>1920</v>
      </c>
      <c r="F460" s="10" t="s">
        <v>1035</v>
      </c>
      <c r="G460" s="10" t="s">
        <v>27</v>
      </c>
      <c r="H460" s="10" t="s">
        <v>48</v>
      </c>
      <c r="I460" s="10" t="s">
        <v>1036</v>
      </c>
      <c r="J460" s="10" t="s">
        <v>29</v>
      </c>
      <c r="K460" s="10" t="s">
        <v>30</v>
      </c>
      <c r="L460" s="12">
        <f t="shared" si="24"/>
        <v>304.8</v>
      </c>
      <c r="M460" s="10">
        <f t="shared" si="25"/>
        <v>304.8</v>
      </c>
      <c r="N460" s="10"/>
      <c r="O460" s="10" t="s">
        <v>1921</v>
      </c>
      <c r="P460" s="10" t="s">
        <v>1022</v>
      </c>
    </row>
    <row r="461" spans="1:16" ht="126" customHeight="1" outlineLevel="4" x14ac:dyDescent="0.2">
      <c r="A461" s="10"/>
      <c r="B461" s="10">
        <v>386402</v>
      </c>
      <c r="C461" s="10" t="s">
        <v>1922</v>
      </c>
      <c r="D461" s="11" t="s">
        <v>1923</v>
      </c>
      <c r="E461" s="11" t="s">
        <v>1924</v>
      </c>
      <c r="F461" s="10" t="s">
        <v>1061</v>
      </c>
      <c r="G461" s="10" t="s">
        <v>27</v>
      </c>
      <c r="H461" s="10" t="s">
        <v>48</v>
      </c>
      <c r="I461" s="10" t="s">
        <v>1062</v>
      </c>
      <c r="J461" s="10" t="s">
        <v>29</v>
      </c>
      <c r="K461" s="10" t="s">
        <v>30</v>
      </c>
      <c r="L461" s="12">
        <f t="shared" si="24"/>
        <v>283.8</v>
      </c>
      <c r="M461" s="10">
        <f t="shared" si="25"/>
        <v>283.8</v>
      </c>
      <c r="N461" s="10"/>
      <c r="O461" s="10" t="s">
        <v>1925</v>
      </c>
      <c r="P461" s="10" t="s">
        <v>258</v>
      </c>
    </row>
    <row r="462" spans="1:16" ht="126" customHeight="1" outlineLevel="4" x14ac:dyDescent="0.2">
      <c r="A462" s="10"/>
      <c r="B462" s="10">
        <v>392370</v>
      </c>
      <c r="C462" s="10" t="s">
        <v>1926</v>
      </c>
      <c r="D462" s="11" t="s">
        <v>1927</v>
      </c>
      <c r="E462" s="11" t="s">
        <v>1928</v>
      </c>
      <c r="F462" s="10" t="s">
        <v>459</v>
      </c>
      <c r="G462" s="10" t="s">
        <v>27</v>
      </c>
      <c r="H462" s="10" t="s">
        <v>48</v>
      </c>
      <c r="I462" s="10" t="s">
        <v>1929</v>
      </c>
      <c r="J462" s="10" t="s">
        <v>29</v>
      </c>
      <c r="K462" s="10" t="s">
        <v>30</v>
      </c>
      <c r="L462" s="12">
        <f t="shared" si="24"/>
        <v>359.4</v>
      </c>
      <c r="M462" s="10">
        <f t="shared" si="25"/>
        <v>359.4</v>
      </c>
      <c r="N462" s="10"/>
      <c r="O462" s="10" t="s">
        <v>1930</v>
      </c>
      <c r="P462" s="10" t="s">
        <v>1069</v>
      </c>
    </row>
    <row r="463" spans="1:16" ht="126" customHeight="1" outlineLevel="4" x14ac:dyDescent="0.2">
      <c r="A463" s="10"/>
      <c r="B463" s="10">
        <v>392382</v>
      </c>
      <c r="C463" s="10" t="s">
        <v>1931</v>
      </c>
      <c r="D463" s="11" t="s">
        <v>1932</v>
      </c>
      <c r="E463" s="11" t="s">
        <v>1933</v>
      </c>
      <c r="F463" s="10" t="s">
        <v>1934</v>
      </c>
      <c r="G463" s="10" t="s">
        <v>27</v>
      </c>
      <c r="H463" s="10" t="s">
        <v>48</v>
      </c>
      <c r="I463" s="10" t="s">
        <v>1934</v>
      </c>
      <c r="J463" s="10" t="s">
        <v>29</v>
      </c>
      <c r="K463" s="10" t="s">
        <v>30</v>
      </c>
      <c r="L463" s="12">
        <f t="shared" si="24"/>
        <v>366.59</v>
      </c>
      <c r="M463" s="10">
        <f t="shared" si="25"/>
        <v>366.59</v>
      </c>
      <c r="N463" s="10"/>
      <c r="O463" s="10" t="s">
        <v>1935</v>
      </c>
      <c r="P463" s="10" t="s">
        <v>1069</v>
      </c>
    </row>
    <row r="464" spans="1:16" ht="126" customHeight="1" outlineLevel="4" x14ac:dyDescent="0.2">
      <c r="A464" s="10"/>
      <c r="B464" s="10">
        <v>402120</v>
      </c>
      <c r="C464" s="10" t="s">
        <v>1936</v>
      </c>
      <c r="D464" s="11" t="s">
        <v>1937</v>
      </c>
      <c r="E464" s="11" t="s">
        <v>1938</v>
      </c>
      <c r="F464" s="10" t="s">
        <v>1047</v>
      </c>
      <c r="G464" s="10" t="s">
        <v>27</v>
      </c>
      <c r="H464" s="10" t="s">
        <v>48</v>
      </c>
      <c r="I464" s="10" t="s">
        <v>1048</v>
      </c>
      <c r="J464" s="10" t="s">
        <v>29</v>
      </c>
      <c r="K464" s="10" t="s">
        <v>30</v>
      </c>
      <c r="L464" s="12">
        <f t="shared" si="24"/>
        <v>274.8</v>
      </c>
      <c r="M464" s="10">
        <f t="shared" si="25"/>
        <v>274.8</v>
      </c>
      <c r="N464" s="10"/>
      <c r="O464" s="10" t="s">
        <v>1939</v>
      </c>
      <c r="P464" s="10" t="s">
        <v>1011</v>
      </c>
    </row>
    <row r="465" spans="1:16" ht="12.95" customHeight="1" outlineLevel="3" x14ac:dyDescent="0.2">
      <c r="A465" s="16" t="s">
        <v>1940</v>
      </c>
      <c r="B465" s="16"/>
      <c r="C465" s="16"/>
      <c r="D465" s="16"/>
      <c r="E465" s="16"/>
      <c r="F465" s="16"/>
      <c r="G465" s="16"/>
      <c r="H465" s="16"/>
      <c r="I465" s="16"/>
      <c r="J465" s="16"/>
      <c r="K465" s="16"/>
      <c r="L465" s="16"/>
      <c r="M465" s="16"/>
      <c r="N465" s="16"/>
      <c r="O465" s="16"/>
      <c r="P465" s="16"/>
    </row>
    <row r="466" spans="1:16" ht="126" customHeight="1" outlineLevel="4" x14ac:dyDescent="0.2">
      <c r="A466" s="10"/>
      <c r="B466" s="10">
        <v>399256</v>
      </c>
      <c r="C466" s="10" t="s">
        <v>1941</v>
      </c>
      <c r="D466" s="11" t="s">
        <v>1942</v>
      </c>
      <c r="E466" s="11" t="s">
        <v>1943</v>
      </c>
      <c r="F466" s="10" t="s">
        <v>1944</v>
      </c>
      <c r="G466" s="10" t="s">
        <v>27</v>
      </c>
      <c r="H466" s="10" t="s">
        <v>48</v>
      </c>
      <c r="I466" s="10" t="s">
        <v>1944</v>
      </c>
      <c r="J466" s="10" t="s">
        <v>29</v>
      </c>
      <c r="K466" s="10" t="s">
        <v>30</v>
      </c>
      <c r="L466" s="12">
        <f>ROUND((F466*(100-$B$8)/100),2)</f>
        <v>334.76</v>
      </c>
      <c r="M466" s="10">
        <f>ROUND((F466*K466*(100-$B$8)/100),2)</f>
        <v>334.76</v>
      </c>
      <c r="N466" s="10"/>
      <c r="O466" s="10" t="s">
        <v>1945</v>
      </c>
      <c r="P466" s="10" t="s">
        <v>477</v>
      </c>
    </row>
    <row r="467" spans="1:16" ht="12.95" customHeight="1" outlineLevel="2" x14ac:dyDescent="0.2">
      <c r="A467" s="15" t="s">
        <v>1947</v>
      </c>
      <c r="B467" s="15"/>
      <c r="C467" s="15"/>
      <c r="D467" s="15"/>
      <c r="E467" s="15"/>
      <c r="F467" s="15"/>
      <c r="G467" s="15"/>
      <c r="H467" s="15"/>
      <c r="I467" s="15"/>
      <c r="J467" s="15"/>
      <c r="K467" s="15"/>
      <c r="L467" s="15"/>
      <c r="M467" s="15"/>
      <c r="N467" s="15"/>
      <c r="O467" s="15"/>
      <c r="P467" s="15"/>
    </row>
    <row r="468" spans="1:16" ht="12.95" customHeight="1" outlineLevel="3" x14ac:dyDescent="0.2">
      <c r="A468" s="16" t="s">
        <v>1948</v>
      </c>
      <c r="B468" s="16"/>
      <c r="C468" s="16"/>
      <c r="D468" s="16"/>
      <c r="E468" s="16"/>
      <c r="F468" s="16"/>
      <c r="G468" s="16"/>
      <c r="H468" s="16"/>
      <c r="I468" s="16"/>
      <c r="J468" s="16"/>
      <c r="K468" s="16"/>
      <c r="L468" s="16"/>
      <c r="M468" s="16"/>
      <c r="N468" s="16"/>
      <c r="O468" s="16"/>
      <c r="P468" s="16"/>
    </row>
    <row r="469" spans="1:16" ht="126" customHeight="1" outlineLevel="4" x14ac:dyDescent="0.2">
      <c r="A469" s="10"/>
      <c r="B469" s="10">
        <v>278944</v>
      </c>
      <c r="C469" s="10" t="s">
        <v>1949</v>
      </c>
      <c r="D469" s="11" t="s">
        <v>1950</v>
      </c>
      <c r="E469" s="11" t="s">
        <v>1951</v>
      </c>
      <c r="F469" s="10" t="s">
        <v>1209</v>
      </c>
      <c r="G469" s="10" t="s">
        <v>27</v>
      </c>
      <c r="H469" s="10" t="s">
        <v>48</v>
      </c>
      <c r="I469" s="10" t="s">
        <v>1952</v>
      </c>
      <c r="J469" s="10" t="s">
        <v>29</v>
      </c>
      <c r="K469" s="10" t="s">
        <v>30</v>
      </c>
      <c r="L469" s="12">
        <f t="shared" ref="L469:L477" si="26">ROUND((F469*(100-$B$8)/100),2)</f>
        <v>347.4</v>
      </c>
      <c r="M469" s="10">
        <f t="shared" ref="M469:M477" si="27">ROUND((F469*K469*(100-$B$8)/100),2)</f>
        <v>347.4</v>
      </c>
      <c r="N469" s="10"/>
      <c r="O469" s="10" t="s">
        <v>1949</v>
      </c>
      <c r="P469" s="10" t="s">
        <v>1953</v>
      </c>
    </row>
    <row r="470" spans="1:16" ht="126" customHeight="1" outlineLevel="4" x14ac:dyDescent="0.2">
      <c r="A470" s="10"/>
      <c r="B470" s="10">
        <v>278728</v>
      </c>
      <c r="C470" s="10" t="s">
        <v>1954</v>
      </c>
      <c r="D470" s="11" t="s">
        <v>1955</v>
      </c>
      <c r="E470" s="11" t="s">
        <v>1956</v>
      </c>
      <c r="F470" s="10" t="s">
        <v>1957</v>
      </c>
      <c r="G470" s="10" t="s">
        <v>27</v>
      </c>
      <c r="H470" s="10" t="s">
        <v>48</v>
      </c>
      <c r="I470" s="10" t="s">
        <v>1957</v>
      </c>
      <c r="J470" s="10" t="s">
        <v>29</v>
      </c>
      <c r="K470" s="10" t="s">
        <v>30</v>
      </c>
      <c r="L470" s="12">
        <f t="shared" si="26"/>
        <v>404.53</v>
      </c>
      <c r="M470" s="10">
        <f t="shared" si="27"/>
        <v>404.53</v>
      </c>
      <c r="N470" s="10"/>
      <c r="O470" s="10" t="s">
        <v>1954</v>
      </c>
      <c r="P470" s="10" t="s">
        <v>1959</v>
      </c>
    </row>
    <row r="471" spans="1:16" ht="126" customHeight="1" outlineLevel="4" x14ac:dyDescent="0.2">
      <c r="A471" s="10"/>
      <c r="B471" s="10">
        <v>360983</v>
      </c>
      <c r="C471" s="10" t="s">
        <v>1960</v>
      </c>
      <c r="D471" s="11" t="s">
        <v>1961</v>
      </c>
      <c r="E471" s="11" t="s">
        <v>1962</v>
      </c>
      <c r="F471" s="10" t="s">
        <v>1963</v>
      </c>
      <c r="G471" s="10" t="s">
        <v>27</v>
      </c>
      <c r="H471" s="10" t="s">
        <v>234</v>
      </c>
      <c r="I471" s="10" t="s">
        <v>1964</v>
      </c>
      <c r="J471" s="10" t="s">
        <v>29</v>
      </c>
      <c r="K471" s="10" t="s">
        <v>30</v>
      </c>
      <c r="L471" s="12">
        <f t="shared" si="26"/>
        <v>365.4</v>
      </c>
      <c r="M471" s="10">
        <f t="shared" si="27"/>
        <v>365.4</v>
      </c>
      <c r="N471" s="10"/>
      <c r="O471" s="10" t="s">
        <v>1960</v>
      </c>
      <c r="P471" s="10" t="s">
        <v>1722</v>
      </c>
    </row>
    <row r="472" spans="1:16" ht="126" customHeight="1" outlineLevel="4" x14ac:dyDescent="0.2">
      <c r="A472" s="10"/>
      <c r="B472" s="10">
        <v>386198</v>
      </c>
      <c r="C472" s="10" t="s">
        <v>1966</v>
      </c>
      <c r="D472" s="11" t="s">
        <v>1961</v>
      </c>
      <c r="E472" s="11"/>
      <c r="F472" s="10" t="s">
        <v>1963</v>
      </c>
      <c r="G472" s="10" t="s">
        <v>27</v>
      </c>
      <c r="H472" s="10" t="s">
        <v>234</v>
      </c>
      <c r="I472" s="10" t="s">
        <v>1964</v>
      </c>
      <c r="J472" s="10" t="s">
        <v>29</v>
      </c>
      <c r="K472" s="10" t="s">
        <v>30</v>
      </c>
      <c r="L472" s="12">
        <f t="shared" si="26"/>
        <v>365.4</v>
      </c>
      <c r="M472" s="10">
        <f t="shared" si="27"/>
        <v>365.4</v>
      </c>
      <c r="N472" s="10"/>
      <c r="O472" s="10" t="s">
        <v>1960</v>
      </c>
      <c r="P472" s="10" t="s">
        <v>1190</v>
      </c>
    </row>
    <row r="473" spans="1:16" ht="126" customHeight="1" outlineLevel="4" x14ac:dyDescent="0.2">
      <c r="A473" s="10"/>
      <c r="B473" s="10">
        <v>386197</v>
      </c>
      <c r="C473" s="10" t="s">
        <v>1967</v>
      </c>
      <c r="D473" s="11" t="s">
        <v>1955</v>
      </c>
      <c r="E473" s="11" t="s">
        <v>1968</v>
      </c>
      <c r="F473" s="10" t="s">
        <v>1957</v>
      </c>
      <c r="G473" s="10" t="s">
        <v>27</v>
      </c>
      <c r="H473" s="10" t="s">
        <v>48</v>
      </c>
      <c r="I473" s="10" t="s">
        <v>1957</v>
      </c>
      <c r="J473" s="10" t="s">
        <v>29</v>
      </c>
      <c r="K473" s="10" t="s">
        <v>30</v>
      </c>
      <c r="L473" s="12">
        <f t="shared" si="26"/>
        <v>404.53</v>
      </c>
      <c r="M473" s="10">
        <f t="shared" si="27"/>
        <v>404.53</v>
      </c>
      <c r="N473" s="10"/>
      <c r="O473" s="10" t="s">
        <v>1954</v>
      </c>
      <c r="P473" s="10" t="s">
        <v>1953</v>
      </c>
    </row>
    <row r="474" spans="1:16" ht="126" customHeight="1" outlineLevel="4" x14ac:dyDescent="0.2">
      <c r="A474" s="10"/>
      <c r="B474" s="10">
        <v>389483</v>
      </c>
      <c r="C474" s="10" t="s">
        <v>1969</v>
      </c>
      <c r="D474" s="11" t="s">
        <v>1970</v>
      </c>
      <c r="E474" s="11" t="s">
        <v>1971</v>
      </c>
      <c r="F474" s="10" t="s">
        <v>1972</v>
      </c>
      <c r="G474" s="10" t="s">
        <v>27</v>
      </c>
      <c r="H474" s="10" t="s">
        <v>48</v>
      </c>
      <c r="I474" s="10" t="s">
        <v>1973</v>
      </c>
      <c r="J474" s="10" t="s">
        <v>29</v>
      </c>
      <c r="K474" s="10" t="s">
        <v>30</v>
      </c>
      <c r="L474" s="12">
        <f t="shared" si="26"/>
        <v>438</v>
      </c>
      <c r="M474" s="10">
        <f t="shared" si="27"/>
        <v>438</v>
      </c>
      <c r="N474" s="10"/>
      <c r="O474" s="10" t="s">
        <v>1974</v>
      </c>
      <c r="P474" s="10" t="s">
        <v>1953</v>
      </c>
    </row>
    <row r="475" spans="1:16" ht="126" customHeight="1" outlineLevel="4" x14ac:dyDescent="0.2">
      <c r="A475" s="10"/>
      <c r="B475" s="10">
        <v>390116</v>
      </c>
      <c r="C475" s="10" t="s">
        <v>1975</v>
      </c>
      <c r="D475" s="11" t="s">
        <v>1976</v>
      </c>
      <c r="E475" s="11" t="s">
        <v>1977</v>
      </c>
      <c r="F475" s="10" t="s">
        <v>1978</v>
      </c>
      <c r="G475" s="10" t="s">
        <v>27</v>
      </c>
      <c r="H475" s="10" t="s">
        <v>48</v>
      </c>
      <c r="I475" s="10" t="s">
        <v>1978</v>
      </c>
      <c r="J475" s="10" t="s">
        <v>29</v>
      </c>
      <c r="K475" s="10" t="s">
        <v>30</v>
      </c>
      <c r="L475" s="12">
        <f t="shared" si="26"/>
        <v>384.34</v>
      </c>
      <c r="M475" s="10">
        <f t="shared" si="27"/>
        <v>384.34</v>
      </c>
      <c r="N475" s="10"/>
      <c r="O475" s="10" t="s">
        <v>1979</v>
      </c>
      <c r="P475" s="10" t="s">
        <v>1953</v>
      </c>
    </row>
    <row r="476" spans="1:16" ht="126" customHeight="1" outlineLevel="4" x14ac:dyDescent="0.2">
      <c r="A476" s="10"/>
      <c r="B476" s="10">
        <v>401321</v>
      </c>
      <c r="C476" s="10" t="s">
        <v>1980</v>
      </c>
      <c r="D476" s="11" t="s">
        <v>1981</v>
      </c>
      <c r="E476" s="11" t="s">
        <v>1982</v>
      </c>
      <c r="F476" s="10" t="s">
        <v>1983</v>
      </c>
      <c r="G476" s="10" t="s">
        <v>27</v>
      </c>
      <c r="H476" s="10" t="s">
        <v>48</v>
      </c>
      <c r="I476" s="10" t="s">
        <v>1984</v>
      </c>
      <c r="J476" s="10" t="s">
        <v>29</v>
      </c>
      <c r="K476" s="10" t="s">
        <v>30</v>
      </c>
      <c r="L476" s="12">
        <f t="shared" si="26"/>
        <v>385.2</v>
      </c>
      <c r="M476" s="10">
        <f t="shared" si="27"/>
        <v>385.2</v>
      </c>
      <c r="N476" s="10"/>
      <c r="O476" s="10" t="s">
        <v>1985</v>
      </c>
      <c r="P476" s="10" t="s">
        <v>1953</v>
      </c>
    </row>
    <row r="477" spans="1:16" ht="126" customHeight="1" outlineLevel="4" x14ac:dyDescent="0.2">
      <c r="A477" s="10"/>
      <c r="B477" s="10">
        <v>402700</v>
      </c>
      <c r="C477" s="10" t="s">
        <v>1986</v>
      </c>
      <c r="D477" s="11" t="s">
        <v>1987</v>
      </c>
      <c r="E477" s="11" t="s">
        <v>1988</v>
      </c>
      <c r="F477" s="10" t="s">
        <v>1989</v>
      </c>
      <c r="G477" s="10" t="s">
        <v>27</v>
      </c>
      <c r="H477" s="10" t="s">
        <v>48</v>
      </c>
      <c r="I477" s="10" t="s">
        <v>1990</v>
      </c>
      <c r="J477" s="10" t="s">
        <v>29</v>
      </c>
      <c r="K477" s="10" t="s">
        <v>30</v>
      </c>
      <c r="L477" s="12">
        <f t="shared" si="26"/>
        <v>368.4</v>
      </c>
      <c r="M477" s="10">
        <f t="shared" si="27"/>
        <v>368.4</v>
      </c>
      <c r="N477" s="10"/>
      <c r="O477" s="10" t="s">
        <v>1986</v>
      </c>
      <c r="P477" s="10" t="s">
        <v>1953</v>
      </c>
    </row>
    <row r="478" spans="1:16" ht="12.95" customHeight="1" outlineLevel="3" x14ac:dyDescent="0.2">
      <c r="A478" s="16" t="s">
        <v>1991</v>
      </c>
      <c r="B478" s="16"/>
      <c r="C478" s="16"/>
      <c r="D478" s="16"/>
      <c r="E478" s="16"/>
      <c r="F478" s="16"/>
      <c r="G478" s="16"/>
      <c r="H478" s="16"/>
      <c r="I478" s="16"/>
      <c r="J478" s="16"/>
      <c r="K478" s="16"/>
      <c r="L478" s="16"/>
      <c r="M478" s="16"/>
      <c r="N478" s="16"/>
      <c r="O478" s="16"/>
      <c r="P478" s="16"/>
    </row>
    <row r="479" spans="1:16" ht="126" customHeight="1" outlineLevel="4" x14ac:dyDescent="0.2">
      <c r="A479" s="10"/>
      <c r="B479" s="10">
        <v>190938</v>
      </c>
      <c r="C479" s="10" t="s">
        <v>1992</v>
      </c>
      <c r="D479" s="11" t="s">
        <v>1993</v>
      </c>
      <c r="E479" s="11" t="s">
        <v>1994</v>
      </c>
      <c r="F479" s="10" t="s">
        <v>1995</v>
      </c>
      <c r="G479" s="10" t="s">
        <v>27</v>
      </c>
      <c r="H479" s="10" t="s">
        <v>48</v>
      </c>
      <c r="I479" s="10" t="s">
        <v>1996</v>
      </c>
      <c r="J479" s="10" t="s">
        <v>29</v>
      </c>
      <c r="K479" s="10" t="s">
        <v>30</v>
      </c>
      <c r="L479" s="12">
        <f t="shared" ref="L479:L503" si="28">ROUND((F479*(100-$B$8)/100),2)</f>
        <v>328.2</v>
      </c>
      <c r="M479" s="10">
        <f t="shared" ref="M479:M503" si="29">ROUND((F479*K479*(100-$B$8)/100),2)</f>
        <v>328.2</v>
      </c>
      <c r="N479" s="10"/>
      <c r="O479" s="10" t="s">
        <v>1997</v>
      </c>
      <c r="P479" s="10" t="s">
        <v>1953</v>
      </c>
    </row>
    <row r="480" spans="1:16" ht="126" customHeight="1" outlineLevel="4" x14ac:dyDescent="0.2">
      <c r="A480" s="10"/>
      <c r="B480" s="10">
        <v>190935</v>
      </c>
      <c r="C480" s="10" t="s">
        <v>1998</v>
      </c>
      <c r="D480" s="11" t="s">
        <v>1999</v>
      </c>
      <c r="E480" s="11" t="s">
        <v>2000</v>
      </c>
      <c r="F480" s="10" t="s">
        <v>1209</v>
      </c>
      <c r="G480" s="10" t="s">
        <v>27</v>
      </c>
      <c r="H480" s="10" t="s">
        <v>48</v>
      </c>
      <c r="I480" s="10" t="s">
        <v>1952</v>
      </c>
      <c r="J480" s="10" t="s">
        <v>29</v>
      </c>
      <c r="K480" s="10" t="s">
        <v>30</v>
      </c>
      <c r="L480" s="12">
        <f t="shared" si="28"/>
        <v>347.4</v>
      </c>
      <c r="M480" s="10">
        <f t="shared" si="29"/>
        <v>347.4</v>
      </c>
      <c r="N480" s="10"/>
      <c r="O480" s="10" t="s">
        <v>2002</v>
      </c>
      <c r="P480" s="10" t="s">
        <v>1953</v>
      </c>
    </row>
    <row r="481" spans="1:16" ht="126" customHeight="1" outlineLevel="4" x14ac:dyDescent="0.2">
      <c r="A481" s="10"/>
      <c r="B481" s="10">
        <v>190939</v>
      </c>
      <c r="C481" s="10" t="s">
        <v>2003</v>
      </c>
      <c r="D481" s="11" t="s">
        <v>2004</v>
      </c>
      <c r="E481" s="11" t="s">
        <v>2005</v>
      </c>
      <c r="F481" s="10" t="s">
        <v>1844</v>
      </c>
      <c r="G481" s="10" t="s">
        <v>27</v>
      </c>
      <c r="H481" s="10" t="s">
        <v>48</v>
      </c>
      <c r="I481" s="10" t="s">
        <v>1845</v>
      </c>
      <c r="J481" s="10" t="s">
        <v>29</v>
      </c>
      <c r="K481" s="10" t="s">
        <v>30</v>
      </c>
      <c r="L481" s="12">
        <f t="shared" si="28"/>
        <v>309</v>
      </c>
      <c r="M481" s="10">
        <f t="shared" si="29"/>
        <v>309</v>
      </c>
      <c r="N481" s="10"/>
      <c r="O481" s="10" t="s">
        <v>2007</v>
      </c>
      <c r="P481" s="10" t="s">
        <v>1953</v>
      </c>
    </row>
    <row r="482" spans="1:16" ht="126" customHeight="1" outlineLevel="4" x14ac:dyDescent="0.2">
      <c r="A482" s="10"/>
      <c r="B482" s="10">
        <v>193378</v>
      </c>
      <c r="C482" s="10" t="s">
        <v>2008</v>
      </c>
      <c r="D482" s="11" t="s">
        <v>2009</v>
      </c>
      <c r="E482" s="11" t="s">
        <v>2010</v>
      </c>
      <c r="F482" s="10" t="s">
        <v>2011</v>
      </c>
      <c r="G482" s="10" t="s">
        <v>27</v>
      </c>
      <c r="H482" s="10" t="s">
        <v>48</v>
      </c>
      <c r="I482" s="10" t="s">
        <v>2011</v>
      </c>
      <c r="J482" s="10" t="s">
        <v>29</v>
      </c>
      <c r="K482" s="10" t="s">
        <v>30</v>
      </c>
      <c r="L482" s="12">
        <f t="shared" si="28"/>
        <v>340.88</v>
      </c>
      <c r="M482" s="10">
        <f t="shared" si="29"/>
        <v>340.88</v>
      </c>
      <c r="N482" s="10"/>
      <c r="O482" s="10" t="s">
        <v>2012</v>
      </c>
      <c r="P482" s="10" t="s">
        <v>1953</v>
      </c>
    </row>
    <row r="483" spans="1:16" ht="126" customHeight="1" outlineLevel="4" x14ac:dyDescent="0.2">
      <c r="A483" s="10"/>
      <c r="B483" s="10">
        <v>192907</v>
      </c>
      <c r="C483" s="10" t="s">
        <v>2013</v>
      </c>
      <c r="D483" s="11" t="s">
        <v>2014</v>
      </c>
      <c r="E483" s="11" t="s">
        <v>2015</v>
      </c>
      <c r="F483" s="10" t="s">
        <v>2011</v>
      </c>
      <c r="G483" s="10" t="s">
        <v>27</v>
      </c>
      <c r="H483" s="10" t="s">
        <v>48</v>
      </c>
      <c r="I483" s="10" t="s">
        <v>2011</v>
      </c>
      <c r="J483" s="10" t="s">
        <v>29</v>
      </c>
      <c r="K483" s="10" t="s">
        <v>30</v>
      </c>
      <c r="L483" s="12">
        <f t="shared" si="28"/>
        <v>340.88</v>
      </c>
      <c r="M483" s="10">
        <f t="shared" si="29"/>
        <v>340.88</v>
      </c>
      <c r="N483" s="10"/>
      <c r="O483" s="10" t="s">
        <v>2016</v>
      </c>
      <c r="P483" s="10" t="s">
        <v>1953</v>
      </c>
    </row>
    <row r="484" spans="1:16" ht="126" customHeight="1" outlineLevel="4" x14ac:dyDescent="0.2">
      <c r="A484" s="10"/>
      <c r="B484" s="10">
        <v>173523</v>
      </c>
      <c r="C484" s="10" t="s">
        <v>2017</v>
      </c>
      <c r="D484" s="11" t="s">
        <v>2018</v>
      </c>
      <c r="E484" s="11" t="s">
        <v>2019</v>
      </c>
      <c r="F484" s="10" t="s">
        <v>2020</v>
      </c>
      <c r="G484" s="10" t="s">
        <v>27</v>
      </c>
      <c r="H484" s="10" t="s">
        <v>48</v>
      </c>
      <c r="I484" s="10" t="s">
        <v>2021</v>
      </c>
      <c r="J484" s="10" t="s">
        <v>29</v>
      </c>
      <c r="K484" s="10" t="s">
        <v>30</v>
      </c>
      <c r="L484" s="12">
        <f t="shared" si="28"/>
        <v>371.4</v>
      </c>
      <c r="M484" s="10">
        <f t="shared" si="29"/>
        <v>371.4</v>
      </c>
      <c r="N484" s="10"/>
      <c r="O484" s="10" t="s">
        <v>2022</v>
      </c>
      <c r="P484" s="10" t="s">
        <v>1953</v>
      </c>
    </row>
    <row r="485" spans="1:16" ht="126" customHeight="1" outlineLevel="4" x14ac:dyDescent="0.2">
      <c r="A485" s="10"/>
      <c r="B485" s="10">
        <v>173458</v>
      </c>
      <c r="C485" s="10" t="s">
        <v>2023</v>
      </c>
      <c r="D485" s="11" t="s">
        <v>2024</v>
      </c>
      <c r="E485" s="11" t="s">
        <v>2025</v>
      </c>
      <c r="F485" s="10" t="s">
        <v>1844</v>
      </c>
      <c r="G485" s="10" t="s">
        <v>27</v>
      </c>
      <c r="H485" s="10" t="s">
        <v>48</v>
      </c>
      <c r="I485" s="10" t="s">
        <v>1845</v>
      </c>
      <c r="J485" s="10" t="s">
        <v>29</v>
      </c>
      <c r="K485" s="10" t="s">
        <v>30</v>
      </c>
      <c r="L485" s="12">
        <f t="shared" si="28"/>
        <v>309</v>
      </c>
      <c r="M485" s="10">
        <f t="shared" si="29"/>
        <v>309</v>
      </c>
      <c r="N485" s="10"/>
      <c r="O485" s="10" t="s">
        <v>2023</v>
      </c>
      <c r="P485" s="10" t="s">
        <v>1953</v>
      </c>
    </row>
    <row r="486" spans="1:16" ht="126" customHeight="1" outlineLevel="4" x14ac:dyDescent="0.2">
      <c r="A486" s="10"/>
      <c r="B486" s="10">
        <v>181678</v>
      </c>
      <c r="C486" s="10" t="s">
        <v>2026</v>
      </c>
      <c r="D486" s="11" t="s">
        <v>2027</v>
      </c>
      <c r="E486" s="11" t="s">
        <v>2028</v>
      </c>
      <c r="F486" s="10" t="s">
        <v>2020</v>
      </c>
      <c r="G486" s="10" t="s">
        <v>27</v>
      </c>
      <c r="H486" s="10" t="s">
        <v>48</v>
      </c>
      <c r="I486" s="10" t="s">
        <v>2021</v>
      </c>
      <c r="J486" s="10" t="s">
        <v>29</v>
      </c>
      <c r="K486" s="10" t="s">
        <v>30</v>
      </c>
      <c r="L486" s="12">
        <f t="shared" si="28"/>
        <v>371.4</v>
      </c>
      <c r="M486" s="10">
        <f t="shared" si="29"/>
        <v>371.4</v>
      </c>
      <c r="N486" s="10"/>
      <c r="O486" s="10" t="s">
        <v>2026</v>
      </c>
      <c r="P486" s="10" t="s">
        <v>1953</v>
      </c>
    </row>
    <row r="487" spans="1:16" ht="126" customHeight="1" outlineLevel="4" x14ac:dyDescent="0.2">
      <c r="A487" s="10"/>
      <c r="B487" s="10">
        <v>181677</v>
      </c>
      <c r="C487" s="10" t="s">
        <v>2029</v>
      </c>
      <c r="D487" s="11" t="s">
        <v>2030</v>
      </c>
      <c r="E487" s="11" t="s">
        <v>2031</v>
      </c>
      <c r="F487" s="10" t="s">
        <v>152</v>
      </c>
      <c r="G487" s="10" t="s">
        <v>27</v>
      </c>
      <c r="H487" s="10" t="s">
        <v>48</v>
      </c>
      <c r="I487" s="10" t="s">
        <v>2032</v>
      </c>
      <c r="J487" s="10" t="s">
        <v>29</v>
      </c>
      <c r="K487" s="10" t="s">
        <v>30</v>
      </c>
      <c r="L487" s="12">
        <f t="shared" si="28"/>
        <v>334.2</v>
      </c>
      <c r="M487" s="10">
        <f t="shared" si="29"/>
        <v>334.2</v>
      </c>
      <c r="N487" s="10"/>
      <c r="O487" s="10" t="s">
        <v>2029</v>
      </c>
      <c r="P487" s="10" t="s">
        <v>1953</v>
      </c>
    </row>
    <row r="488" spans="1:16" ht="126" customHeight="1" outlineLevel="4" x14ac:dyDescent="0.2">
      <c r="A488" s="10"/>
      <c r="B488" s="10">
        <v>386200</v>
      </c>
      <c r="C488" s="10" t="s">
        <v>2034</v>
      </c>
      <c r="D488" s="11" t="s">
        <v>2035</v>
      </c>
      <c r="E488" s="11" t="s">
        <v>2036</v>
      </c>
      <c r="F488" s="10" t="s">
        <v>2037</v>
      </c>
      <c r="G488" s="10" t="s">
        <v>27</v>
      </c>
      <c r="H488" s="10" t="s">
        <v>234</v>
      </c>
      <c r="I488" s="10" t="s">
        <v>2038</v>
      </c>
      <c r="J488" s="10" t="s">
        <v>29</v>
      </c>
      <c r="K488" s="10" t="s">
        <v>30</v>
      </c>
      <c r="L488" s="12">
        <f t="shared" si="28"/>
        <v>391.68</v>
      </c>
      <c r="M488" s="10">
        <f t="shared" si="29"/>
        <v>391.68</v>
      </c>
      <c r="N488" s="10"/>
      <c r="O488" s="10" t="s">
        <v>2039</v>
      </c>
      <c r="P488" s="10" t="s">
        <v>1190</v>
      </c>
    </row>
    <row r="489" spans="1:16" ht="126" customHeight="1" outlineLevel="4" x14ac:dyDescent="0.2">
      <c r="A489" s="10"/>
      <c r="B489" s="10">
        <v>389477</v>
      </c>
      <c r="C489" s="10" t="s">
        <v>2040</v>
      </c>
      <c r="D489" s="11" t="s">
        <v>2041</v>
      </c>
      <c r="E489" s="11" t="s">
        <v>2042</v>
      </c>
      <c r="F489" s="10" t="s">
        <v>2043</v>
      </c>
      <c r="G489" s="10" t="s">
        <v>27</v>
      </c>
      <c r="H489" s="10" t="s">
        <v>48</v>
      </c>
      <c r="I489" s="10" t="s">
        <v>2044</v>
      </c>
      <c r="J489" s="10" t="s">
        <v>29</v>
      </c>
      <c r="K489" s="10" t="s">
        <v>30</v>
      </c>
      <c r="L489" s="12">
        <f t="shared" si="28"/>
        <v>425.4</v>
      </c>
      <c r="M489" s="10">
        <f t="shared" si="29"/>
        <v>425.4</v>
      </c>
      <c r="N489" s="10"/>
      <c r="O489" s="10" t="s">
        <v>2040</v>
      </c>
      <c r="P489" s="10" t="s">
        <v>1953</v>
      </c>
    </row>
    <row r="490" spans="1:16" ht="126" customHeight="1" outlineLevel="4" x14ac:dyDescent="0.2">
      <c r="A490" s="10"/>
      <c r="B490" s="10">
        <v>389485</v>
      </c>
      <c r="C490" s="10" t="s">
        <v>2045</v>
      </c>
      <c r="D490" s="11" t="s">
        <v>2046</v>
      </c>
      <c r="E490" s="11" t="s">
        <v>2047</v>
      </c>
      <c r="F490" s="10" t="s">
        <v>2043</v>
      </c>
      <c r="G490" s="10" t="s">
        <v>27</v>
      </c>
      <c r="H490" s="10" t="s">
        <v>48</v>
      </c>
      <c r="I490" s="10" t="s">
        <v>2044</v>
      </c>
      <c r="J490" s="10" t="s">
        <v>29</v>
      </c>
      <c r="K490" s="10" t="s">
        <v>30</v>
      </c>
      <c r="L490" s="12">
        <f t="shared" si="28"/>
        <v>425.4</v>
      </c>
      <c r="M490" s="10">
        <f t="shared" si="29"/>
        <v>425.4</v>
      </c>
      <c r="N490" s="10"/>
      <c r="O490" s="10" t="s">
        <v>2048</v>
      </c>
      <c r="P490" s="10" t="s">
        <v>1953</v>
      </c>
    </row>
    <row r="491" spans="1:16" ht="126" customHeight="1" outlineLevel="4" x14ac:dyDescent="0.2">
      <c r="A491" s="10"/>
      <c r="B491" s="10">
        <v>389484</v>
      </c>
      <c r="C491" s="10" t="s">
        <v>2049</v>
      </c>
      <c r="D491" s="11" t="s">
        <v>2050</v>
      </c>
      <c r="E491" s="11"/>
      <c r="F491" s="10" t="s">
        <v>2043</v>
      </c>
      <c r="G491" s="10" t="s">
        <v>27</v>
      </c>
      <c r="H491" s="10" t="s">
        <v>48</v>
      </c>
      <c r="I491" s="10" t="s">
        <v>2044</v>
      </c>
      <c r="J491" s="10" t="s">
        <v>29</v>
      </c>
      <c r="K491" s="10" t="s">
        <v>30</v>
      </c>
      <c r="L491" s="12">
        <f t="shared" si="28"/>
        <v>425.4</v>
      </c>
      <c r="M491" s="10">
        <f t="shared" si="29"/>
        <v>425.4</v>
      </c>
      <c r="N491" s="10"/>
      <c r="O491" s="10" t="s">
        <v>2051</v>
      </c>
      <c r="P491" s="10" t="s">
        <v>1953</v>
      </c>
    </row>
    <row r="492" spans="1:16" ht="126" customHeight="1" outlineLevel="4" x14ac:dyDescent="0.2">
      <c r="A492" s="10"/>
      <c r="B492" s="10">
        <v>390113</v>
      </c>
      <c r="C492" s="10" t="s">
        <v>2052</v>
      </c>
      <c r="D492" s="11" t="s">
        <v>2053</v>
      </c>
      <c r="E492" s="11" t="s">
        <v>2054</v>
      </c>
      <c r="F492" s="10" t="s">
        <v>1877</v>
      </c>
      <c r="G492" s="10" t="s">
        <v>27</v>
      </c>
      <c r="H492" s="10" t="s">
        <v>48</v>
      </c>
      <c r="I492" s="10" t="s">
        <v>2055</v>
      </c>
      <c r="J492" s="10" t="s">
        <v>29</v>
      </c>
      <c r="K492" s="10" t="s">
        <v>30</v>
      </c>
      <c r="L492" s="12">
        <f t="shared" si="28"/>
        <v>357.6</v>
      </c>
      <c r="M492" s="10">
        <f t="shared" si="29"/>
        <v>357.6</v>
      </c>
      <c r="N492" s="10"/>
      <c r="O492" s="10" t="s">
        <v>2052</v>
      </c>
      <c r="P492" s="10" t="s">
        <v>1953</v>
      </c>
    </row>
    <row r="493" spans="1:16" ht="126" customHeight="1" outlineLevel="4" x14ac:dyDescent="0.2">
      <c r="A493" s="10"/>
      <c r="B493" s="10">
        <v>390112</v>
      </c>
      <c r="C493" s="10" t="s">
        <v>2056</v>
      </c>
      <c r="D493" s="11" t="s">
        <v>2057</v>
      </c>
      <c r="E493" s="11" t="s">
        <v>2058</v>
      </c>
      <c r="F493" s="10" t="s">
        <v>2059</v>
      </c>
      <c r="G493" s="10" t="s">
        <v>27</v>
      </c>
      <c r="H493" s="10" t="s">
        <v>48</v>
      </c>
      <c r="I493" s="10" t="s">
        <v>2060</v>
      </c>
      <c r="J493" s="10" t="s">
        <v>29</v>
      </c>
      <c r="K493" s="10" t="s">
        <v>30</v>
      </c>
      <c r="L493" s="12">
        <f t="shared" si="28"/>
        <v>366</v>
      </c>
      <c r="M493" s="10">
        <f t="shared" si="29"/>
        <v>366</v>
      </c>
      <c r="N493" s="10"/>
      <c r="O493" s="10" t="s">
        <v>2056</v>
      </c>
      <c r="P493" s="10" t="s">
        <v>1953</v>
      </c>
    </row>
    <row r="494" spans="1:16" ht="126" customHeight="1" outlineLevel="4" x14ac:dyDescent="0.2">
      <c r="A494" s="10"/>
      <c r="B494" s="10">
        <v>390111</v>
      </c>
      <c r="C494" s="10" t="s">
        <v>2061</v>
      </c>
      <c r="D494" s="11" t="s">
        <v>2062</v>
      </c>
      <c r="E494" s="11" t="s">
        <v>2063</v>
      </c>
      <c r="F494" s="10" t="s">
        <v>681</v>
      </c>
      <c r="G494" s="10" t="s">
        <v>27</v>
      </c>
      <c r="H494" s="10" t="s">
        <v>48</v>
      </c>
      <c r="I494" s="10" t="s">
        <v>2064</v>
      </c>
      <c r="J494" s="10" t="s">
        <v>29</v>
      </c>
      <c r="K494" s="10" t="s">
        <v>30</v>
      </c>
      <c r="L494" s="12">
        <f t="shared" si="28"/>
        <v>325.8</v>
      </c>
      <c r="M494" s="10">
        <f t="shared" si="29"/>
        <v>325.8</v>
      </c>
      <c r="N494" s="10"/>
      <c r="O494" s="10" t="s">
        <v>2061</v>
      </c>
      <c r="P494" s="10" t="s">
        <v>1684</v>
      </c>
    </row>
    <row r="495" spans="1:16" ht="126" customHeight="1" outlineLevel="4" x14ac:dyDescent="0.2">
      <c r="A495" s="10"/>
      <c r="B495" s="10">
        <v>390110</v>
      </c>
      <c r="C495" s="10" t="s">
        <v>2065</v>
      </c>
      <c r="D495" s="11" t="s">
        <v>2066</v>
      </c>
      <c r="E495" s="11" t="s">
        <v>2067</v>
      </c>
      <c r="F495" s="10" t="s">
        <v>2059</v>
      </c>
      <c r="G495" s="10" t="s">
        <v>27</v>
      </c>
      <c r="H495" s="10" t="s">
        <v>48</v>
      </c>
      <c r="I495" s="10" t="s">
        <v>2060</v>
      </c>
      <c r="J495" s="10" t="s">
        <v>29</v>
      </c>
      <c r="K495" s="10" t="s">
        <v>30</v>
      </c>
      <c r="L495" s="12">
        <f t="shared" si="28"/>
        <v>366</v>
      </c>
      <c r="M495" s="10">
        <f t="shared" si="29"/>
        <v>366</v>
      </c>
      <c r="N495" s="10"/>
      <c r="O495" s="10" t="s">
        <v>2065</v>
      </c>
      <c r="P495" s="10" t="s">
        <v>1953</v>
      </c>
    </row>
    <row r="496" spans="1:16" ht="126" customHeight="1" outlineLevel="4" x14ac:dyDescent="0.2">
      <c r="A496" s="10"/>
      <c r="B496" s="10">
        <v>397888</v>
      </c>
      <c r="C496" s="10" t="s">
        <v>2068</v>
      </c>
      <c r="D496" s="11" t="s">
        <v>2069</v>
      </c>
      <c r="E496" s="11" t="s">
        <v>2070</v>
      </c>
      <c r="F496" s="10" t="s">
        <v>2071</v>
      </c>
      <c r="G496" s="10" t="s">
        <v>27</v>
      </c>
      <c r="H496" s="10" t="s">
        <v>48</v>
      </c>
      <c r="I496" s="10" t="s">
        <v>2071</v>
      </c>
      <c r="J496" s="10" t="s">
        <v>29</v>
      </c>
      <c r="K496" s="10" t="s">
        <v>30</v>
      </c>
      <c r="L496" s="12">
        <f t="shared" si="28"/>
        <v>388.01</v>
      </c>
      <c r="M496" s="10">
        <f t="shared" si="29"/>
        <v>388.01</v>
      </c>
      <c r="N496" s="10"/>
      <c r="O496" s="10" t="s">
        <v>2072</v>
      </c>
      <c r="P496" s="10" t="s">
        <v>1953</v>
      </c>
    </row>
    <row r="497" spans="1:16" ht="126" customHeight="1" outlineLevel="4" x14ac:dyDescent="0.2">
      <c r="A497" s="10"/>
      <c r="B497" s="10">
        <v>397911</v>
      </c>
      <c r="C497" s="10" t="s">
        <v>2073</v>
      </c>
      <c r="D497" s="11" t="s">
        <v>2074</v>
      </c>
      <c r="E497" s="11" t="s">
        <v>2075</v>
      </c>
      <c r="F497" s="10" t="s">
        <v>2076</v>
      </c>
      <c r="G497" s="10" t="s">
        <v>27</v>
      </c>
      <c r="H497" s="10" t="s">
        <v>48</v>
      </c>
      <c r="I497" s="10" t="s">
        <v>2077</v>
      </c>
      <c r="J497" s="10" t="s">
        <v>29</v>
      </c>
      <c r="K497" s="10" t="s">
        <v>30</v>
      </c>
      <c r="L497" s="12">
        <f t="shared" si="28"/>
        <v>379.2</v>
      </c>
      <c r="M497" s="10">
        <f t="shared" si="29"/>
        <v>379.2</v>
      </c>
      <c r="N497" s="10"/>
      <c r="O497" s="10" t="s">
        <v>2078</v>
      </c>
      <c r="P497" s="10" t="s">
        <v>2079</v>
      </c>
    </row>
    <row r="498" spans="1:16" ht="126" customHeight="1" outlineLevel="4" x14ac:dyDescent="0.2">
      <c r="A498" s="10"/>
      <c r="B498" s="10">
        <v>399103</v>
      </c>
      <c r="C498" s="10" t="s">
        <v>2080</v>
      </c>
      <c r="D498" s="11" t="s">
        <v>2081</v>
      </c>
      <c r="E498" s="11" t="s">
        <v>2082</v>
      </c>
      <c r="F498" s="10" t="s">
        <v>256</v>
      </c>
      <c r="G498" s="10" t="s">
        <v>27</v>
      </c>
      <c r="H498" s="10" t="s">
        <v>48</v>
      </c>
      <c r="I498" s="10" t="s">
        <v>2083</v>
      </c>
      <c r="J498" s="10" t="s">
        <v>29</v>
      </c>
      <c r="K498" s="10" t="s">
        <v>30</v>
      </c>
      <c r="L498" s="12">
        <f t="shared" si="28"/>
        <v>321.60000000000002</v>
      </c>
      <c r="M498" s="10">
        <f t="shared" si="29"/>
        <v>321.60000000000002</v>
      </c>
      <c r="N498" s="10"/>
      <c r="O498" s="10" t="s">
        <v>2084</v>
      </c>
      <c r="P498" s="10" t="s">
        <v>2079</v>
      </c>
    </row>
    <row r="499" spans="1:16" ht="126" customHeight="1" outlineLevel="4" x14ac:dyDescent="0.2">
      <c r="A499" s="10"/>
      <c r="B499" s="10">
        <v>399102</v>
      </c>
      <c r="C499" s="10" t="s">
        <v>2085</v>
      </c>
      <c r="D499" s="11" t="s">
        <v>2086</v>
      </c>
      <c r="E499" s="11" t="s">
        <v>2087</v>
      </c>
      <c r="F499" s="10" t="s">
        <v>287</v>
      </c>
      <c r="G499" s="10" t="s">
        <v>27</v>
      </c>
      <c r="H499" s="10" t="s">
        <v>48</v>
      </c>
      <c r="I499" s="10" t="s">
        <v>2088</v>
      </c>
      <c r="J499" s="10" t="s">
        <v>29</v>
      </c>
      <c r="K499" s="10" t="s">
        <v>30</v>
      </c>
      <c r="L499" s="12">
        <f t="shared" si="28"/>
        <v>325.2</v>
      </c>
      <c r="M499" s="10">
        <f t="shared" si="29"/>
        <v>325.2</v>
      </c>
      <c r="N499" s="10"/>
      <c r="O499" s="10" t="s">
        <v>2085</v>
      </c>
      <c r="P499" s="10" t="s">
        <v>2079</v>
      </c>
    </row>
    <row r="500" spans="1:16" ht="126" customHeight="1" outlineLevel="4" x14ac:dyDescent="0.2">
      <c r="A500" s="10"/>
      <c r="B500" s="10">
        <v>401251</v>
      </c>
      <c r="C500" s="10" t="s">
        <v>2089</v>
      </c>
      <c r="D500" s="11" t="s">
        <v>2090</v>
      </c>
      <c r="E500" s="11" t="s">
        <v>2091</v>
      </c>
      <c r="F500" s="10" t="s">
        <v>2092</v>
      </c>
      <c r="G500" s="10" t="s">
        <v>27</v>
      </c>
      <c r="H500" s="10" t="s">
        <v>48</v>
      </c>
      <c r="I500" s="10" t="s">
        <v>2093</v>
      </c>
      <c r="J500" s="10" t="s">
        <v>29</v>
      </c>
      <c r="K500" s="10" t="s">
        <v>30</v>
      </c>
      <c r="L500" s="12">
        <f t="shared" si="28"/>
        <v>375</v>
      </c>
      <c r="M500" s="10">
        <f t="shared" si="29"/>
        <v>375</v>
      </c>
      <c r="N500" s="10"/>
      <c r="O500" s="10" t="s">
        <v>2094</v>
      </c>
      <c r="P500" s="10" t="s">
        <v>1953</v>
      </c>
    </row>
    <row r="501" spans="1:16" ht="126" customHeight="1" outlineLevel="4" x14ac:dyDescent="0.2">
      <c r="A501" s="10"/>
      <c r="B501" s="10">
        <v>401322</v>
      </c>
      <c r="C501" s="10" t="s">
        <v>2095</v>
      </c>
      <c r="D501" s="11" t="s">
        <v>2096</v>
      </c>
      <c r="E501" s="11" t="s">
        <v>2097</v>
      </c>
      <c r="F501" s="10" t="s">
        <v>2092</v>
      </c>
      <c r="G501" s="10" t="s">
        <v>27</v>
      </c>
      <c r="H501" s="10" t="s">
        <v>48</v>
      </c>
      <c r="I501" s="10" t="s">
        <v>2093</v>
      </c>
      <c r="J501" s="10" t="s">
        <v>29</v>
      </c>
      <c r="K501" s="10" t="s">
        <v>30</v>
      </c>
      <c r="L501" s="12">
        <f t="shared" si="28"/>
        <v>375</v>
      </c>
      <c r="M501" s="10">
        <f t="shared" si="29"/>
        <v>375</v>
      </c>
      <c r="N501" s="10"/>
      <c r="O501" s="10" t="s">
        <v>2098</v>
      </c>
      <c r="P501" s="10" t="s">
        <v>1953</v>
      </c>
    </row>
    <row r="502" spans="1:16" ht="126" customHeight="1" outlineLevel="4" x14ac:dyDescent="0.2">
      <c r="A502" s="10"/>
      <c r="B502" s="10">
        <v>404462</v>
      </c>
      <c r="C502" s="10" t="s">
        <v>2099</v>
      </c>
      <c r="D502" s="11" t="s">
        <v>2100</v>
      </c>
      <c r="E502" s="11" t="s">
        <v>2101</v>
      </c>
      <c r="F502" s="10" t="s">
        <v>681</v>
      </c>
      <c r="G502" s="10" t="s">
        <v>27</v>
      </c>
      <c r="H502" s="10" t="s">
        <v>48</v>
      </c>
      <c r="I502" s="10" t="s">
        <v>2064</v>
      </c>
      <c r="J502" s="10" t="s">
        <v>29</v>
      </c>
      <c r="K502" s="10" t="s">
        <v>30</v>
      </c>
      <c r="L502" s="12">
        <f t="shared" si="28"/>
        <v>325.8</v>
      </c>
      <c r="M502" s="10">
        <f t="shared" si="29"/>
        <v>325.8</v>
      </c>
      <c r="N502" s="10"/>
      <c r="O502" s="10" t="s">
        <v>2102</v>
      </c>
      <c r="P502" s="10" t="s">
        <v>1953</v>
      </c>
    </row>
    <row r="503" spans="1:16" ht="126" customHeight="1" outlineLevel="4" x14ac:dyDescent="0.2">
      <c r="A503" s="10"/>
      <c r="B503" s="10">
        <v>404461</v>
      </c>
      <c r="C503" s="10" t="s">
        <v>2103</v>
      </c>
      <c r="D503" s="11" t="s">
        <v>2104</v>
      </c>
      <c r="E503" s="11" t="s">
        <v>2105</v>
      </c>
      <c r="F503" s="10" t="s">
        <v>2106</v>
      </c>
      <c r="G503" s="10" t="s">
        <v>27</v>
      </c>
      <c r="H503" s="10" t="s">
        <v>48</v>
      </c>
      <c r="I503" s="10" t="s">
        <v>2107</v>
      </c>
      <c r="J503" s="10" t="s">
        <v>29</v>
      </c>
      <c r="K503" s="10" t="s">
        <v>30</v>
      </c>
      <c r="L503" s="12">
        <f t="shared" si="28"/>
        <v>379.44</v>
      </c>
      <c r="M503" s="10">
        <f t="shared" si="29"/>
        <v>379.44</v>
      </c>
      <c r="N503" s="10"/>
      <c r="O503" s="10" t="s">
        <v>2108</v>
      </c>
      <c r="P503" s="10" t="s">
        <v>1953</v>
      </c>
    </row>
    <row r="504" spans="1:16" ht="12.95" customHeight="1" outlineLevel="3" x14ac:dyDescent="0.2">
      <c r="A504" s="16" t="s">
        <v>2109</v>
      </c>
      <c r="B504" s="16"/>
      <c r="C504" s="16"/>
      <c r="D504" s="16"/>
      <c r="E504" s="16"/>
      <c r="F504" s="16"/>
      <c r="G504" s="16"/>
      <c r="H504" s="16"/>
      <c r="I504" s="16"/>
      <c r="J504" s="16"/>
      <c r="K504" s="16"/>
      <c r="L504" s="16"/>
      <c r="M504" s="16"/>
      <c r="N504" s="16"/>
      <c r="O504" s="16"/>
      <c r="P504" s="16"/>
    </row>
    <row r="505" spans="1:16" ht="126" customHeight="1" outlineLevel="4" x14ac:dyDescent="0.2">
      <c r="A505" s="10"/>
      <c r="B505" s="10">
        <v>303695</v>
      </c>
      <c r="C505" s="10" t="s">
        <v>2110</v>
      </c>
      <c r="D505" s="11" t="s">
        <v>2111</v>
      </c>
      <c r="E505" s="11" t="s">
        <v>2112</v>
      </c>
      <c r="F505" s="10" t="s">
        <v>2113</v>
      </c>
      <c r="G505" s="10" t="s">
        <v>27</v>
      </c>
      <c r="H505" s="10" t="s">
        <v>48</v>
      </c>
      <c r="I505" s="10" t="s">
        <v>2114</v>
      </c>
      <c r="J505" s="10" t="s">
        <v>29</v>
      </c>
      <c r="K505" s="10" t="s">
        <v>30</v>
      </c>
      <c r="L505" s="12">
        <f>ROUND((F505*(100-$B$8)/100),2)</f>
        <v>318.24</v>
      </c>
      <c r="M505" s="10">
        <f>ROUND((F505*K505*(100-$B$8)/100),2)</f>
        <v>318.24</v>
      </c>
      <c r="N505" s="10"/>
      <c r="O505" s="10" t="s">
        <v>2110</v>
      </c>
      <c r="P505" s="10" t="s">
        <v>1959</v>
      </c>
    </row>
    <row r="506" spans="1:16" ht="12.95" customHeight="1" outlineLevel="3" x14ac:dyDescent="0.2">
      <c r="A506" s="16" t="s">
        <v>2115</v>
      </c>
      <c r="B506" s="16"/>
      <c r="C506" s="16"/>
      <c r="D506" s="16"/>
      <c r="E506" s="16"/>
      <c r="F506" s="16"/>
      <c r="G506" s="16"/>
      <c r="H506" s="16"/>
      <c r="I506" s="16"/>
      <c r="J506" s="16"/>
      <c r="K506" s="16"/>
      <c r="L506" s="16"/>
      <c r="M506" s="16"/>
      <c r="N506" s="16"/>
      <c r="O506" s="16"/>
      <c r="P506" s="16"/>
    </row>
    <row r="507" spans="1:16" ht="126" customHeight="1" outlineLevel="4" x14ac:dyDescent="0.2">
      <c r="A507" s="10"/>
      <c r="B507" s="10">
        <v>297342</v>
      </c>
      <c r="C507" s="10" t="s">
        <v>2116</v>
      </c>
      <c r="D507" s="11" t="s">
        <v>2117</v>
      </c>
      <c r="E507" s="11" t="s">
        <v>2118</v>
      </c>
      <c r="F507" s="10" t="s">
        <v>2119</v>
      </c>
      <c r="G507" s="10" t="s">
        <v>27</v>
      </c>
      <c r="H507" s="10" t="s">
        <v>227</v>
      </c>
      <c r="I507" s="10" t="s">
        <v>2119</v>
      </c>
      <c r="J507" s="10" t="s">
        <v>29</v>
      </c>
      <c r="K507" s="10" t="s">
        <v>30</v>
      </c>
      <c r="L507" s="12">
        <f>ROUND((F507*(100-$B$8)/100),2)</f>
        <v>438.8</v>
      </c>
      <c r="M507" s="10">
        <f>ROUND((F507*K507*(100-$B$8)/100),2)</f>
        <v>438.8</v>
      </c>
      <c r="N507" s="10"/>
      <c r="O507" s="10" t="s">
        <v>2116</v>
      </c>
      <c r="P507" s="10" t="s">
        <v>2120</v>
      </c>
    </row>
    <row r="508" spans="1:16" ht="12.95" customHeight="1" outlineLevel="3" x14ac:dyDescent="0.2">
      <c r="A508" s="16" t="s">
        <v>2121</v>
      </c>
      <c r="B508" s="16"/>
      <c r="C508" s="16"/>
      <c r="D508" s="16"/>
      <c r="E508" s="16"/>
      <c r="F508" s="16"/>
      <c r="G508" s="16"/>
      <c r="H508" s="16"/>
      <c r="I508" s="16"/>
      <c r="J508" s="16"/>
      <c r="K508" s="16"/>
      <c r="L508" s="16"/>
      <c r="M508" s="16"/>
      <c r="N508" s="16"/>
      <c r="O508" s="16"/>
      <c r="P508" s="16"/>
    </row>
    <row r="509" spans="1:16" ht="126" customHeight="1" outlineLevel="4" x14ac:dyDescent="0.2">
      <c r="A509" s="10"/>
      <c r="B509" s="10">
        <v>176234</v>
      </c>
      <c r="C509" s="10" t="s">
        <v>2122</v>
      </c>
      <c r="D509" s="11" t="s">
        <v>2123</v>
      </c>
      <c r="E509" s="11" t="s">
        <v>2124</v>
      </c>
      <c r="F509" s="10" t="s">
        <v>2125</v>
      </c>
      <c r="G509" s="10" t="s">
        <v>27</v>
      </c>
      <c r="H509" s="10" t="s">
        <v>234</v>
      </c>
      <c r="I509" s="10" t="s">
        <v>2126</v>
      </c>
      <c r="J509" s="10" t="s">
        <v>29</v>
      </c>
      <c r="K509" s="10" t="s">
        <v>30</v>
      </c>
      <c r="L509" s="12">
        <f t="shared" ref="L509:L546" si="30">ROUND((F509*(100-$B$8)/100),2)</f>
        <v>339.66</v>
      </c>
      <c r="M509" s="10">
        <f t="shared" ref="M509:M546" si="31">ROUND((F509*K509*(100-$B$8)/100),2)</f>
        <v>339.66</v>
      </c>
      <c r="N509" s="10"/>
      <c r="O509" s="10" t="s">
        <v>2122</v>
      </c>
      <c r="P509" s="10" t="s">
        <v>2127</v>
      </c>
    </row>
    <row r="510" spans="1:16" ht="126" customHeight="1" outlineLevel="4" x14ac:dyDescent="0.2">
      <c r="A510" s="10"/>
      <c r="B510" s="10">
        <v>291392</v>
      </c>
      <c r="C510" s="10" t="s">
        <v>2128</v>
      </c>
      <c r="D510" s="11" t="s">
        <v>2129</v>
      </c>
      <c r="E510" s="11" t="s">
        <v>2130</v>
      </c>
      <c r="F510" s="10" t="s">
        <v>2131</v>
      </c>
      <c r="G510" s="10" t="s">
        <v>27</v>
      </c>
      <c r="H510" s="10" t="s">
        <v>234</v>
      </c>
      <c r="I510" s="10" t="s">
        <v>2132</v>
      </c>
      <c r="J510" s="10" t="s">
        <v>29</v>
      </c>
      <c r="K510" s="10" t="s">
        <v>30</v>
      </c>
      <c r="L510" s="12">
        <f t="shared" si="30"/>
        <v>369</v>
      </c>
      <c r="M510" s="10">
        <f t="shared" si="31"/>
        <v>369</v>
      </c>
      <c r="N510" s="10"/>
      <c r="O510" s="10" t="s">
        <v>2128</v>
      </c>
      <c r="P510" s="10" t="s">
        <v>2133</v>
      </c>
    </row>
    <row r="511" spans="1:16" ht="126" customHeight="1" outlineLevel="4" x14ac:dyDescent="0.2">
      <c r="A511" s="10"/>
      <c r="B511" s="10">
        <v>318231</v>
      </c>
      <c r="C511" s="10" t="s">
        <v>2134</v>
      </c>
      <c r="D511" s="11" t="s">
        <v>2135</v>
      </c>
      <c r="E511" s="11" t="s">
        <v>2136</v>
      </c>
      <c r="F511" s="10" t="s">
        <v>1717</v>
      </c>
      <c r="G511" s="10" t="s">
        <v>27</v>
      </c>
      <c r="H511" s="10" t="s">
        <v>234</v>
      </c>
      <c r="I511" s="10" t="s">
        <v>2137</v>
      </c>
      <c r="J511" s="10" t="s">
        <v>29</v>
      </c>
      <c r="K511" s="10" t="s">
        <v>30</v>
      </c>
      <c r="L511" s="12">
        <f t="shared" si="30"/>
        <v>345.6</v>
      </c>
      <c r="M511" s="10">
        <f t="shared" si="31"/>
        <v>345.6</v>
      </c>
      <c r="N511" s="10"/>
      <c r="O511" s="10" t="s">
        <v>2134</v>
      </c>
      <c r="P511" s="10" t="s">
        <v>2127</v>
      </c>
    </row>
    <row r="512" spans="1:16" ht="126" customHeight="1" outlineLevel="4" x14ac:dyDescent="0.2">
      <c r="A512" s="10"/>
      <c r="B512" s="10">
        <v>353922</v>
      </c>
      <c r="C512" s="10" t="s">
        <v>2138</v>
      </c>
      <c r="D512" s="11" t="s">
        <v>2139</v>
      </c>
      <c r="E512" s="11" t="s">
        <v>2140</v>
      </c>
      <c r="F512" s="10" t="s">
        <v>2141</v>
      </c>
      <c r="G512" s="10" t="s">
        <v>27</v>
      </c>
      <c r="H512" s="10" t="s">
        <v>234</v>
      </c>
      <c r="I512" s="10" t="s">
        <v>2142</v>
      </c>
      <c r="J512" s="10" t="s">
        <v>29</v>
      </c>
      <c r="K512" s="10" t="s">
        <v>30</v>
      </c>
      <c r="L512" s="12">
        <f t="shared" si="30"/>
        <v>333.6</v>
      </c>
      <c r="M512" s="10">
        <f t="shared" si="31"/>
        <v>333.6</v>
      </c>
      <c r="N512" s="10"/>
      <c r="O512" s="10" t="s">
        <v>2138</v>
      </c>
      <c r="P512" s="10" t="s">
        <v>2127</v>
      </c>
    </row>
    <row r="513" spans="1:16" ht="126" customHeight="1" outlineLevel="4" x14ac:dyDescent="0.2">
      <c r="A513" s="10"/>
      <c r="B513" s="10">
        <v>353923</v>
      </c>
      <c r="C513" s="10" t="s">
        <v>2143</v>
      </c>
      <c r="D513" s="11" t="s">
        <v>2144</v>
      </c>
      <c r="E513" s="11" t="s">
        <v>2145</v>
      </c>
      <c r="F513" s="10" t="s">
        <v>2141</v>
      </c>
      <c r="G513" s="10" t="s">
        <v>27</v>
      </c>
      <c r="H513" s="10" t="s">
        <v>234</v>
      </c>
      <c r="I513" s="10" t="s">
        <v>2142</v>
      </c>
      <c r="J513" s="10" t="s">
        <v>29</v>
      </c>
      <c r="K513" s="10" t="s">
        <v>30</v>
      </c>
      <c r="L513" s="12">
        <f t="shared" si="30"/>
        <v>333.6</v>
      </c>
      <c r="M513" s="10">
        <f t="shared" si="31"/>
        <v>333.6</v>
      </c>
      <c r="N513" s="10"/>
      <c r="O513" s="10" t="s">
        <v>2143</v>
      </c>
      <c r="P513" s="10" t="s">
        <v>2127</v>
      </c>
    </row>
    <row r="514" spans="1:16" ht="126" customHeight="1" outlineLevel="4" x14ac:dyDescent="0.2">
      <c r="A514" s="10"/>
      <c r="B514" s="10">
        <v>360936</v>
      </c>
      <c r="C514" s="10" t="s">
        <v>2146</v>
      </c>
      <c r="D514" s="11" t="s">
        <v>2147</v>
      </c>
      <c r="E514" s="11" t="s">
        <v>2148</v>
      </c>
      <c r="F514" s="10" t="s">
        <v>2125</v>
      </c>
      <c r="G514" s="10" t="s">
        <v>27</v>
      </c>
      <c r="H514" s="10" t="s">
        <v>234</v>
      </c>
      <c r="I514" s="10" t="s">
        <v>2126</v>
      </c>
      <c r="J514" s="10" t="s">
        <v>29</v>
      </c>
      <c r="K514" s="10" t="s">
        <v>30</v>
      </c>
      <c r="L514" s="12">
        <f t="shared" si="30"/>
        <v>339.66</v>
      </c>
      <c r="M514" s="10">
        <f t="shared" si="31"/>
        <v>339.66</v>
      </c>
      <c r="N514" s="10"/>
      <c r="O514" s="10" t="s">
        <v>2146</v>
      </c>
      <c r="P514" s="10" t="s">
        <v>2127</v>
      </c>
    </row>
    <row r="515" spans="1:16" ht="126" customHeight="1" outlineLevel="4" x14ac:dyDescent="0.2">
      <c r="A515" s="10"/>
      <c r="B515" s="10">
        <v>360947</v>
      </c>
      <c r="C515" s="10" t="s">
        <v>2150</v>
      </c>
      <c r="D515" s="11" t="s">
        <v>2151</v>
      </c>
      <c r="E515" s="11" t="s">
        <v>2152</v>
      </c>
      <c r="F515" s="10" t="s">
        <v>2153</v>
      </c>
      <c r="G515" s="10" t="s">
        <v>27</v>
      </c>
      <c r="H515" s="10" t="s">
        <v>234</v>
      </c>
      <c r="I515" s="10" t="s">
        <v>2154</v>
      </c>
      <c r="J515" s="10" t="s">
        <v>29</v>
      </c>
      <c r="K515" s="10" t="s">
        <v>30</v>
      </c>
      <c r="L515" s="12">
        <f t="shared" si="30"/>
        <v>378</v>
      </c>
      <c r="M515" s="10">
        <f t="shared" si="31"/>
        <v>378</v>
      </c>
      <c r="N515" s="10"/>
      <c r="O515" s="10" t="s">
        <v>2150</v>
      </c>
      <c r="P515" s="10" t="s">
        <v>2133</v>
      </c>
    </row>
    <row r="516" spans="1:16" ht="126" customHeight="1" outlineLevel="4" x14ac:dyDescent="0.2">
      <c r="A516" s="10"/>
      <c r="B516" s="10">
        <v>386204</v>
      </c>
      <c r="C516" s="10" t="s">
        <v>2155</v>
      </c>
      <c r="D516" s="11" t="s">
        <v>2156</v>
      </c>
      <c r="E516" s="11" t="s">
        <v>2157</v>
      </c>
      <c r="F516" s="10" t="s">
        <v>2158</v>
      </c>
      <c r="G516" s="10" t="s">
        <v>27</v>
      </c>
      <c r="H516" s="10" t="s">
        <v>234</v>
      </c>
      <c r="I516" s="10" t="s">
        <v>2159</v>
      </c>
      <c r="J516" s="10" t="s">
        <v>29</v>
      </c>
      <c r="K516" s="10" t="s">
        <v>30</v>
      </c>
      <c r="L516" s="12">
        <f t="shared" si="30"/>
        <v>395.4</v>
      </c>
      <c r="M516" s="10">
        <f t="shared" si="31"/>
        <v>395.4</v>
      </c>
      <c r="N516" s="10"/>
      <c r="O516" s="10" t="s">
        <v>2160</v>
      </c>
      <c r="P516" s="10" t="s">
        <v>2161</v>
      </c>
    </row>
    <row r="517" spans="1:16" ht="126" customHeight="1" outlineLevel="4" x14ac:dyDescent="0.2">
      <c r="A517" s="10"/>
      <c r="B517" s="10">
        <v>389475</v>
      </c>
      <c r="C517" s="10" t="s">
        <v>2162</v>
      </c>
      <c r="D517" s="11" t="s">
        <v>2163</v>
      </c>
      <c r="E517" s="11" t="s">
        <v>2164</v>
      </c>
      <c r="F517" s="10" t="s">
        <v>2165</v>
      </c>
      <c r="G517" s="10" t="s">
        <v>27</v>
      </c>
      <c r="H517" s="10" t="s">
        <v>234</v>
      </c>
      <c r="I517" s="10" t="s">
        <v>2166</v>
      </c>
      <c r="J517" s="10" t="s">
        <v>29</v>
      </c>
      <c r="K517" s="10" t="s">
        <v>30</v>
      </c>
      <c r="L517" s="12">
        <f t="shared" si="30"/>
        <v>472.2</v>
      </c>
      <c r="M517" s="10">
        <f t="shared" si="31"/>
        <v>472.2</v>
      </c>
      <c r="N517" s="10"/>
      <c r="O517" s="10" t="s">
        <v>2167</v>
      </c>
      <c r="P517" s="10" t="s">
        <v>2127</v>
      </c>
    </row>
    <row r="518" spans="1:16" ht="126" customHeight="1" outlineLevel="4" x14ac:dyDescent="0.2">
      <c r="A518" s="10"/>
      <c r="B518" s="10">
        <v>389478</v>
      </c>
      <c r="C518" s="10" t="s">
        <v>2168</v>
      </c>
      <c r="D518" s="11" t="s">
        <v>2169</v>
      </c>
      <c r="E518" s="11" t="s">
        <v>2170</v>
      </c>
      <c r="F518" s="10" t="s">
        <v>2171</v>
      </c>
      <c r="G518" s="10" t="s">
        <v>27</v>
      </c>
      <c r="H518" s="10" t="s">
        <v>234</v>
      </c>
      <c r="I518" s="10" t="s">
        <v>2172</v>
      </c>
      <c r="J518" s="10" t="s">
        <v>29</v>
      </c>
      <c r="K518" s="10" t="s">
        <v>30</v>
      </c>
      <c r="L518" s="12">
        <f t="shared" si="30"/>
        <v>458.4</v>
      </c>
      <c r="M518" s="10">
        <f t="shared" si="31"/>
        <v>458.4</v>
      </c>
      <c r="N518" s="10"/>
      <c r="O518" s="10" t="s">
        <v>2168</v>
      </c>
      <c r="P518" s="10" t="s">
        <v>2127</v>
      </c>
    </row>
    <row r="519" spans="1:16" ht="126" customHeight="1" outlineLevel="4" x14ac:dyDescent="0.2">
      <c r="A519" s="10"/>
      <c r="B519" s="10">
        <v>389486</v>
      </c>
      <c r="C519" s="10" t="s">
        <v>2173</v>
      </c>
      <c r="D519" s="11" t="s">
        <v>2174</v>
      </c>
      <c r="E519" s="11" t="s">
        <v>2175</v>
      </c>
      <c r="F519" s="10" t="s">
        <v>2158</v>
      </c>
      <c r="G519" s="10" t="s">
        <v>27</v>
      </c>
      <c r="H519" s="10" t="s">
        <v>234</v>
      </c>
      <c r="I519" s="10" t="s">
        <v>2159</v>
      </c>
      <c r="J519" s="10" t="s">
        <v>29</v>
      </c>
      <c r="K519" s="10" t="s">
        <v>30</v>
      </c>
      <c r="L519" s="12">
        <f t="shared" si="30"/>
        <v>395.4</v>
      </c>
      <c r="M519" s="10">
        <f t="shared" si="31"/>
        <v>395.4</v>
      </c>
      <c r="N519" s="10"/>
      <c r="O519" s="10" t="s">
        <v>2177</v>
      </c>
      <c r="P519" s="10" t="s">
        <v>2161</v>
      </c>
    </row>
    <row r="520" spans="1:16" ht="126" customHeight="1" outlineLevel="4" x14ac:dyDescent="0.2">
      <c r="A520" s="10"/>
      <c r="B520" s="10">
        <v>390114</v>
      </c>
      <c r="C520" s="10" t="s">
        <v>2178</v>
      </c>
      <c r="D520" s="11" t="s">
        <v>2179</v>
      </c>
      <c r="E520" s="11" t="s">
        <v>2180</v>
      </c>
      <c r="F520" s="10" t="s">
        <v>2158</v>
      </c>
      <c r="G520" s="10" t="s">
        <v>27</v>
      </c>
      <c r="H520" s="10" t="s">
        <v>234</v>
      </c>
      <c r="I520" s="10" t="s">
        <v>2159</v>
      </c>
      <c r="J520" s="10" t="s">
        <v>29</v>
      </c>
      <c r="K520" s="10" t="s">
        <v>30</v>
      </c>
      <c r="L520" s="12">
        <f t="shared" si="30"/>
        <v>395.4</v>
      </c>
      <c r="M520" s="10">
        <f t="shared" si="31"/>
        <v>395.4</v>
      </c>
      <c r="N520" s="10"/>
      <c r="O520" s="10" t="s">
        <v>2178</v>
      </c>
      <c r="P520" s="10" t="s">
        <v>2161</v>
      </c>
    </row>
    <row r="521" spans="1:16" ht="126" customHeight="1" outlineLevel="4" x14ac:dyDescent="0.2">
      <c r="A521" s="10"/>
      <c r="B521" s="10">
        <v>397872</v>
      </c>
      <c r="C521" s="10" t="s">
        <v>2181</v>
      </c>
      <c r="D521" s="11" t="s">
        <v>2182</v>
      </c>
      <c r="E521" s="11" t="s">
        <v>2183</v>
      </c>
      <c r="F521" s="10" t="s">
        <v>2184</v>
      </c>
      <c r="G521" s="10" t="s">
        <v>27</v>
      </c>
      <c r="H521" s="10" t="s">
        <v>234</v>
      </c>
      <c r="I521" s="10" t="s">
        <v>2185</v>
      </c>
      <c r="J521" s="10" t="s">
        <v>29</v>
      </c>
      <c r="K521" s="10" t="s">
        <v>30</v>
      </c>
      <c r="L521" s="12">
        <f t="shared" si="30"/>
        <v>396.6</v>
      </c>
      <c r="M521" s="10">
        <f t="shared" si="31"/>
        <v>396.6</v>
      </c>
      <c r="N521" s="10"/>
      <c r="O521" s="10" t="s">
        <v>2186</v>
      </c>
      <c r="P521" s="10" t="s">
        <v>2127</v>
      </c>
    </row>
    <row r="522" spans="1:16" ht="126" customHeight="1" outlineLevel="4" x14ac:dyDescent="0.2">
      <c r="A522" s="10"/>
      <c r="B522" s="10">
        <v>397870</v>
      </c>
      <c r="C522" s="10" t="s">
        <v>2187</v>
      </c>
      <c r="D522" s="11" t="s">
        <v>2188</v>
      </c>
      <c r="E522" s="11" t="s">
        <v>2189</v>
      </c>
      <c r="F522" s="10" t="s">
        <v>2190</v>
      </c>
      <c r="G522" s="10" t="s">
        <v>27</v>
      </c>
      <c r="H522" s="10" t="s">
        <v>234</v>
      </c>
      <c r="I522" s="10" t="s">
        <v>2191</v>
      </c>
      <c r="J522" s="10" t="s">
        <v>29</v>
      </c>
      <c r="K522" s="10" t="s">
        <v>30</v>
      </c>
      <c r="L522" s="12">
        <f t="shared" si="30"/>
        <v>339.6</v>
      </c>
      <c r="M522" s="10">
        <f t="shared" si="31"/>
        <v>339.6</v>
      </c>
      <c r="N522" s="10"/>
      <c r="O522" s="10" t="s">
        <v>2192</v>
      </c>
      <c r="P522" s="10" t="s">
        <v>2127</v>
      </c>
    </row>
    <row r="523" spans="1:16" ht="126" customHeight="1" outlineLevel="4" x14ac:dyDescent="0.2">
      <c r="A523" s="10"/>
      <c r="B523" s="10">
        <v>397868</v>
      </c>
      <c r="C523" s="10" t="s">
        <v>2193</v>
      </c>
      <c r="D523" s="11" t="s">
        <v>2194</v>
      </c>
      <c r="E523" s="11" t="s">
        <v>2195</v>
      </c>
      <c r="F523" s="10" t="s">
        <v>2184</v>
      </c>
      <c r="G523" s="10" t="s">
        <v>27</v>
      </c>
      <c r="H523" s="10" t="s">
        <v>234</v>
      </c>
      <c r="I523" s="10" t="s">
        <v>2185</v>
      </c>
      <c r="J523" s="10" t="s">
        <v>29</v>
      </c>
      <c r="K523" s="10" t="s">
        <v>30</v>
      </c>
      <c r="L523" s="12">
        <f t="shared" si="30"/>
        <v>396.6</v>
      </c>
      <c r="M523" s="10">
        <f t="shared" si="31"/>
        <v>396.6</v>
      </c>
      <c r="N523" s="10"/>
      <c r="O523" s="10" t="s">
        <v>2193</v>
      </c>
      <c r="P523" s="10" t="s">
        <v>2127</v>
      </c>
    </row>
    <row r="524" spans="1:16" ht="126" customHeight="1" outlineLevel="4" x14ac:dyDescent="0.2">
      <c r="A524" s="10"/>
      <c r="B524" s="10">
        <v>397889</v>
      </c>
      <c r="C524" s="10" t="s">
        <v>2196</v>
      </c>
      <c r="D524" s="11" t="s">
        <v>2197</v>
      </c>
      <c r="E524" s="11" t="s">
        <v>2198</v>
      </c>
      <c r="F524" s="10" t="s">
        <v>431</v>
      </c>
      <c r="G524" s="10" t="s">
        <v>27</v>
      </c>
      <c r="H524" s="10" t="s">
        <v>234</v>
      </c>
      <c r="I524" s="10" t="s">
        <v>2199</v>
      </c>
      <c r="J524" s="10" t="s">
        <v>29</v>
      </c>
      <c r="K524" s="10" t="s">
        <v>30</v>
      </c>
      <c r="L524" s="12">
        <f t="shared" si="30"/>
        <v>407.4</v>
      </c>
      <c r="M524" s="10">
        <f t="shared" si="31"/>
        <v>407.4</v>
      </c>
      <c r="N524" s="10"/>
      <c r="O524" s="10" t="s">
        <v>2200</v>
      </c>
      <c r="P524" s="10" t="s">
        <v>2161</v>
      </c>
    </row>
    <row r="525" spans="1:16" ht="126" customHeight="1" outlineLevel="4" x14ac:dyDescent="0.2">
      <c r="A525" s="10"/>
      <c r="B525" s="10">
        <v>399104</v>
      </c>
      <c r="C525" s="10" t="s">
        <v>2201</v>
      </c>
      <c r="D525" s="11" t="s">
        <v>2202</v>
      </c>
      <c r="E525" s="11" t="s">
        <v>2203</v>
      </c>
      <c r="F525" s="10" t="s">
        <v>447</v>
      </c>
      <c r="G525" s="10" t="s">
        <v>27</v>
      </c>
      <c r="H525" s="10" t="s">
        <v>234</v>
      </c>
      <c r="I525" s="10" t="s">
        <v>2204</v>
      </c>
      <c r="J525" s="10" t="s">
        <v>29</v>
      </c>
      <c r="K525" s="10" t="s">
        <v>30</v>
      </c>
      <c r="L525" s="12">
        <f t="shared" si="30"/>
        <v>351</v>
      </c>
      <c r="M525" s="10">
        <f t="shared" si="31"/>
        <v>351</v>
      </c>
      <c r="N525" s="10"/>
      <c r="O525" s="10" t="s">
        <v>2201</v>
      </c>
      <c r="P525" s="10" t="s">
        <v>2205</v>
      </c>
    </row>
    <row r="526" spans="1:16" ht="126" customHeight="1" outlineLevel="4" x14ac:dyDescent="0.2">
      <c r="A526" s="10"/>
      <c r="B526" s="10">
        <v>401253</v>
      </c>
      <c r="C526" s="10" t="s">
        <v>2206</v>
      </c>
      <c r="D526" s="11" t="s">
        <v>2207</v>
      </c>
      <c r="E526" s="11" t="s">
        <v>2208</v>
      </c>
      <c r="F526" s="10" t="s">
        <v>2209</v>
      </c>
      <c r="G526" s="10" t="s">
        <v>27</v>
      </c>
      <c r="H526" s="10" t="s">
        <v>234</v>
      </c>
      <c r="I526" s="10" t="s">
        <v>2210</v>
      </c>
      <c r="J526" s="10" t="s">
        <v>29</v>
      </c>
      <c r="K526" s="10" t="s">
        <v>30</v>
      </c>
      <c r="L526" s="12">
        <f t="shared" si="30"/>
        <v>404.4</v>
      </c>
      <c r="M526" s="10">
        <f t="shared" si="31"/>
        <v>404.4</v>
      </c>
      <c r="N526" s="10"/>
      <c r="O526" s="10" t="s">
        <v>2211</v>
      </c>
      <c r="P526" s="10" t="s">
        <v>2127</v>
      </c>
    </row>
    <row r="527" spans="1:16" ht="126" customHeight="1" outlineLevel="4" x14ac:dyDescent="0.2">
      <c r="A527" s="10"/>
      <c r="B527" s="10">
        <v>402698</v>
      </c>
      <c r="C527" s="10" t="s">
        <v>2212</v>
      </c>
      <c r="D527" s="11" t="s">
        <v>2213</v>
      </c>
      <c r="E527" s="11" t="s">
        <v>2214</v>
      </c>
      <c r="F527" s="10" t="s">
        <v>2215</v>
      </c>
      <c r="G527" s="10" t="s">
        <v>27</v>
      </c>
      <c r="H527" s="10" t="s">
        <v>234</v>
      </c>
      <c r="I527" s="10" t="s">
        <v>2216</v>
      </c>
      <c r="J527" s="10" t="s">
        <v>29</v>
      </c>
      <c r="K527" s="10" t="s">
        <v>30</v>
      </c>
      <c r="L527" s="12">
        <f t="shared" si="30"/>
        <v>394.74</v>
      </c>
      <c r="M527" s="10">
        <f t="shared" si="31"/>
        <v>394.74</v>
      </c>
      <c r="N527" s="10"/>
      <c r="O527" s="10" t="s">
        <v>2212</v>
      </c>
      <c r="P527" s="10" t="s">
        <v>2127</v>
      </c>
    </row>
    <row r="528" spans="1:16" ht="126" customHeight="1" outlineLevel="4" x14ac:dyDescent="0.2">
      <c r="A528" s="10"/>
      <c r="B528" s="10">
        <v>404456</v>
      </c>
      <c r="C528" s="10" t="s">
        <v>2217</v>
      </c>
      <c r="D528" s="11" t="s">
        <v>2218</v>
      </c>
      <c r="E528" s="11" t="s">
        <v>2219</v>
      </c>
      <c r="F528" s="10" t="s">
        <v>1019</v>
      </c>
      <c r="G528" s="10" t="s">
        <v>27</v>
      </c>
      <c r="H528" s="10" t="s">
        <v>234</v>
      </c>
      <c r="I528" s="10" t="s">
        <v>1020</v>
      </c>
      <c r="J528" s="10" t="s">
        <v>29</v>
      </c>
      <c r="K528" s="10" t="s">
        <v>30</v>
      </c>
      <c r="L528" s="12">
        <f t="shared" si="30"/>
        <v>336.6</v>
      </c>
      <c r="M528" s="10">
        <f t="shared" si="31"/>
        <v>336.6</v>
      </c>
      <c r="N528" s="10"/>
      <c r="O528" s="10" t="s">
        <v>2217</v>
      </c>
      <c r="P528" s="10" t="s">
        <v>2127</v>
      </c>
    </row>
    <row r="529" spans="1:16" ht="126" customHeight="1" outlineLevel="4" x14ac:dyDescent="0.2">
      <c r="A529" s="10"/>
      <c r="B529" s="10">
        <v>404455</v>
      </c>
      <c r="C529" s="10" t="s">
        <v>2220</v>
      </c>
      <c r="D529" s="11" t="s">
        <v>2221</v>
      </c>
      <c r="E529" s="11" t="s">
        <v>2222</v>
      </c>
      <c r="F529" s="10" t="s">
        <v>1019</v>
      </c>
      <c r="G529" s="10" t="s">
        <v>27</v>
      </c>
      <c r="H529" s="10" t="s">
        <v>234</v>
      </c>
      <c r="I529" s="10" t="s">
        <v>1020</v>
      </c>
      <c r="J529" s="10" t="s">
        <v>29</v>
      </c>
      <c r="K529" s="10" t="s">
        <v>30</v>
      </c>
      <c r="L529" s="12">
        <f t="shared" si="30"/>
        <v>336.6</v>
      </c>
      <c r="M529" s="10">
        <f t="shared" si="31"/>
        <v>336.6</v>
      </c>
      <c r="N529" s="10"/>
      <c r="O529" s="10" t="s">
        <v>2220</v>
      </c>
      <c r="P529" s="10" t="s">
        <v>2127</v>
      </c>
    </row>
    <row r="530" spans="1:16" ht="126" customHeight="1" outlineLevel="4" x14ac:dyDescent="0.2">
      <c r="A530" s="10"/>
      <c r="B530" s="10">
        <v>404466</v>
      </c>
      <c r="C530" s="10" t="s">
        <v>2223</v>
      </c>
      <c r="D530" s="11" t="s">
        <v>2224</v>
      </c>
      <c r="E530" s="11" t="s">
        <v>2225</v>
      </c>
      <c r="F530" s="10" t="s">
        <v>2226</v>
      </c>
      <c r="G530" s="10" t="s">
        <v>27</v>
      </c>
      <c r="H530" s="10" t="s">
        <v>234</v>
      </c>
      <c r="I530" s="10" t="s">
        <v>2227</v>
      </c>
      <c r="J530" s="10" t="s">
        <v>29</v>
      </c>
      <c r="K530" s="10" t="s">
        <v>30</v>
      </c>
      <c r="L530" s="12">
        <f t="shared" si="30"/>
        <v>372.6</v>
      </c>
      <c r="M530" s="10">
        <f t="shared" si="31"/>
        <v>372.6</v>
      </c>
      <c r="N530" s="10"/>
      <c r="O530" s="10" t="s">
        <v>2228</v>
      </c>
      <c r="P530" s="10" t="s">
        <v>2127</v>
      </c>
    </row>
    <row r="531" spans="1:16" ht="126" customHeight="1" outlineLevel="4" x14ac:dyDescent="0.2">
      <c r="A531" s="10"/>
      <c r="B531" s="10">
        <v>404465</v>
      </c>
      <c r="C531" s="10" t="s">
        <v>2229</v>
      </c>
      <c r="D531" s="11" t="s">
        <v>2230</v>
      </c>
      <c r="E531" s="11" t="s">
        <v>2231</v>
      </c>
      <c r="F531" s="10" t="s">
        <v>2226</v>
      </c>
      <c r="G531" s="10" t="s">
        <v>27</v>
      </c>
      <c r="H531" s="10" t="s">
        <v>234</v>
      </c>
      <c r="I531" s="10" t="s">
        <v>2227</v>
      </c>
      <c r="J531" s="10" t="s">
        <v>29</v>
      </c>
      <c r="K531" s="10" t="s">
        <v>30</v>
      </c>
      <c r="L531" s="12">
        <f t="shared" si="30"/>
        <v>372.6</v>
      </c>
      <c r="M531" s="10">
        <f t="shared" si="31"/>
        <v>372.6</v>
      </c>
      <c r="N531" s="10"/>
      <c r="O531" s="10" t="s">
        <v>2232</v>
      </c>
      <c r="P531" s="10" t="s">
        <v>2127</v>
      </c>
    </row>
    <row r="532" spans="1:16" ht="126" customHeight="1" outlineLevel="4" x14ac:dyDescent="0.2">
      <c r="A532" s="10"/>
      <c r="B532" s="10">
        <v>404464</v>
      </c>
      <c r="C532" s="10" t="s">
        <v>2233</v>
      </c>
      <c r="D532" s="11" t="s">
        <v>2234</v>
      </c>
      <c r="E532" s="11" t="s">
        <v>2235</v>
      </c>
      <c r="F532" s="10" t="s">
        <v>2236</v>
      </c>
      <c r="G532" s="10" t="s">
        <v>27</v>
      </c>
      <c r="H532" s="10" t="s">
        <v>234</v>
      </c>
      <c r="I532" s="10" t="s">
        <v>2237</v>
      </c>
      <c r="J532" s="10" t="s">
        <v>29</v>
      </c>
      <c r="K532" s="10" t="s">
        <v>30</v>
      </c>
      <c r="L532" s="12">
        <f t="shared" si="30"/>
        <v>342</v>
      </c>
      <c r="M532" s="10">
        <f t="shared" si="31"/>
        <v>342</v>
      </c>
      <c r="N532" s="10"/>
      <c r="O532" s="10" t="s">
        <v>2238</v>
      </c>
      <c r="P532" s="10" t="s">
        <v>2127</v>
      </c>
    </row>
    <row r="533" spans="1:16" ht="126" customHeight="1" outlineLevel="4" x14ac:dyDescent="0.2">
      <c r="A533" s="10"/>
      <c r="B533" s="10">
        <v>405028</v>
      </c>
      <c r="C533" s="10" t="s">
        <v>2239</v>
      </c>
      <c r="D533" s="11" t="s">
        <v>2240</v>
      </c>
      <c r="E533" s="11" t="s">
        <v>2241</v>
      </c>
      <c r="F533" s="10" t="s">
        <v>2242</v>
      </c>
      <c r="G533" s="10" t="s">
        <v>27</v>
      </c>
      <c r="H533" s="10" t="s">
        <v>234</v>
      </c>
      <c r="I533" s="10" t="s">
        <v>2243</v>
      </c>
      <c r="J533" s="10" t="s">
        <v>29</v>
      </c>
      <c r="K533" s="10" t="s">
        <v>30</v>
      </c>
      <c r="L533" s="12">
        <f t="shared" si="30"/>
        <v>391.8</v>
      </c>
      <c r="M533" s="10">
        <f t="shared" si="31"/>
        <v>391.8</v>
      </c>
      <c r="N533" s="10"/>
      <c r="O533" s="10" t="s">
        <v>2239</v>
      </c>
      <c r="P533" s="10" t="s">
        <v>2244</v>
      </c>
    </row>
    <row r="534" spans="1:16" ht="126" customHeight="1" outlineLevel="4" x14ac:dyDescent="0.2">
      <c r="A534" s="10"/>
      <c r="B534" s="10">
        <v>405059</v>
      </c>
      <c r="C534" s="10" t="s">
        <v>2245</v>
      </c>
      <c r="D534" s="11" t="s">
        <v>2246</v>
      </c>
      <c r="E534" s="11" t="s">
        <v>2247</v>
      </c>
      <c r="F534" s="10" t="s">
        <v>1671</v>
      </c>
      <c r="G534" s="10" t="s">
        <v>27</v>
      </c>
      <c r="H534" s="10" t="s">
        <v>234</v>
      </c>
      <c r="I534" s="10" t="s">
        <v>2248</v>
      </c>
      <c r="J534" s="10" t="s">
        <v>29</v>
      </c>
      <c r="K534" s="10" t="s">
        <v>30</v>
      </c>
      <c r="L534" s="12">
        <f t="shared" si="30"/>
        <v>343.8</v>
      </c>
      <c r="M534" s="10">
        <f t="shared" si="31"/>
        <v>343.8</v>
      </c>
      <c r="N534" s="10"/>
      <c r="O534" s="10" t="s">
        <v>2245</v>
      </c>
      <c r="P534" s="10" t="s">
        <v>2244</v>
      </c>
    </row>
    <row r="535" spans="1:16" ht="126" customHeight="1" outlineLevel="4" x14ac:dyDescent="0.2">
      <c r="A535" s="10"/>
      <c r="B535" s="10">
        <v>405058</v>
      </c>
      <c r="C535" s="10" t="s">
        <v>2249</v>
      </c>
      <c r="D535" s="11" t="s">
        <v>2246</v>
      </c>
      <c r="E535" s="11" t="s">
        <v>2247</v>
      </c>
      <c r="F535" s="10" t="s">
        <v>1671</v>
      </c>
      <c r="G535" s="10" t="s">
        <v>27</v>
      </c>
      <c r="H535" s="10" t="s">
        <v>234</v>
      </c>
      <c r="I535" s="10" t="s">
        <v>2248</v>
      </c>
      <c r="J535" s="10" t="s">
        <v>29</v>
      </c>
      <c r="K535" s="10" t="s">
        <v>30</v>
      </c>
      <c r="L535" s="12">
        <f t="shared" si="30"/>
        <v>343.8</v>
      </c>
      <c r="M535" s="10">
        <f t="shared" si="31"/>
        <v>343.8</v>
      </c>
      <c r="N535" s="10"/>
      <c r="O535" s="10" t="s">
        <v>2249</v>
      </c>
      <c r="P535" s="10" t="s">
        <v>2244</v>
      </c>
    </row>
    <row r="536" spans="1:16" ht="126" customHeight="1" outlineLevel="4" x14ac:dyDescent="0.2">
      <c r="A536" s="10"/>
      <c r="B536" s="10">
        <v>405056</v>
      </c>
      <c r="C536" s="10" t="s">
        <v>2250</v>
      </c>
      <c r="D536" s="11" t="s">
        <v>2251</v>
      </c>
      <c r="E536" s="11" t="s">
        <v>2252</v>
      </c>
      <c r="F536" s="10" t="s">
        <v>2253</v>
      </c>
      <c r="G536" s="10" t="s">
        <v>27</v>
      </c>
      <c r="H536" s="10" t="s">
        <v>234</v>
      </c>
      <c r="I536" s="10" t="s">
        <v>2253</v>
      </c>
      <c r="J536" s="10" t="s">
        <v>29</v>
      </c>
      <c r="K536" s="10" t="s">
        <v>30</v>
      </c>
      <c r="L536" s="12">
        <f t="shared" si="30"/>
        <v>399.64</v>
      </c>
      <c r="M536" s="10">
        <f t="shared" si="31"/>
        <v>399.64</v>
      </c>
      <c r="N536" s="10"/>
      <c r="O536" s="10" t="s">
        <v>2250</v>
      </c>
      <c r="P536" s="10" t="s">
        <v>2244</v>
      </c>
    </row>
    <row r="537" spans="1:16" ht="126" customHeight="1" outlineLevel="4" x14ac:dyDescent="0.2">
      <c r="A537" s="10"/>
      <c r="B537" s="10">
        <v>405055</v>
      </c>
      <c r="C537" s="10" t="s">
        <v>2254</v>
      </c>
      <c r="D537" s="11" t="s">
        <v>2255</v>
      </c>
      <c r="E537" s="11" t="s">
        <v>2256</v>
      </c>
      <c r="F537" s="10" t="s">
        <v>2242</v>
      </c>
      <c r="G537" s="10" t="s">
        <v>27</v>
      </c>
      <c r="H537" s="10" t="s">
        <v>234</v>
      </c>
      <c r="I537" s="10" t="s">
        <v>2243</v>
      </c>
      <c r="J537" s="10" t="s">
        <v>29</v>
      </c>
      <c r="K537" s="10" t="s">
        <v>30</v>
      </c>
      <c r="L537" s="12">
        <f t="shared" si="30"/>
        <v>391.8</v>
      </c>
      <c r="M537" s="10">
        <f t="shared" si="31"/>
        <v>391.8</v>
      </c>
      <c r="N537" s="10"/>
      <c r="O537" s="10" t="s">
        <v>2254</v>
      </c>
      <c r="P537" s="10" t="s">
        <v>2244</v>
      </c>
    </row>
    <row r="538" spans="1:16" ht="126" customHeight="1" outlineLevel="4" x14ac:dyDescent="0.2">
      <c r="A538" s="10"/>
      <c r="B538" s="10">
        <v>405054</v>
      </c>
      <c r="C538" s="10" t="s">
        <v>2257</v>
      </c>
      <c r="D538" s="11" t="s">
        <v>2258</v>
      </c>
      <c r="E538" s="11" t="s">
        <v>2259</v>
      </c>
      <c r="F538" s="10" t="s">
        <v>1671</v>
      </c>
      <c r="G538" s="10" t="s">
        <v>27</v>
      </c>
      <c r="H538" s="10" t="s">
        <v>234</v>
      </c>
      <c r="I538" s="10" t="s">
        <v>2248</v>
      </c>
      <c r="J538" s="10" t="s">
        <v>29</v>
      </c>
      <c r="K538" s="10" t="s">
        <v>30</v>
      </c>
      <c r="L538" s="12">
        <f t="shared" si="30"/>
        <v>343.8</v>
      </c>
      <c r="M538" s="10">
        <f t="shared" si="31"/>
        <v>343.8</v>
      </c>
      <c r="N538" s="10"/>
      <c r="O538" s="10" t="s">
        <v>2257</v>
      </c>
      <c r="P538" s="10" t="s">
        <v>2244</v>
      </c>
    </row>
    <row r="539" spans="1:16" ht="126" customHeight="1" outlineLevel="4" x14ac:dyDescent="0.2">
      <c r="A539" s="10"/>
      <c r="B539" s="10">
        <v>405729</v>
      </c>
      <c r="C539" s="10" t="s">
        <v>2260</v>
      </c>
      <c r="D539" s="11" t="s">
        <v>2261</v>
      </c>
      <c r="E539" s="11" t="s">
        <v>2262</v>
      </c>
      <c r="F539" s="10" t="s">
        <v>1215</v>
      </c>
      <c r="G539" s="10" t="s">
        <v>27</v>
      </c>
      <c r="H539" s="10" t="s">
        <v>234</v>
      </c>
      <c r="I539" s="10" t="s">
        <v>2263</v>
      </c>
      <c r="J539" s="10" t="s">
        <v>29</v>
      </c>
      <c r="K539" s="10" t="s">
        <v>30</v>
      </c>
      <c r="L539" s="12">
        <f t="shared" si="30"/>
        <v>354</v>
      </c>
      <c r="M539" s="10">
        <f t="shared" si="31"/>
        <v>354</v>
      </c>
      <c r="N539" s="10"/>
      <c r="O539" s="10" t="s">
        <v>2260</v>
      </c>
      <c r="P539" s="10" t="s">
        <v>951</v>
      </c>
    </row>
    <row r="540" spans="1:16" ht="126" customHeight="1" outlineLevel="4" x14ac:dyDescent="0.2">
      <c r="A540" s="10"/>
      <c r="B540" s="10">
        <v>405728</v>
      </c>
      <c r="C540" s="10" t="s">
        <v>2264</v>
      </c>
      <c r="D540" s="11" t="s">
        <v>2265</v>
      </c>
      <c r="E540" s="11" t="s">
        <v>2266</v>
      </c>
      <c r="F540" s="10" t="s">
        <v>2267</v>
      </c>
      <c r="G540" s="10" t="s">
        <v>27</v>
      </c>
      <c r="H540" s="10" t="s">
        <v>234</v>
      </c>
      <c r="I540" s="10" t="s">
        <v>2267</v>
      </c>
      <c r="J540" s="10" t="s">
        <v>29</v>
      </c>
      <c r="K540" s="10" t="s">
        <v>30</v>
      </c>
      <c r="L540" s="12">
        <f t="shared" si="30"/>
        <v>372.1</v>
      </c>
      <c r="M540" s="10">
        <f t="shared" si="31"/>
        <v>372.1</v>
      </c>
      <c r="N540" s="10"/>
      <c r="O540" s="10" t="s">
        <v>2264</v>
      </c>
      <c r="P540" s="10" t="s">
        <v>951</v>
      </c>
    </row>
    <row r="541" spans="1:16" ht="126" customHeight="1" outlineLevel="4" x14ac:dyDescent="0.2">
      <c r="A541" s="10"/>
      <c r="B541" s="10">
        <v>405727</v>
      </c>
      <c r="C541" s="10" t="s">
        <v>2269</v>
      </c>
      <c r="D541" s="11" t="s">
        <v>2270</v>
      </c>
      <c r="E541" s="11" t="s">
        <v>2271</v>
      </c>
      <c r="F541" s="10" t="s">
        <v>2272</v>
      </c>
      <c r="G541" s="10" t="s">
        <v>27</v>
      </c>
      <c r="H541" s="10" t="s">
        <v>234</v>
      </c>
      <c r="I541" s="10" t="s">
        <v>2273</v>
      </c>
      <c r="J541" s="10" t="s">
        <v>29</v>
      </c>
      <c r="K541" s="10" t="s">
        <v>30</v>
      </c>
      <c r="L541" s="12">
        <f t="shared" si="30"/>
        <v>415.8</v>
      </c>
      <c r="M541" s="10">
        <f t="shared" si="31"/>
        <v>415.8</v>
      </c>
      <c r="N541" s="10"/>
      <c r="O541" s="10" t="s">
        <v>2269</v>
      </c>
      <c r="P541" s="10" t="s">
        <v>951</v>
      </c>
    </row>
    <row r="542" spans="1:16" ht="126" customHeight="1" outlineLevel="4" x14ac:dyDescent="0.2">
      <c r="A542" s="10"/>
      <c r="B542" s="10">
        <v>405726</v>
      </c>
      <c r="C542" s="10" t="s">
        <v>2274</v>
      </c>
      <c r="D542" s="11" t="s">
        <v>2275</v>
      </c>
      <c r="E542" s="11" t="s">
        <v>2276</v>
      </c>
      <c r="F542" s="10" t="s">
        <v>804</v>
      </c>
      <c r="G542" s="10" t="s">
        <v>27</v>
      </c>
      <c r="H542" s="10" t="s">
        <v>234</v>
      </c>
      <c r="I542" s="10" t="s">
        <v>2277</v>
      </c>
      <c r="J542" s="10" t="s">
        <v>29</v>
      </c>
      <c r="K542" s="10" t="s">
        <v>30</v>
      </c>
      <c r="L542" s="12">
        <f t="shared" si="30"/>
        <v>403.2</v>
      </c>
      <c r="M542" s="10">
        <f t="shared" si="31"/>
        <v>403.2</v>
      </c>
      <c r="N542" s="10"/>
      <c r="O542" s="10" t="s">
        <v>2274</v>
      </c>
      <c r="P542" s="10" t="s">
        <v>951</v>
      </c>
    </row>
    <row r="543" spans="1:16" ht="126" customHeight="1" outlineLevel="4" x14ac:dyDescent="0.2">
      <c r="A543" s="10"/>
      <c r="B543" s="10">
        <v>405725</v>
      </c>
      <c r="C543" s="10" t="s">
        <v>2278</v>
      </c>
      <c r="D543" s="11" t="s">
        <v>2279</v>
      </c>
      <c r="E543" s="11" t="s">
        <v>2280</v>
      </c>
      <c r="F543" s="10" t="s">
        <v>447</v>
      </c>
      <c r="G543" s="10" t="s">
        <v>27</v>
      </c>
      <c r="H543" s="10" t="s">
        <v>234</v>
      </c>
      <c r="I543" s="10" t="s">
        <v>2204</v>
      </c>
      <c r="J543" s="10" t="s">
        <v>29</v>
      </c>
      <c r="K543" s="10" t="s">
        <v>30</v>
      </c>
      <c r="L543" s="12">
        <f t="shared" si="30"/>
        <v>351</v>
      </c>
      <c r="M543" s="10">
        <f t="shared" si="31"/>
        <v>351</v>
      </c>
      <c r="N543" s="10"/>
      <c r="O543" s="10" t="s">
        <v>2278</v>
      </c>
      <c r="P543" s="10" t="s">
        <v>951</v>
      </c>
    </row>
    <row r="544" spans="1:16" ht="126" customHeight="1" outlineLevel="4" x14ac:dyDescent="0.2">
      <c r="A544" s="10"/>
      <c r="B544" s="10">
        <v>405714</v>
      </c>
      <c r="C544" s="10" t="s">
        <v>2281</v>
      </c>
      <c r="D544" s="11" t="s">
        <v>2282</v>
      </c>
      <c r="E544" s="11" t="s">
        <v>2283</v>
      </c>
      <c r="F544" s="10" t="s">
        <v>2284</v>
      </c>
      <c r="G544" s="10" t="s">
        <v>27</v>
      </c>
      <c r="H544" s="10" t="s">
        <v>234</v>
      </c>
      <c r="I544" s="10" t="s">
        <v>2285</v>
      </c>
      <c r="J544" s="10" t="s">
        <v>29</v>
      </c>
      <c r="K544" s="10" t="s">
        <v>30</v>
      </c>
      <c r="L544" s="12">
        <f t="shared" si="30"/>
        <v>403.8</v>
      </c>
      <c r="M544" s="10">
        <f t="shared" si="31"/>
        <v>403.8</v>
      </c>
      <c r="N544" s="10"/>
      <c r="O544" s="10" t="s">
        <v>2281</v>
      </c>
      <c r="P544" s="10" t="s">
        <v>951</v>
      </c>
    </row>
    <row r="545" spans="1:16" ht="126" customHeight="1" outlineLevel="4" x14ac:dyDescent="0.2">
      <c r="A545" s="10"/>
      <c r="B545" s="10">
        <v>407042</v>
      </c>
      <c r="C545" s="10" t="s">
        <v>2286</v>
      </c>
      <c r="D545" s="11" t="s">
        <v>2287</v>
      </c>
      <c r="E545" s="11" t="s">
        <v>2288</v>
      </c>
      <c r="F545" s="10" t="s">
        <v>2289</v>
      </c>
      <c r="G545" s="10" t="s">
        <v>27</v>
      </c>
      <c r="H545" s="10" t="s">
        <v>234</v>
      </c>
      <c r="I545" s="10" t="s">
        <v>2289</v>
      </c>
      <c r="J545" s="10" t="s">
        <v>29</v>
      </c>
      <c r="K545" s="10" t="s">
        <v>30</v>
      </c>
      <c r="L545" s="12">
        <f t="shared" si="30"/>
        <v>424.12</v>
      </c>
      <c r="M545" s="10">
        <f t="shared" si="31"/>
        <v>424.12</v>
      </c>
      <c r="N545" s="10"/>
      <c r="O545" s="10" t="s">
        <v>2286</v>
      </c>
      <c r="P545" s="10" t="s">
        <v>951</v>
      </c>
    </row>
    <row r="546" spans="1:16" ht="126" customHeight="1" outlineLevel="4" x14ac:dyDescent="0.2">
      <c r="A546" s="10"/>
      <c r="B546" s="10">
        <v>407238</v>
      </c>
      <c r="C546" s="10" t="s">
        <v>2290</v>
      </c>
      <c r="D546" s="11" t="s">
        <v>2291</v>
      </c>
      <c r="E546" s="11" t="s">
        <v>2292</v>
      </c>
      <c r="F546" s="10" t="s">
        <v>2267</v>
      </c>
      <c r="G546" s="10" t="s">
        <v>27</v>
      </c>
      <c r="H546" s="10" t="s">
        <v>234</v>
      </c>
      <c r="I546" s="10" t="s">
        <v>2267</v>
      </c>
      <c r="J546" s="10" t="s">
        <v>29</v>
      </c>
      <c r="K546" s="10" t="s">
        <v>30</v>
      </c>
      <c r="L546" s="12">
        <f t="shared" si="30"/>
        <v>372.1</v>
      </c>
      <c r="M546" s="10">
        <f t="shared" si="31"/>
        <v>372.1</v>
      </c>
      <c r="N546" s="10"/>
      <c r="O546" s="10" t="s">
        <v>2290</v>
      </c>
      <c r="P546" s="10" t="s">
        <v>951</v>
      </c>
    </row>
    <row r="547" spans="1:16" ht="12.95" customHeight="1" outlineLevel="3" x14ac:dyDescent="0.2">
      <c r="A547" s="16" t="s">
        <v>2293</v>
      </c>
      <c r="B547" s="16"/>
      <c r="C547" s="16"/>
      <c r="D547" s="16"/>
      <c r="E547" s="16"/>
      <c r="F547" s="16"/>
      <c r="G547" s="16"/>
      <c r="H547" s="16"/>
      <c r="I547" s="16"/>
      <c r="J547" s="16"/>
      <c r="K547" s="16"/>
      <c r="L547" s="16"/>
      <c r="M547" s="16"/>
      <c r="N547" s="16"/>
      <c r="O547" s="16"/>
      <c r="P547" s="16"/>
    </row>
    <row r="548" spans="1:16" ht="126" customHeight="1" outlineLevel="4" x14ac:dyDescent="0.2">
      <c r="A548" s="10"/>
      <c r="B548" s="10">
        <v>353924</v>
      </c>
      <c r="C548" s="10" t="s">
        <v>2294</v>
      </c>
      <c r="D548" s="11" t="s">
        <v>2295</v>
      </c>
      <c r="E548" s="11" t="s">
        <v>2296</v>
      </c>
      <c r="F548" s="10" t="s">
        <v>2297</v>
      </c>
      <c r="G548" s="10" t="s">
        <v>27</v>
      </c>
      <c r="H548" s="10" t="s">
        <v>234</v>
      </c>
      <c r="I548" s="10" t="s">
        <v>2298</v>
      </c>
      <c r="J548" s="10" t="s">
        <v>29</v>
      </c>
      <c r="K548" s="10" t="s">
        <v>30</v>
      </c>
      <c r="L548" s="12">
        <f t="shared" ref="L548:L556" si="32">ROUND((F548*(100-$B$8)/100),2)</f>
        <v>370.2</v>
      </c>
      <c r="M548" s="10">
        <f t="shared" ref="M548:M556" si="33">ROUND((F548*K548*(100-$B$8)/100),2)</f>
        <v>370.2</v>
      </c>
      <c r="N548" s="10"/>
      <c r="O548" s="10" t="s">
        <v>2294</v>
      </c>
      <c r="P548" s="10" t="s">
        <v>2127</v>
      </c>
    </row>
    <row r="549" spans="1:16" ht="126" customHeight="1" outlineLevel="4" x14ac:dyDescent="0.2">
      <c r="A549" s="10"/>
      <c r="B549" s="10">
        <v>360937</v>
      </c>
      <c r="C549" s="10" t="s">
        <v>2299</v>
      </c>
      <c r="D549" s="11" t="s">
        <v>2300</v>
      </c>
      <c r="E549" s="11" t="s">
        <v>2301</v>
      </c>
      <c r="F549" s="10" t="s">
        <v>2131</v>
      </c>
      <c r="G549" s="10" t="s">
        <v>27</v>
      </c>
      <c r="H549" s="10" t="s">
        <v>234</v>
      </c>
      <c r="I549" s="10" t="s">
        <v>2132</v>
      </c>
      <c r="J549" s="10" t="s">
        <v>29</v>
      </c>
      <c r="K549" s="10" t="s">
        <v>30</v>
      </c>
      <c r="L549" s="12">
        <f t="shared" si="32"/>
        <v>369</v>
      </c>
      <c r="M549" s="10">
        <f t="shared" si="33"/>
        <v>369</v>
      </c>
      <c r="N549" s="10"/>
      <c r="O549" s="10" t="s">
        <v>2299</v>
      </c>
      <c r="P549" s="10" t="s">
        <v>2127</v>
      </c>
    </row>
    <row r="550" spans="1:16" ht="126" customHeight="1" outlineLevel="4" x14ac:dyDescent="0.2">
      <c r="A550" s="10"/>
      <c r="B550" s="10">
        <v>384413</v>
      </c>
      <c r="C550" s="10" t="s">
        <v>2302</v>
      </c>
      <c r="D550" s="11" t="s">
        <v>2303</v>
      </c>
      <c r="E550" s="11" t="s">
        <v>2304</v>
      </c>
      <c r="F550" s="10" t="s">
        <v>2305</v>
      </c>
      <c r="G550" s="10" t="s">
        <v>27</v>
      </c>
      <c r="H550" s="10" t="s">
        <v>234</v>
      </c>
      <c r="I550" s="10" t="s">
        <v>2305</v>
      </c>
      <c r="J550" s="10" t="s">
        <v>29</v>
      </c>
      <c r="K550" s="10" t="s">
        <v>30</v>
      </c>
      <c r="L550" s="12">
        <f t="shared" si="32"/>
        <v>430.24</v>
      </c>
      <c r="M550" s="10">
        <f t="shared" si="33"/>
        <v>430.24</v>
      </c>
      <c r="N550" s="10"/>
      <c r="O550" s="10" t="s">
        <v>2306</v>
      </c>
      <c r="P550" s="10" t="s">
        <v>2205</v>
      </c>
    </row>
    <row r="551" spans="1:16" ht="126" customHeight="1" outlineLevel="4" x14ac:dyDescent="0.2">
      <c r="A551" s="10"/>
      <c r="B551" s="10">
        <v>389479</v>
      </c>
      <c r="C551" s="10" t="s">
        <v>2307</v>
      </c>
      <c r="D551" s="11" t="s">
        <v>2308</v>
      </c>
      <c r="E551" s="11" t="s">
        <v>2309</v>
      </c>
      <c r="F551" s="10" t="s">
        <v>2310</v>
      </c>
      <c r="G551" s="10" t="s">
        <v>27</v>
      </c>
      <c r="H551" s="10" t="s">
        <v>234</v>
      </c>
      <c r="I551" s="10" t="s">
        <v>2311</v>
      </c>
      <c r="J551" s="10" t="s">
        <v>29</v>
      </c>
      <c r="K551" s="10" t="s">
        <v>30</v>
      </c>
      <c r="L551" s="12">
        <f t="shared" si="32"/>
        <v>471</v>
      </c>
      <c r="M551" s="10">
        <f t="shared" si="33"/>
        <v>471</v>
      </c>
      <c r="N551" s="10"/>
      <c r="O551" s="10" t="s">
        <v>2307</v>
      </c>
      <c r="P551" s="10" t="s">
        <v>2127</v>
      </c>
    </row>
    <row r="552" spans="1:16" ht="126" customHeight="1" outlineLevel="4" x14ac:dyDescent="0.2">
      <c r="A552" s="10"/>
      <c r="B552" s="10">
        <v>389482</v>
      </c>
      <c r="C552" s="10" t="s">
        <v>2312</v>
      </c>
      <c r="D552" s="11" t="s">
        <v>2313</v>
      </c>
      <c r="E552" s="11" t="s">
        <v>2314</v>
      </c>
      <c r="F552" s="10" t="s">
        <v>2315</v>
      </c>
      <c r="G552" s="10" t="s">
        <v>27</v>
      </c>
      <c r="H552" s="10" t="s">
        <v>234</v>
      </c>
      <c r="I552" s="10" t="s">
        <v>2316</v>
      </c>
      <c r="J552" s="10" t="s">
        <v>29</v>
      </c>
      <c r="K552" s="10" t="s">
        <v>30</v>
      </c>
      <c r="L552" s="12">
        <f t="shared" si="32"/>
        <v>374.4</v>
      </c>
      <c r="M552" s="10">
        <f t="shared" si="33"/>
        <v>374.4</v>
      </c>
      <c r="N552" s="10"/>
      <c r="O552" s="10" t="s">
        <v>2312</v>
      </c>
      <c r="P552" s="10" t="s">
        <v>1866</v>
      </c>
    </row>
    <row r="553" spans="1:16" ht="126" customHeight="1" outlineLevel="4" x14ac:dyDescent="0.2">
      <c r="A553" s="10"/>
      <c r="B553" s="10">
        <v>389480</v>
      </c>
      <c r="C553" s="10" t="s">
        <v>2317</v>
      </c>
      <c r="D553" s="11" t="s">
        <v>2318</v>
      </c>
      <c r="E553" s="11" t="s">
        <v>2319</v>
      </c>
      <c r="F553" s="10" t="s">
        <v>2310</v>
      </c>
      <c r="G553" s="10" t="s">
        <v>27</v>
      </c>
      <c r="H553" s="10" t="s">
        <v>234</v>
      </c>
      <c r="I553" s="10" t="s">
        <v>2311</v>
      </c>
      <c r="J553" s="10" t="s">
        <v>29</v>
      </c>
      <c r="K553" s="10" t="s">
        <v>30</v>
      </c>
      <c r="L553" s="12">
        <f t="shared" si="32"/>
        <v>471</v>
      </c>
      <c r="M553" s="10">
        <f t="shared" si="33"/>
        <v>471</v>
      </c>
      <c r="N553" s="10"/>
      <c r="O553" s="10" t="s">
        <v>2317</v>
      </c>
      <c r="P553" s="10" t="s">
        <v>2127</v>
      </c>
    </row>
    <row r="554" spans="1:16" ht="126" customHeight="1" outlineLevel="4" x14ac:dyDescent="0.2">
      <c r="A554" s="10"/>
      <c r="B554" s="10">
        <v>390098</v>
      </c>
      <c r="C554" s="10" t="s">
        <v>2320</v>
      </c>
      <c r="D554" s="11" t="s">
        <v>2321</v>
      </c>
      <c r="E554" s="11" t="s">
        <v>2322</v>
      </c>
      <c r="F554" s="10" t="s">
        <v>2323</v>
      </c>
      <c r="G554" s="10" t="s">
        <v>27</v>
      </c>
      <c r="H554" s="10" t="s">
        <v>234</v>
      </c>
      <c r="I554" s="10" t="s">
        <v>2324</v>
      </c>
      <c r="J554" s="10" t="s">
        <v>29</v>
      </c>
      <c r="K554" s="10" t="s">
        <v>30</v>
      </c>
      <c r="L554" s="12">
        <f t="shared" si="32"/>
        <v>394.8</v>
      </c>
      <c r="M554" s="10">
        <f t="shared" si="33"/>
        <v>394.8</v>
      </c>
      <c r="N554" s="10"/>
      <c r="O554" s="10" t="s">
        <v>2325</v>
      </c>
      <c r="P554" s="10" t="s">
        <v>2127</v>
      </c>
    </row>
    <row r="555" spans="1:16" ht="126" customHeight="1" outlineLevel="4" x14ac:dyDescent="0.2">
      <c r="A555" s="10"/>
      <c r="B555" s="10">
        <v>401252</v>
      </c>
      <c r="C555" s="10" t="s">
        <v>2326</v>
      </c>
      <c r="D555" s="11" t="s">
        <v>2327</v>
      </c>
      <c r="E555" s="11" t="s">
        <v>2328</v>
      </c>
      <c r="F555" s="10" t="s">
        <v>2329</v>
      </c>
      <c r="G555" s="10" t="s">
        <v>27</v>
      </c>
      <c r="H555" s="10" t="s">
        <v>234</v>
      </c>
      <c r="I555" s="10" t="s">
        <v>2330</v>
      </c>
      <c r="J555" s="10" t="s">
        <v>29</v>
      </c>
      <c r="K555" s="10" t="s">
        <v>30</v>
      </c>
      <c r="L555" s="12">
        <f t="shared" si="32"/>
        <v>415.2</v>
      </c>
      <c r="M555" s="10">
        <f t="shared" si="33"/>
        <v>415.2</v>
      </c>
      <c r="N555" s="10"/>
      <c r="O555" s="10" t="s">
        <v>2331</v>
      </c>
      <c r="P555" s="10" t="s">
        <v>2127</v>
      </c>
    </row>
    <row r="556" spans="1:16" ht="126" customHeight="1" outlineLevel="4" x14ac:dyDescent="0.2">
      <c r="A556" s="10"/>
      <c r="B556" s="10">
        <v>407239</v>
      </c>
      <c r="C556" s="10" t="s">
        <v>2332</v>
      </c>
      <c r="D556" s="11" t="s">
        <v>2333</v>
      </c>
      <c r="E556" s="11" t="s">
        <v>2334</v>
      </c>
      <c r="F556" s="10" t="s">
        <v>2335</v>
      </c>
      <c r="G556" s="10" t="s">
        <v>27</v>
      </c>
      <c r="H556" s="10" t="s">
        <v>234</v>
      </c>
      <c r="I556" s="10" t="s">
        <v>2335</v>
      </c>
      <c r="J556" s="10" t="s">
        <v>29</v>
      </c>
      <c r="K556" s="10" t="s">
        <v>30</v>
      </c>
      <c r="L556" s="12">
        <f t="shared" si="32"/>
        <v>435.74</v>
      </c>
      <c r="M556" s="10">
        <f t="shared" si="33"/>
        <v>435.74</v>
      </c>
      <c r="N556" s="10"/>
      <c r="O556" s="10" t="s">
        <v>2332</v>
      </c>
      <c r="P556" s="10" t="s">
        <v>951</v>
      </c>
    </row>
    <row r="557" spans="1:16" ht="12.95" customHeight="1" outlineLevel="3" x14ac:dyDescent="0.2">
      <c r="A557" s="16" t="s">
        <v>2336</v>
      </c>
      <c r="B557" s="16"/>
      <c r="C557" s="16"/>
      <c r="D557" s="16"/>
      <c r="E557" s="16"/>
      <c r="F557" s="16"/>
      <c r="G557" s="16"/>
      <c r="H557" s="16"/>
      <c r="I557" s="16"/>
      <c r="J557" s="16"/>
      <c r="K557" s="16"/>
      <c r="L557" s="16"/>
      <c r="M557" s="16"/>
      <c r="N557" s="16"/>
      <c r="O557" s="16"/>
      <c r="P557" s="16"/>
    </row>
    <row r="558" spans="1:16" ht="126" customHeight="1" outlineLevel="4" x14ac:dyDescent="0.2">
      <c r="A558" s="10"/>
      <c r="B558" s="10">
        <v>386203</v>
      </c>
      <c r="C558" s="10" t="s">
        <v>2337</v>
      </c>
      <c r="D558" s="11" t="s">
        <v>2338</v>
      </c>
      <c r="E558" s="11" t="s">
        <v>2339</v>
      </c>
      <c r="F558" s="10" t="s">
        <v>2340</v>
      </c>
      <c r="G558" s="10" t="s">
        <v>27</v>
      </c>
      <c r="H558" s="10" t="s">
        <v>234</v>
      </c>
      <c r="I558" s="10" t="s">
        <v>2341</v>
      </c>
      <c r="J558" s="10" t="s">
        <v>29</v>
      </c>
      <c r="K558" s="10" t="s">
        <v>30</v>
      </c>
      <c r="L558" s="12">
        <f>ROUND((F558*(100-$B$8)/100),2)</f>
        <v>406.8</v>
      </c>
      <c r="M558" s="10">
        <f>ROUND((F558*K558*(100-$B$8)/100),2)</f>
        <v>406.8</v>
      </c>
      <c r="N558" s="10"/>
      <c r="O558" s="10" t="s">
        <v>2342</v>
      </c>
      <c r="P558" s="10" t="s">
        <v>2127</v>
      </c>
    </row>
    <row r="559" spans="1:16" ht="126" customHeight="1" outlineLevel="4" x14ac:dyDescent="0.2">
      <c r="A559" s="10"/>
      <c r="B559" s="10">
        <v>397869</v>
      </c>
      <c r="C559" s="10" t="s">
        <v>2343</v>
      </c>
      <c r="D559" s="11" t="s">
        <v>2344</v>
      </c>
      <c r="E559" s="11" t="s">
        <v>2345</v>
      </c>
      <c r="F559" s="10" t="s">
        <v>2346</v>
      </c>
      <c r="G559" s="10" t="s">
        <v>27</v>
      </c>
      <c r="H559" s="10" t="s">
        <v>234</v>
      </c>
      <c r="I559" s="10" t="s">
        <v>2346</v>
      </c>
      <c r="J559" s="10" t="s">
        <v>29</v>
      </c>
      <c r="K559" s="10" t="s">
        <v>30</v>
      </c>
      <c r="L559" s="12">
        <f>ROUND((F559*(100-$B$8)/100),2)</f>
        <v>375.16</v>
      </c>
      <c r="M559" s="10">
        <f>ROUND((F559*K559*(100-$B$8)/100),2)</f>
        <v>375.16</v>
      </c>
      <c r="N559" s="10"/>
      <c r="O559" s="10" t="s">
        <v>2347</v>
      </c>
      <c r="P559" s="10" t="s">
        <v>2127</v>
      </c>
    </row>
    <row r="560" spans="1:16" ht="12.95" customHeight="1" outlineLevel="3" x14ac:dyDescent="0.2">
      <c r="A560" s="16" t="s">
        <v>2348</v>
      </c>
      <c r="B560" s="16"/>
      <c r="C560" s="16"/>
      <c r="D560" s="16"/>
      <c r="E560" s="16"/>
      <c r="F560" s="16"/>
      <c r="G560" s="16"/>
      <c r="H560" s="16"/>
      <c r="I560" s="16"/>
      <c r="J560" s="16"/>
      <c r="K560" s="16"/>
      <c r="L560" s="16"/>
      <c r="M560" s="16"/>
      <c r="N560" s="16"/>
      <c r="O560" s="16"/>
      <c r="P560" s="16"/>
    </row>
    <row r="561" spans="1:16" ht="126" customHeight="1" outlineLevel="4" x14ac:dyDescent="0.2">
      <c r="A561" s="10"/>
      <c r="B561" s="10">
        <v>318226</v>
      </c>
      <c r="C561" s="10" t="s">
        <v>2349</v>
      </c>
      <c r="D561" s="11" t="s">
        <v>2350</v>
      </c>
      <c r="E561" s="11" t="s">
        <v>2351</v>
      </c>
      <c r="F561" s="10" t="s">
        <v>2352</v>
      </c>
      <c r="G561" s="10" t="s">
        <v>27</v>
      </c>
      <c r="H561" s="10" t="s">
        <v>234</v>
      </c>
      <c r="I561" s="10" t="s">
        <v>2352</v>
      </c>
      <c r="J561" s="10" t="s">
        <v>29</v>
      </c>
      <c r="K561" s="10" t="s">
        <v>30</v>
      </c>
      <c r="L561" s="12">
        <f t="shared" ref="L561:L567" si="34">ROUND((F561*(100-$B$8)/100),2)</f>
        <v>239.29</v>
      </c>
      <c r="M561" s="10">
        <f t="shared" ref="M561:M567" si="35">ROUND((F561*K561*(100-$B$8)/100),2)</f>
        <v>239.29</v>
      </c>
      <c r="N561" s="10"/>
      <c r="O561" s="10" t="s">
        <v>2349</v>
      </c>
      <c r="P561" s="10" t="s">
        <v>2127</v>
      </c>
    </row>
    <row r="562" spans="1:16" ht="126" customHeight="1" outlineLevel="4" x14ac:dyDescent="0.2">
      <c r="A562" s="10"/>
      <c r="B562" s="10">
        <v>360935</v>
      </c>
      <c r="C562" s="10" t="s">
        <v>2353</v>
      </c>
      <c r="D562" s="11" t="s">
        <v>2354</v>
      </c>
      <c r="E562" s="11" t="s">
        <v>2355</v>
      </c>
      <c r="F562" s="10" t="s">
        <v>2356</v>
      </c>
      <c r="G562" s="10" t="s">
        <v>27</v>
      </c>
      <c r="H562" s="10" t="s">
        <v>234</v>
      </c>
      <c r="I562" s="10" t="s">
        <v>2357</v>
      </c>
      <c r="J562" s="10" t="s">
        <v>29</v>
      </c>
      <c r="K562" s="10" t="s">
        <v>30</v>
      </c>
      <c r="L562" s="12">
        <f t="shared" si="34"/>
        <v>331.8</v>
      </c>
      <c r="M562" s="10">
        <f t="shared" si="35"/>
        <v>331.8</v>
      </c>
      <c r="N562" s="10"/>
      <c r="O562" s="10" t="s">
        <v>2353</v>
      </c>
      <c r="P562" s="10" t="s">
        <v>2127</v>
      </c>
    </row>
    <row r="563" spans="1:16" ht="126" customHeight="1" outlineLevel="4" x14ac:dyDescent="0.2">
      <c r="A563" s="10"/>
      <c r="B563" s="10">
        <v>390099</v>
      </c>
      <c r="C563" s="10" t="s">
        <v>2358</v>
      </c>
      <c r="D563" s="11" t="s">
        <v>2359</v>
      </c>
      <c r="E563" s="11" t="s">
        <v>2360</v>
      </c>
      <c r="F563" s="10" t="s">
        <v>2361</v>
      </c>
      <c r="G563" s="10" t="s">
        <v>27</v>
      </c>
      <c r="H563" s="10" t="s">
        <v>234</v>
      </c>
      <c r="I563" s="10" t="s">
        <v>2362</v>
      </c>
      <c r="J563" s="10" t="s">
        <v>29</v>
      </c>
      <c r="K563" s="10" t="s">
        <v>30</v>
      </c>
      <c r="L563" s="12">
        <f t="shared" si="34"/>
        <v>462.6</v>
      </c>
      <c r="M563" s="10">
        <f t="shared" si="35"/>
        <v>462.6</v>
      </c>
      <c r="N563" s="10"/>
      <c r="O563" s="10" t="s">
        <v>2363</v>
      </c>
      <c r="P563" s="10" t="s">
        <v>2127</v>
      </c>
    </row>
    <row r="564" spans="1:16" ht="126" customHeight="1" outlineLevel="4" x14ac:dyDescent="0.2">
      <c r="A564" s="10"/>
      <c r="B564" s="10">
        <v>390117</v>
      </c>
      <c r="C564" s="10" t="s">
        <v>2364</v>
      </c>
      <c r="D564" s="11" t="s">
        <v>2365</v>
      </c>
      <c r="E564" s="11" t="s">
        <v>2366</v>
      </c>
      <c r="F564" s="10" t="s">
        <v>2361</v>
      </c>
      <c r="G564" s="10" t="s">
        <v>27</v>
      </c>
      <c r="H564" s="10" t="s">
        <v>234</v>
      </c>
      <c r="I564" s="10" t="s">
        <v>2362</v>
      </c>
      <c r="J564" s="10" t="s">
        <v>29</v>
      </c>
      <c r="K564" s="10" t="s">
        <v>30</v>
      </c>
      <c r="L564" s="12">
        <f t="shared" si="34"/>
        <v>462.6</v>
      </c>
      <c r="M564" s="10">
        <f t="shared" si="35"/>
        <v>462.6</v>
      </c>
      <c r="N564" s="10"/>
      <c r="O564" s="10" t="s">
        <v>2367</v>
      </c>
      <c r="P564" s="10" t="s">
        <v>2127</v>
      </c>
    </row>
    <row r="565" spans="1:16" ht="126" customHeight="1" outlineLevel="4" x14ac:dyDescent="0.2">
      <c r="A565" s="10"/>
      <c r="B565" s="10">
        <v>402703</v>
      </c>
      <c r="C565" s="10" t="s">
        <v>2368</v>
      </c>
      <c r="D565" s="11" t="s">
        <v>2369</v>
      </c>
      <c r="E565" s="11" t="s">
        <v>2370</v>
      </c>
      <c r="F565" s="10" t="s">
        <v>842</v>
      </c>
      <c r="G565" s="10" t="s">
        <v>27</v>
      </c>
      <c r="H565" s="10" t="s">
        <v>234</v>
      </c>
      <c r="I565" s="10" t="s">
        <v>2371</v>
      </c>
      <c r="J565" s="10" t="s">
        <v>29</v>
      </c>
      <c r="K565" s="10" t="s">
        <v>30</v>
      </c>
      <c r="L565" s="12">
        <f t="shared" si="34"/>
        <v>399.6</v>
      </c>
      <c r="M565" s="10">
        <f t="shared" si="35"/>
        <v>399.6</v>
      </c>
      <c r="N565" s="10"/>
      <c r="O565" s="10" t="s">
        <v>2372</v>
      </c>
      <c r="P565" s="10" t="s">
        <v>951</v>
      </c>
    </row>
    <row r="566" spans="1:16" ht="126" customHeight="1" outlineLevel="4" x14ac:dyDescent="0.2">
      <c r="A566" s="10"/>
      <c r="B566" s="10">
        <v>404469</v>
      </c>
      <c r="C566" s="10" t="s">
        <v>2373</v>
      </c>
      <c r="D566" s="11" t="s">
        <v>2374</v>
      </c>
      <c r="E566" s="11" t="s">
        <v>2375</v>
      </c>
      <c r="F566" s="10" t="s">
        <v>2272</v>
      </c>
      <c r="G566" s="10" t="s">
        <v>27</v>
      </c>
      <c r="H566" s="10" t="s">
        <v>234</v>
      </c>
      <c r="I566" s="10" t="s">
        <v>2273</v>
      </c>
      <c r="J566" s="10" t="s">
        <v>29</v>
      </c>
      <c r="K566" s="10" t="s">
        <v>30</v>
      </c>
      <c r="L566" s="12">
        <f t="shared" si="34"/>
        <v>415.8</v>
      </c>
      <c r="M566" s="10">
        <f t="shared" si="35"/>
        <v>415.8</v>
      </c>
      <c r="N566" s="10"/>
      <c r="O566" s="10" t="s">
        <v>2376</v>
      </c>
      <c r="P566" s="10" t="s">
        <v>951</v>
      </c>
    </row>
    <row r="567" spans="1:16" ht="126" customHeight="1" outlineLevel="4" x14ac:dyDescent="0.2">
      <c r="A567" s="10"/>
      <c r="B567" s="10">
        <v>404468</v>
      </c>
      <c r="C567" s="10" t="s">
        <v>2377</v>
      </c>
      <c r="D567" s="11" t="s">
        <v>2378</v>
      </c>
      <c r="E567" s="11" t="s">
        <v>2379</v>
      </c>
      <c r="F567" s="10" t="s">
        <v>2380</v>
      </c>
      <c r="G567" s="10" t="s">
        <v>27</v>
      </c>
      <c r="H567" s="10" t="s">
        <v>234</v>
      </c>
      <c r="I567" s="10" t="s">
        <v>2381</v>
      </c>
      <c r="J567" s="10" t="s">
        <v>29</v>
      </c>
      <c r="K567" s="10" t="s">
        <v>30</v>
      </c>
      <c r="L567" s="12">
        <f t="shared" si="34"/>
        <v>410.4</v>
      </c>
      <c r="M567" s="10">
        <f t="shared" si="35"/>
        <v>410.4</v>
      </c>
      <c r="N567" s="10"/>
      <c r="O567" s="10" t="s">
        <v>2382</v>
      </c>
      <c r="P567" s="10" t="s">
        <v>2127</v>
      </c>
    </row>
    <row r="568" spans="1:16" ht="12.95" customHeight="1" outlineLevel="3" x14ac:dyDescent="0.2">
      <c r="A568" s="16" t="s">
        <v>2383</v>
      </c>
      <c r="B568" s="16"/>
      <c r="C568" s="16"/>
      <c r="D568" s="16"/>
      <c r="E568" s="16"/>
      <c r="F568" s="16"/>
      <c r="G568" s="16"/>
      <c r="H568" s="16"/>
      <c r="I568" s="16"/>
      <c r="J568" s="16"/>
      <c r="K568" s="16"/>
      <c r="L568" s="16"/>
      <c r="M568" s="16"/>
      <c r="N568" s="16"/>
      <c r="O568" s="16"/>
      <c r="P568" s="16"/>
    </row>
    <row r="569" spans="1:16" ht="126" customHeight="1" outlineLevel="4" x14ac:dyDescent="0.2">
      <c r="A569" s="10"/>
      <c r="B569" s="10">
        <v>292729</v>
      </c>
      <c r="C569" s="10" t="s">
        <v>2384</v>
      </c>
      <c r="D569" s="11" t="s">
        <v>2385</v>
      </c>
      <c r="E569" s="11" t="s">
        <v>2386</v>
      </c>
      <c r="F569" s="10" t="s">
        <v>2387</v>
      </c>
      <c r="G569" s="10" t="s">
        <v>27</v>
      </c>
      <c r="H569" s="10" t="s">
        <v>179</v>
      </c>
      <c r="I569" s="10" t="s">
        <v>2387</v>
      </c>
      <c r="J569" s="10" t="s">
        <v>29</v>
      </c>
      <c r="K569" s="10" t="s">
        <v>30</v>
      </c>
      <c r="L569" s="12">
        <f>ROUND((F569*(100-$B$8)/100),2)</f>
        <v>250.41</v>
      </c>
      <c r="M569" s="10">
        <f>ROUND((F569*K569*(100-$B$8)/100),2)</f>
        <v>250.41</v>
      </c>
      <c r="N569" s="10"/>
      <c r="O569" s="10" t="s">
        <v>2384</v>
      </c>
      <c r="P569" s="10" t="s">
        <v>2389</v>
      </c>
    </row>
    <row r="570" spans="1:16" ht="126" customHeight="1" outlineLevel="4" x14ac:dyDescent="0.2">
      <c r="A570" s="10"/>
      <c r="B570" s="10">
        <v>318062</v>
      </c>
      <c r="C570" s="10" t="s">
        <v>2390</v>
      </c>
      <c r="D570" s="11" t="s">
        <v>2391</v>
      </c>
      <c r="E570" s="11" t="s">
        <v>2392</v>
      </c>
      <c r="F570" s="10" t="s">
        <v>2393</v>
      </c>
      <c r="G570" s="10" t="s">
        <v>27</v>
      </c>
      <c r="H570" s="10" t="s">
        <v>234</v>
      </c>
      <c r="I570" s="10" t="s">
        <v>2393</v>
      </c>
      <c r="J570" s="10" t="s">
        <v>29</v>
      </c>
      <c r="K570" s="10" t="s">
        <v>30</v>
      </c>
      <c r="L570" s="12">
        <f>ROUND((F570*(100-$B$8)/100),2)</f>
        <v>312.13</v>
      </c>
      <c r="M570" s="10">
        <f>ROUND((F570*K570*(100-$B$8)/100),2)</f>
        <v>312.13</v>
      </c>
      <c r="N570" s="10"/>
      <c r="O570" s="10" t="s">
        <v>2390</v>
      </c>
      <c r="P570" s="10" t="s">
        <v>2244</v>
      </c>
    </row>
    <row r="571" spans="1:16" ht="12.95" customHeight="1" outlineLevel="3" x14ac:dyDescent="0.2">
      <c r="A571" s="16" t="s">
        <v>2394</v>
      </c>
      <c r="B571" s="16"/>
      <c r="C571" s="16"/>
      <c r="D571" s="16"/>
      <c r="E571" s="16"/>
      <c r="F571" s="16"/>
      <c r="G571" s="16"/>
      <c r="H571" s="16"/>
      <c r="I571" s="16"/>
      <c r="J571" s="16"/>
      <c r="K571" s="16"/>
      <c r="L571" s="16"/>
      <c r="M571" s="16"/>
      <c r="N571" s="16"/>
      <c r="O571" s="16"/>
      <c r="P571" s="16"/>
    </row>
    <row r="572" spans="1:16" ht="126" customHeight="1" outlineLevel="4" x14ac:dyDescent="0.2">
      <c r="A572" s="10"/>
      <c r="B572" s="10">
        <v>296794</v>
      </c>
      <c r="C572" s="10" t="s">
        <v>2395</v>
      </c>
      <c r="D572" s="11" t="s">
        <v>2396</v>
      </c>
      <c r="E572" s="11" t="s">
        <v>2397</v>
      </c>
      <c r="F572" s="10" t="s">
        <v>1293</v>
      </c>
      <c r="G572" s="10" t="s">
        <v>27</v>
      </c>
      <c r="H572" s="10" t="s">
        <v>234</v>
      </c>
      <c r="I572" s="10" t="s">
        <v>1293</v>
      </c>
      <c r="J572" s="10" t="s">
        <v>29</v>
      </c>
      <c r="K572" s="10" t="s">
        <v>30</v>
      </c>
      <c r="L572" s="12">
        <f>ROUND((F572*(100-$B$8)/100),2)</f>
        <v>219.71</v>
      </c>
      <c r="M572" s="10">
        <f>ROUND((F572*K572*(100-$B$8)/100),2)</f>
        <v>219.71</v>
      </c>
      <c r="N572" s="10"/>
      <c r="O572" s="10" t="s">
        <v>2395</v>
      </c>
      <c r="P572" s="10" t="s">
        <v>2127</v>
      </c>
    </row>
    <row r="573" spans="1:16" ht="12.95" customHeight="1" outlineLevel="3" x14ac:dyDescent="0.2">
      <c r="A573" s="16" t="s">
        <v>2398</v>
      </c>
      <c r="B573" s="16"/>
      <c r="C573" s="16"/>
      <c r="D573" s="16"/>
      <c r="E573" s="16"/>
      <c r="F573" s="16"/>
      <c r="G573" s="16"/>
      <c r="H573" s="16"/>
      <c r="I573" s="16"/>
      <c r="J573" s="16"/>
      <c r="K573" s="16"/>
      <c r="L573" s="16"/>
      <c r="M573" s="16"/>
      <c r="N573" s="16"/>
      <c r="O573" s="16"/>
      <c r="P573" s="16"/>
    </row>
    <row r="574" spans="1:16" ht="126" customHeight="1" outlineLevel="4" x14ac:dyDescent="0.2">
      <c r="A574" s="10"/>
      <c r="B574" s="10">
        <v>290886</v>
      </c>
      <c r="C574" s="10" t="s">
        <v>2399</v>
      </c>
      <c r="D574" s="11" t="s">
        <v>2400</v>
      </c>
      <c r="E574" s="11" t="s">
        <v>2401</v>
      </c>
      <c r="F574" s="10" t="s">
        <v>280</v>
      </c>
      <c r="G574" s="10" t="s">
        <v>27</v>
      </c>
      <c r="H574" s="10" t="s">
        <v>234</v>
      </c>
      <c r="I574" s="10" t="s">
        <v>1160</v>
      </c>
      <c r="J574" s="10" t="s">
        <v>29</v>
      </c>
      <c r="K574" s="10" t="s">
        <v>30</v>
      </c>
      <c r="L574" s="12">
        <f>ROUND((F574*(100-$B$8)/100),2)</f>
        <v>322.8</v>
      </c>
      <c r="M574" s="10">
        <f>ROUND((F574*K574*(100-$B$8)/100),2)</f>
        <v>322.8</v>
      </c>
      <c r="N574" s="10"/>
      <c r="O574" s="10" t="s">
        <v>2399</v>
      </c>
      <c r="P574" s="10" t="s">
        <v>2127</v>
      </c>
    </row>
    <row r="575" spans="1:16" ht="126" customHeight="1" outlineLevel="4" x14ac:dyDescent="0.2">
      <c r="A575" s="10"/>
      <c r="B575" s="10">
        <v>401254</v>
      </c>
      <c r="C575" s="10" t="s">
        <v>2402</v>
      </c>
      <c r="D575" s="11" t="s">
        <v>2403</v>
      </c>
      <c r="E575" s="11" t="s">
        <v>2404</v>
      </c>
      <c r="F575" s="10" t="s">
        <v>2405</v>
      </c>
      <c r="G575" s="10" t="s">
        <v>27</v>
      </c>
      <c r="H575" s="10" t="s">
        <v>234</v>
      </c>
      <c r="I575" s="10" t="s">
        <v>2405</v>
      </c>
      <c r="J575" s="10" t="s">
        <v>29</v>
      </c>
      <c r="K575" s="10" t="s">
        <v>30</v>
      </c>
      <c r="L575" s="12">
        <f>ROUND((F575*(100-$B$8)/100),2)</f>
        <v>371.48</v>
      </c>
      <c r="M575" s="10">
        <f>ROUND((F575*K575*(100-$B$8)/100),2)</f>
        <v>371.48</v>
      </c>
      <c r="N575" s="10"/>
      <c r="O575" s="10" t="s">
        <v>2406</v>
      </c>
      <c r="P575" s="10" t="s">
        <v>2127</v>
      </c>
    </row>
    <row r="576" spans="1:16" ht="12.95" customHeight="1" outlineLevel="3" x14ac:dyDescent="0.2">
      <c r="A576" s="16" t="s">
        <v>2407</v>
      </c>
      <c r="B576" s="16"/>
      <c r="C576" s="16"/>
      <c r="D576" s="16"/>
      <c r="E576" s="16"/>
      <c r="F576" s="16"/>
      <c r="G576" s="16"/>
      <c r="H576" s="16"/>
      <c r="I576" s="16"/>
      <c r="J576" s="16"/>
      <c r="K576" s="16"/>
      <c r="L576" s="16"/>
      <c r="M576" s="16"/>
      <c r="N576" s="16"/>
      <c r="O576" s="16"/>
      <c r="P576" s="16"/>
    </row>
    <row r="577" spans="1:16" ht="126" customHeight="1" outlineLevel="4" x14ac:dyDescent="0.2">
      <c r="A577" s="10"/>
      <c r="B577" s="10">
        <v>318198</v>
      </c>
      <c r="C577" s="10" t="s">
        <v>2408</v>
      </c>
      <c r="D577" s="11" t="s">
        <v>2409</v>
      </c>
      <c r="E577" s="11" t="s">
        <v>2410</v>
      </c>
      <c r="F577" s="10" t="s">
        <v>2411</v>
      </c>
      <c r="G577" s="10" t="s">
        <v>27</v>
      </c>
      <c r="H577" s="10" t="s">
        <v>276</v>
      </c>
      <c r="I577" s="10" t="s">
        <v>2411</v>
      </c>
      <c r="J577" s="10" t="s">
        <v>29</v>
      </c>
      <c r="K577" s="10" t="s">
        <v>30</v>
      </c>
      <c r="L577" s="12">
        <f>ROUND((F577*(100-$B$8)/100),2)</f>
        <v>297.22000000000003</v>
      </c>
      <c r="M577" s="10">
        <f>ROUND((F577*K577*(100-$B$8)/100),2)</f>
        <v>297.22000000000003</v>
      </c>
      <c r="N577" s="10"/>
      <c r="O577" s="10" t="s">
        <v>2408</v>
      </c>
      <c r="P577" s="10" t="s">
        <v>2412</v>
      </c>
    </row>
    <row r="578" spans="1:16" ht="126" customHeight="1" outlineLevel="4" x14ac:dyDescent="0.2">
      <c r="A578" s="10"/>
      <c r="B578" s="10">
        <v>355953</v>
      </c>
      <c r="C578" s="10" t="s">
        <v>2413</v>
      </c>
      <c r="D578" s="11" t="s">
        <v>2414</v>
      </c>
      <c r="E578" s="11" t="s">
        <v>2415</v>
      </c>
      <c r="F578" s="10" t="s">
        <v>1019</v>
      </c>
      <c r="G578" s="10" t="s">
        <v>27</v>
      </c>
      <c r="H578" s="10" t="s">
        <v>234</v>
      </c>
      <c r="I578" s="10" t="s">
        <v>1020</v>
      </c>
      <c r="J578" s="10" t="s">
        <v>29</v>
      </c>
      <c r="K578" s="10" t="s">
        <v>30</v>
      </c>
      <c r="L578" s="12">
        <f>ROUND((F578*(100-$B$8)/100),2)</f>
        <v>336.6</v>
      </c>
      <c r="M578" s="10">
        <f>ROUND((F578*K578*(100-$B$8)/100),2)</f>
        <v>336.6</v>
      </c>
      <c r="N578" s="10"/>
      <c r="O578" s="10" t="s">
        <v>2413</v>
      </c>
      <c r="P578" s="10" t="s">
        <v>2416</v>
      </c>
    </row>
    <row r="579" spans="1:16" ht="126" customHeight="1" outlineLevel="4" x14ac:dyDescent="0.2">
      <c r="A579" s="10"/>
      <c r="B579" s="10">
        <v>355954</v>
      </c>
      <c r="C579" s="10" t="s">
        <v>2417</v>
      </c>
      <c r="D579" s="11" t="s">
        <v>2418</v>
      </c>
      <c r="E579" s="11" t="s">
        <v>2419</v>
      </c>
      <c r="F579" s="10" t="s">
        <v>1019</v>
      </c>
      <c r="G579" s="10" t="s">
        <v>27</v>
      </c>
      <c r="H579" s="10" t="s">
        <v>234</v>
      </c>
      <c r="I579" s="10" t="s">
        <v>1020</v>
      </c>
      <c r="J579" s="10" t="s">
        <v>29</v>
      </c>
      <c r="K579" s="10" t="s">
        <v>30</v>
      </c>
      <c r="L579" s="12">
        <f>ROUND((F579*(100-$B$8)/100),2)</f>
        <v>336.6</v>
      </c>
      <c r="M579" s="10">
        <f>ROUND((F579*K579*(100-$B$8)/100),2)</f>
        <v>336.6</v>
      </c>
      <c r="N579" s="10"/>
      <c r="O579" s="10" t="s">
        <v>2417</v>
      </c>
      <c r="P579" s="10" t="s">
        <v>2416</v>
      </c>
    </row>
    <row r="580" spans="1:16" ht="126" customHeight="1" outlineLevel="4" x14ac:dyDescent="0.2">
      <c r="A580" s="10"/>
      <c r="B580" s="10">
        <v>360127</v>
      </c>
      <c r="C580" s="10" t="s">
        <v>2421</v>
      </c>
      <c r="D580" s="11" t="s">
        <v>2422</v>
      </c>
      <c r="E580" s="11" t="s">
        <v>2423</v>
      </c>
      <c r="F580" s="10" t="s">
        <v>1963</v>
      </c>
      <c r="G580" s="10" t="s">
        <v>27</v>
      </c>
      <c r="H580" s="10" t="s">
        <v>234</v>
      </c>
      <c r="I580" s="10" t="s">
        <v>1964</v>
      </c>
      <c r="J580" s="10" t="s">
        <v>29</v>
      </c>
      <c r="K580" s="10" t="s">
        <v>30</v>
      </c>
      <c r="L580" s="12">
        <f>ROUND((F580*(100-$B$8)/100),2)</f>
        <v>365.4</v>
      </c>
      <c r="M580" s="10">
        <f>ROUND((F580*K580*(100-$B$8)/100),2)</f>
        <v>365.4</v>
      </c>
      <c r="N580" s="10"/>
      <c r="O580" s="10" t="s">
        <v>2421</v>
      </c>
      <c r="P580" s="10" t="s">
        <v>2424</v>
      </c>
    </row>
    <row r="581" spans="1:16" ht="126" customHeight="1" outlineLevel="4" x14ac:dyDescent="0.2">
      <c r="A581" s="10"/>
      <c r="B581" s="10">
        <v>360512</v>
      </c>
      <c r="C581" s="10" t="s">
        <v>2425</v>
      </c>
      <c r="D581" s="11" t="s">
        <v>2426</v>
      </c>
      <c r="E581" s="11" t="s">
        <v>2427</v>
      </c>
      <c r="F581" s="10" t="s">
        <v>2428</v>
      </c>
      <c r="G581" s="10" t="s">
        <v>27</v>
      </c>
      <c r="H581" s="10" t="s">
        <v>234</v>
      </c>
      <c r="I581" s="10" t="s">
        <v>2429</v>
      </c>
      <c r="J581" s="10" t="s">
        <v>29</v>
      </c>
      <c r="K581" s="10" t="s">
        <v>30</v>
      </c>
      <c r="L581" s="12">
        <f>ROUND((F581*(100-$B$8)/100),2)</f>
        <v>334.8</v>
      </c>
      <c r="M581" s="10">
        <f>ROUND((F581*K581*(100-$B$8)/100),2)</f>
        <v>334.8</v>
      </c>
      <c r="N581" s="10"/>
      <c r="O581" s="10" t="s">
        <v>2425</v>
      </c>
      <c r="P581" s="10" t="s">
        <v>2430</v>
      </c>
    </row>
    <row r="582" spans="1:16" ht="12.95" customHeight="1" outlineLevel="3" x14ac:dyDescent="0.2">
      <c r="A582" s="16" t="s">
        <v>2431</v>
      </c>
      <c r="B582" s="16"/>
      <c r="C582" s="16"/>
      <c r="D582" s="16"/>
      <c r="E582" s="16"/>
      <c r="F582" s="16"/>
      <c r="G582" s="16"/>
      <c r="H582" s="16"/>
      <c r="I582" s="16"/>
      <c r="J582" s="16"/>
      <c r="K582" s="16"/>
      <c r="L582" s="16"/>
      <c r="M582" s="16"/>
      <c r="N582" s="16"/>
      <c r="O582" s="16"/>
      <c r="P582" s="16"/>
    </row>
    <row r="583" spans="1:16" ht="126" customHeight="1" outlineLevel="4" x14ac:dyDescent="0.2">
      <c r="A583" s="10"/>
      <c r="B583" s="10">
        <v>401748</v>
      </c>
      <c r="C583" s="10" t="s">
        <v>2432</v>
      </c>
      <c r="D583" s="11" t="s">
        <v>2433</v>
      </c>
      <c r="E583" s="11" t="s">
        <v>2434</v>
      </c>
      <c r="F583" s="10" t="s">
        <v>2435</v>
      </c>
      <c r="G583" s="10" t="s">
        <v>27</v>
      </c>
      <c r="H583" s="10" t="s">
        <v>234</v>
      </c>
      <c r="I583" s="10" t="s">
        <v>2436</v>
      </c>
      <c r="J583" s="10" t="s">
        <v>29</v>
      </c>
      <c r="K583" s="10" t="s">
        <v>30</v>
      </c>
      <c r="L583" s="12">
        <f>ROUND((F583*(100-$B$8)/100),2)</f>
        <v>401.4</v>
      </c>
      <c r="M583" s="10">
        <f>ROUND((F583*K583*(100-$B$8)/100),2)</f>
        <v>401.4</v>
      </c>
      <c r="N583" s="10"/>
      <c r="O583" s="10" t="s">
        <v>2437</v>
      </c>
      <c r="P583" s="10" t="s">
        <v>940</v>
      </c>
    </row>
    <row r="584" spans="1:16" ht="126" customHeight="1" outlineLevel="4" x14ac:dyDescent="0.2">
      <c r="A584" s="10"/>
      <c r="B584" s="10">
        <v>410557</v>
      </c>
      <c r="C584" s="10" t="s">
        <v>2438</v>
      </c>
      <c r="D584" s="11" t="s">
        <v>2439</v>
      </c>
      <c r="E584" s="11" t="s">
        <v>2440</v>
      </c>
      <c r="F584" s="10" t="s">
        <v>2441</v>
      </c>
      <c r="G584" s="10" t="s">
        <v>27</v>
      </c>
      <c r="H584" s="10" t="s">
        <v>48</v>
      </c>
      <c r="I584" s="10" t="s">
        <v>2442</v>
      </c>
      <c r="J584" s="10" t="s">
        <v>29</v>
      </c>
      <c r="K584" s="10" t="s">
        <v>30</v>
      </c>
      <c r="L584" s="12">
        <f>ROUND((F584*(100-$B$8)/100),2)</f>
        <v>376.8</v>
      </c>
      <c r="M584" s="10">
        <f>ROUND((F584*K584*(100-$B$8)/100),2)</f>
        <v>376.8</v>
      </c>
      <c r="N584" s="10"/>
      <c r="O584" s="10" t="s">
        <v>2438</v>
      </c>
      <c r="P584" s="10" t="s">
        <v>2443</v>
      </c>
    </row>
    <row r="585" spans="1:16" ht="12.95" customHeight="1" outlineLevel="3" x14ac:dyDescent="0.2">
      <c r="A585" s="16" t="s">
        <v>2444</v>
      </c>
      <c r="B585" s="16"/>
      <c r="C585" s="16"/>
      <c r="D585" s="16"/>
      <c r="E585" s="16"/>
      <c r="F585" s="16"/>
      <c r="G585" s="16"/>
      <c r="H585" s="16"/>
      <c r="I585" s="16"/>
      <c r="J585" s="16"/>
      <c r="K585" s="16"/>
      <c r="L585" s="16"/>
      <c r="M585" s="16"/>
      <c r="N585" s="16"/>
      <c r="O585" s="16"/>
      <c r="P585" s="16"/>
    </row>
    <row r="586" spans="1:16" ht="126" customHeight="1" outlineLevel="4" x14ac:dyDescent="0.2">
      <c r="A586" s="10"/>
      <c r="B586" s="10">
        <v>401746</v>
      </c>
      <c r="C586" s="10" t="s">
        <v>2445</v>
      </c>
      <c r="D586" s="11" t="s">
        <v>2446</v>
      </c>
      <c r="E586" s="11" t="s">
        <v>2447</v>
      </c>
      <c r="F586" s="10" t="s">
        <v>2448</v>
      </c>
      <c r="G586" s="10" t="s">
        <v>27</v>
      </c>
      <c r="H586" s="10" t="s">
        <v>254</v>
      </c>
      <c r="I586" s="10" t="s">
        <v>2449</v>
      </c>
      <c r="J586" s="10" t="s">
        <v>29</v>
      </c>
      <c r="K586" s="10" t="s">
        <v>30</v>
      </c>
      <c r="L586" s="12">
        <f>ROUND((F586*(100-$B$8)/100),2)</f>
        <v>417</v>
      </c>
      <c r="M586" s="10">
        <f>ROUND((F586*K586*(100-$B$8)/100),2)</f>
        <v>417</v>
      </c>
      <c r="N586" s="10"/>
      <c r="O586" s="10" t="s">
        <v>2450</v>
      </c>
      <c r="P586" s="10" t="s">
        <v>2412</v>
      </c>
    </row>
    <row r="587" spans="1:16" ht="126" customHeight="1" outlineLevel="4" x14ac:dyDescent="0.2">
      <c r="A587" s="10"/>
      <c r="B587" s="10">
        <v>401745</v>
      </c>
      <c r="C587" s="10" t="s">
        <v>2451</v>
      </c>
      <c r="D587" s="11" t="s">
        <v>2452</v>
      </c>
      <c r="E587" s="11" t="s">
        <v>2453</v>
      </c>
      <c r="F587" s="10" t="s">
        <v>2448</v>
      </c>
      <c r="G587" s="10" t="s">
        <v>27</v>
      </c>
      <c r="H587" s="10" t="s">
        <v>254</v>
      </c>
      <c r="I587" s="10" t="s">
        <v>2449</v>
      </c>
      <c r="J587" s="10" t="s">
        <v>29</v>
      </c>
      <c r="K587" s="10" t="s">
        <v>30</v>
      </c>
      <c r="L587" s="12">
        <f>ROUND((F587*(100-$B$8)/100),2)</f>
        <v>417</v>
      </c>
      <c r="M587" s="10">
        <f>ROUND((F587*K587*(100-$B$8)/100),2)</f>
        <v>417</v>
      </c>
      <c r="N587" s="10"/>
      <c r="O587" s="10" t="s">
        <v>2454</v>
      </c>
      <c r="P587" s="10" t="s">
        <v>2412</v>
      </c>
    </row>
    <row r="588" spans="1:16" ht="126" customHeight="1" outlineLevel="4" x14ac:dyDescent="0.2">
      <c r="A588" s="10"/>
      <c r="B588" s="10">
        <v>401744</v>
      </c>
      <c r="C588" s="10" t="s">
        <v>2455</v>
      </c>
      <c r="D588" s="11" t="s">
        <v>2456</v>
      </c>
      <c r="E588" s="11" t="s">
        <v>2457</v>
      </c>
      <c r="F588" s="10" t="s">
        <v>2448</v>
      </c>
      <c r="G588" s="10" t="s">
        <v>27</v>
      </c>
      <c r="H588" s="10" t="s">
        <v>254</v>
      </c>
      <c r="I588" s="10" t="s">
        <v>2449</v>
      </c>
      <c r="J588" s="10" t="s">
        <v>29</v>
      </c>
      <c r="K588" s="10" t="s">
        <v>30</v>
      </c>
      <c r="L588" s="12">
        <f>ROUND((F588*(100-$B$8)/100),2)</f>
        <v>417</v>
      </c>
      <c r="M588" s="10">
        <f>ROUND((F588*K588*(100-$B$8)/100),2)</f>
        <v>417</v>
      </c>
      <c r="N588" s="10"/>
      <c r="O588" s="10" t="s">
        <v>2458</v>
      </c>
      <c r="P588" s="10" t="s">
        <v>2412</v>
      </c>
    </row>
    <row r="589" spans="1:16" ht="12.95" customHeight="1" outlineLevel="3" x14ac:dyDescent="0.2">
      <c r="A589" s="16" t="s">
        <v>2459</v>
      </c>
      <c r="B589" s="16"/>
      <c r="C589" s="16"/>
      <c r="D589" s="16"/>
      <c r="E589" s="16"/>
      <c r="F589" s="16"/>
      <c r="G589" s="16"/>
      <c r="H589" s="16"/>
      <c r="I589" s="16"/>
      <c r="J589" s="16"/>
      <c r="K589" s="16"/>
      <c r="L589" s="16"/>
      <c r="M589" s="16"/>
      <c r="N589" s="16"/>
      <c r="O589" s="16"/>
      <c r="P589" s="16"/>
    </row>
    <row r="590" spans="1:16" ht="126" customHeight="1" outlineLevel="4" x14ac:dyDescent="0.2">
      <c r="A590" s="10"/>
      <c r="B590" s="10">
        <v>363182</v>
      </c>
      <c r="C590" s="10" t="s">
        <v>2460</v>
      </c>
      <c r="D590" s="11" t="s">
        <v>2461</v>
      </c>
      <c r="E590" s="11" t="s">
        <v>2462</v>
      </c>
      <c r="F590" s="10" t="s">
        <v>2463</v>
      </c>
      <c r="G590" s="10" t="s">
        <v>27</v>
      </c>
      <c r="H590" s="10" t="s">
        <v>254</v>
      </c>
      <c r="I590" s="10" t="s">
        <v>2464</v>
      </c>
      <c r="J590" s="10" t="s">
        <v>29</v>
      </c>
      <c r="K590" s="10" t="s">
        <v>30</v>
      </c>
      <c r="L590" s="12">
        <f>ROUND((F590*(100-$B$8)/100),2)</f>
        <v>389.4</v>
      </c>
      <c r="M590" s="10">
        <f>ROUND((F590*K590*(100-$B$8)/100),2)</f>
        <v>389.4</v>
      </c>
      <c r="N590" s="10"/>
      <c r="O590" s="10" t="s">
        <v>2465</v>
      </c>
      <c r="P590" s="10" t="s">
        <v>1190</v>
      </c>
    </row>
    <row r="591" spans="1:16" ht="12.95" customHeight="1" outlineLevel="3" x14ac:dyDescent="0.2">
      <c r="A591" s="16" t="s">
        <v>2467</v>
      </c>
      <c r="B591" s="16"/>
      <c r="C591" s="16"/>
      <c r="D591" s="16"/>
      <c r="E591" s="16"/>
      <c r="F591" s="16"/>
      <c r="G591" s="16"/>
      <c r="H591" s="16"/>
      <c r="I591" s="16"/>
      <c r="J591" s="16"/>
      <c r="K591" s="16"/>
      <c r="L591" s="16"/>
      <c r="M591" s="16"/>
      <c r="N591" s="16"/>
      <c r="O591" s="16"/>
      <c r="P591" s="16"/>
    </row>
    <row r="592" spans="1:16" ht="126" customHeight="1" outlineLevel="4" x14ac:dyDescent="0.2">
      <c r="A592" s="10"/>
      <c r="B592" s="10">
        <v>397912</v>
      </c>
      <c r="C592" s="10" t="s">
        <v>2468</v>
      </c>
      <c r="D592" s="11" t="s">
        <v>2469</v>
      </c>
      <c r="E592" s="11" t="s">
        <v>2470</v>
      </c>
      <c r="F592" s="10" t="s">
        <v>2471</v>
      </c>
      <c r="G592" s="10" t="s">
        <v>27</v>
      </c>
      <c r="H592" s="10" t="s">
        <v>234</v>
      </c>
      <c r="I592" s="10" t="s">
        <v>2471</v>
      </c>
      <c r="J592" s="10" t="s">
        <v>29</v>
      </c>
      <c r="K592" s="10" t="s">
        <v>30</v>
      </c>
      <c r="L592" s="12">
        <f>ROUND((F592*(100-$B$8)/100),2)</f>
        <v>427.79</v>
      </c>
      <c r="M592" s="10">
        <f>ROUND((F592*K592*(100-$B$8)/100),2)</f>
        <v>427.79</v>
      </c>
      <c r="N592" s="10"/>
      <c r="O592" s="10" t="s">
        <v>2472</v>
      </c>
      <c r="P592" s="10" t="s">
        <v>2473</v>
      </c>
    </row>
    <row r="593" spans="1:16" ht="12.95" customHeight="1" outlineLevel="3" x14ac:dyDescent="0.2">
      <c r="A593" s="16" t="s">
        <v>2475</v>
      </c>
      <c r="B593" s="16"/>
      <c r="C593" s="16"/>
      <c r="D593" s="16"/>
      <c r="E593" s="16"/>
      <c r="F593" s="16"/>
      <c r="G593" s="16"/>
      <c r="H593" s="16"/>
      <c r="I593" s="16"/>
      <c r="J593" s="16"/>
      <c r="K593" s="16"/>
      <c r="L593" s="16"/>
      <c r="M593" s="16"/>
      <c r="N593" s="16"/>
      <c r="O593" s="16"/>
      <c r="P593" s="16"/>
    </row>
    <row r="594" spans="1:16" ht="126" customHeight="1" outlineLevel="4" x14ac:dyDescent="0.2">
      <c r="A594" s="10"/>
      <c r="B594" s="10">
        <v>292061</v>
      </c>
      <c r="C594" s="10" t="s">
        <v>2476</v>
      </c>
      <c r="D594" s="11" t="s">
        <v>2477</v>
      </c>
      <c r="E594" s="11" t="s">
        <v>2478</v>
      </c>
      <c r="F594" s="10" t="s">
        <v>431</v>
      </c>
      <c r="G594" s="10" t="s">
        <v>27</v>
      </c>
      <c r="H594" s="10" t="s">
        <v>234</v>
      </c>
      <c r="I594" s="10" t="s">
        <v>2199</v>
      </c>
      <c r="J594" s="10" t="s">
        <v>29</v>
      </c>
      <c r="K594" s="10" t="s">
        <v>30</v>
      </c>
      <c r="L594" s="12">
        <f>ROUND((F594*(100-$B$8)/100),2)</f>
        <v>407.4</v>
      </c>
      <c r="M594" s="10">
        <f>ROUND((F594*K594*(100-$B$8)/100),2)</f>
        <v>407.4</v>
      </c>
      <c r="N594" s="10"/>
      <c r="O594" s="10" t="s">
        <v>2476</v>
      </c>
      <c r="P594" s="10" t="s">
        <v>2133</v>
      </c>
    </row>
    <row r="595" spans="1:16" ht="12.95" customHeight="1" outlineLevel="3" x14ac:dyDescent="0.2">
      <c r="A595" s="16" t="s">
        <v>2479</v>
      </c>
      <c r="B595" s="16"/>
      <c r="C595" s="16"/>
      <c r="D595" s="16"/>
      <c r="E595" s="16"/>
      <c r="F595" s="16"/>
      <c r="G595" s="16"/>
      <c r="H595" s="16"/>
      <c r="I595" s="16"/>
      <c r="J595" s="16"/>
      <c r="K595" s="16"/>
      <c r="L595" s="16"/>
      <c r="M595" s="16"/>
      <c r="N595" s="16"/>
      <c r="O595" s="16"/>
      <c r="P595" s="16"/>
    </row>
    <row r="596" spans="1:16" ht="126" customHeight="1" outlineLevel="4" x14ac:dyDescent="0.2">
      <c r="A596" s="10"/>
      <c r="B596" s="10">
        <v>390118</v>
      </c>
      <c r="C596" s="10" t="s">
        <v>2480</v>
      </c>
      <c r="D596" s="11" t="s">
        <v>2481</v>
      </c>
      <c r="E596" s="11" t="s">
        <v>2482</v>
      </c>
      <c r="F596" s="10" t="s">
        <v>2483</v>
      </c>
      <c r="G596" s="10" t="s">
        <v>27</v>
      </c>
      <c r="H596" s="10" t="s">
        <v>234</v>
      </c>
      <c r="I596" s="10" t="s">
        <v>2484</v>
      </c>
      <c r="J596" s="10" t="s">
        <v>29</v>
      </c>
      <c r="K596" s="10" t="s">
        <v>30</v>
      </c>
      <c r="L596" s="12">
        <f>ROUND((F596*(100-$B$8)/100),2)</f>
        <v>425.34</v>
      </c>
      <c r="M596" s="10">
        <f>ROUND((F596*K596*(100-$B$8)/100),2)</f>
        <v>425.34</v>
      </c>
      <c r="N596" s="10"/>
      <c r="O596" s="10" t="s">
        <v>2485</v>
      </c>
      <c r="P596" s="10" t="s">
        <v>2443</v>
      </c>
    </row>
    <row r="597" spans="1:16" ht="126" customHeight="1" outlineLevel="4" x14ac:dyDescent="0.2">
      <c r="A597" s="10"/>
      <c r="B597" s="10">
        <v>407242</v>
      </c>
      <c r="C597" s="10" t="s">
        <v>2486</v>
      </c>
      <c r="D597" s="11" t="s">
        <v>2487</v>
      </c>
      <c r="E597" s="11" t="s">
        <v>2488</v>
      </c>
      <c r="F597" s="10" t="s">
        <v>2489</v>
      </c>
      <c r="G597" s="10" t="s">
        <v>27</v>
      </c>
      <c r="H597" s="10" t="s">
        <v>234</v>
      </c>
      <c r="I597" s="10" t="s">
        <v>2489</v>
      </c>
      <c r="J597" s="10" t="s">
        <v>29</v>
      </c>
      <c r="K597" s="10" t="s">
        <v>30</v>
      </c>
      <c r="L597" s="12">
        <f>ROUND((F597*(100-$B$8)/100),2)</f>
        <v>380.05</v>
      </c>
      <c r="M597" s="10">
        <f>ROUND((F597*K597*(100-$B$8)/100),2)</f>
        <v>380.05</v>
      </c>
      <c r="N597" s="10"/>
      <c r="O597" s="10" t="s">
        <v>2486</v>
      </c>
      <c r="P597" s="10" t="s">
        <v>2490</v>
      </c>
    </row>
    <row r="598" spans="1:16" ht="126" customHeight="1" outlineLevel="4" x14ac:dyDescent="0.2">
      <c r="A598" s="10"/>
      <c r="B598" s="10">
        <v>407241</v>
      </c>
      <c r="C598" s="10" t="s">
        <v>2491</v>
      </c>
      <c r="D598" s="11" t="s">
        <v>2492</v>
      </c>
      <c r="E598" s="11" t="s">
        <v>2493</v>
      </c>
      <c r="F598" s="10" t="s">
        <v>2494</v>
      </c>
      <c r="G598" s="10" t="s">
        <v>27</v>
      </c>
      <c r="H598" s="10" t="s">
        <v>234</v>
      </c>
      <c r="I598" s="10" t="s">
        <v>2494</v>
      </c>
      <c r="J598" s="10" t="s">
        <v>29</v>
      </c>
      <c r="K598" s="10" t="s">
        <v>30</v>
      </c>
      <c r="L598" s="12">
        <f>ROUND((F598*(100-$B$8)/100),2)</f>
        <v>433.3</v>
      </c>
      <c r="M598" s="10">
        <f>ROUND((F598*K598*(100-$B$8)/100),2)</f>
        <v>433.3</v>
      </c>
      <c r="N598" s="10"/>
      <c r="O598" s="10" t="s">
        <v>2491</v>
      </c>
      <c r="P598" s="10" t="s">
        <v>2490</v>
      </c>
    </row>
    <row r="599" spans="1:16" ht="126" customHeight="1" outlineLevel="4" x14ac:dyDescent="0.2">
      <c r="A599" s="10"/>
      <c r="B599" s="10">
        <v>407240</v>
      </c>
      <c r="C599" s="10" t="s">
        <v>2495</v>
      </c>
      <c r="D599" s="11" t="s">
        <v>2496</v>
      </c>
      <c r="E599" s="11" t="s">
        <v>2497</v>
      </c>
      <c r="F599" s="10" t="s">
        <v>2494</v>
      </c>
      <c r="G599" s="10" t="s">
        <v>27</v>
      </c>
      <c r="H599" s="10" t="s">
        <v>234</v>
      </c>
      <c r="I599" s="10" t="s">
        <v>2494</v>
      </c>
      <c r="J599" s="10" t="s">
        <v>29</v>
      </c>
      <c r="K599" s="10" t="s">
        <v>30</v>
      </c>
      <c r="L599" s="12">
        <f>ROUND((F599*(100-$B$8)/100),2)</f>
        <v>433.3</v>
      </c>
      <c r="M599" s="10">
        <f>ROUND((F599*K599*(100-$B$8)/100),2)</f>
        <v>433.3</v>
      </c>
      <c r="N599" s="10"/>
      <c r="O599" s="10" t="s">
        <v>2498</v>
      </c>
      <c r="P599" s="10" t="s">
        <v>2490</v>
      </c>
    </row>
    <row r="600" spans="1:16" ht="126" customHeight="1" outlineLevel="4" x14ac:dyDescent="0.2">
      <c r="A600" s="10"/>
      <c r="B600" s="10">
        <v>407236</v>
      </c>
      <c r="C600" s="10" t="s">
        <v>2499</v>
      </c>
      <c r="D600" s="11" t="s">
        <v>2500</v>
      </c>
      <c r="E600" s="11" t="s">
        <v>2501</v>
      </c>
      <c r="F600" s="10" t="s">
        <v>2502</v>
      </c>
      <c r="G600" s="10" t="s">
        <v>27</v>
      </c>
      <c r="H600" s="10" t="s">
        <v>234</v>
      </c>
      <c r="I600" s="10" t="s">
        <v>2502</v>
      </c>
      <c r="J600" s="10" t="s">
        <v>29</v>
      </c>
      <c r="K600" s="10" t="s">
        <v>30</v>
      </c>
      <c r="L600" s="12">
        <f>ROUND((F600*(100-$B$8)/100),2)</f>
        <v>448.6</v>
      </c>
      <c r="M600" s="10">
        <f>ROUND((F600*K600*(100-$B$8)/100),2)</f>
        <v>448.6</v>
      </c>
      <c r="N600" s="10"/>
      <c r="O600" s="10" t="s">
        <v>2499</v>
      </c>
      <c r="P600" s="10" t="s">
        <v>2490</v>
      </c>
    </row>
    <row r="601" spans="1:16" ht="12.95" customHeight="1" outlineLevel="3" x14ac:dyDescent="0.2">
      <c r="A601" s="16" t="s">
        <v>2503</v>
      </c>
      <c r="B601" s="16"/>
      <c r="C601" s="16"/>
      <c r="D601" s="16"/>
      <c r="E601" s="16"/>
      <c r="F601" s="16"/>
      <c r="G601" s="16"/>
      <c r="H601" s="16"/>
      <c r="I601" s="16"/>
      <c r="J601" s="16"/>
      <c r="K601" s="16"/>
      <c r="L601" s="16"/>
      <c r="M601" s="16"/>
      <c r="N601" s="16"/>
      <c r="O601" s="16"/>
      <c r="P601" s="16"/>
    </row>
    <row r="602" spans="1:16" ht="126" customHeight="1" outlineLevel="4" x14ac:dyDescent="0.2">
      <c r="A602" s="10"/>
      <c r="B602" s="10">
        <v>386190</v>
      </c>
      <c r="C602" s="10" t="s">
        <v>2504</v>
      </c>
      <c r="D602" s="11" t="s">
        <v>2505</v>
      </c>
      <c r="E602" s="11" t="s">
        <v>2506</v>
      </c>
      <c r="F602" s="10" t="s">
        <v>2507</v>
      </c>
      <c r="G602" s="10" t="s">
        <v>27</v>
      </c>
      <c r="H602" s="10" t="s">
        <v>234</v>
      </c>
      <c r="I602" s="10" t="s">
        <v>2508</v>
      </c>
      <c r="J602" s="10" t="s">
        <v>29</v>
      </c>
      <c r="K602" s="10" t="s">
        <v>30</v>
      </c>
      <c r="L602" s="12">
        <f t="shared" ref="L602:L608" si="36">ROUND((F602*(100-$B$8)/100),2)</f>
        <v>465.12</v>
      </c>
      <c r="M602" s="10">
        <f t="shared" ref="M602:M608" si="37">ROUND((F602*K602*(100-$B$8)/100),2)</f>
        <v>465.12</v>
      </c>
      <c r="N602" s="10"/>
      <c r="O602" s="10" t="s">
        <v>2509</v>
      </c>
      <c r="P602" s="10" t="s">
        <v>2510</v>
      </c>
    </row>
    <row r="603" spans="1:16" ht="126" customHeight="1" outlineLevel="4" x14ac:dyDescent="0.2">
      <c r="A603" s="10"/>
      <c r="B603" s="10">
        <v>386205</v>
      </c>
      <c r="C603" s="10" t="s">
        <v>2511</v>
      </c>
      <c r="D603" s="11" t="s">
        <v>2512</v>
      </c>
      <c r="E603" s="11"/>
      <c r="F603" s="10" t="s">
        <v>2513</v>
      </c>
      <c r="G603" s="10" t="s">
        <v>27</v>
      </c>
      <c r="H603" s="10" t="s">
        <v>234</v>
      </c>
      <c r="I603" s="10" t="s">
        <v>2514</v>
      </c>
      <c r="J603" s="10" t="s">
        <v>29</v>
      </c>
      <c r="K603" s="10" t="s">
        <v>30</v>
      </c>
      <c r="L603" s="12">
        <f t="shared" si="36"/>
        <v>504.6</v>
      </c>
      <c r="M603" s="10">
        <f t="shared" si="37"/>
        <v>504.6</v>
      </c>
      <c r="N603" s="10"/>
      <c r="O603" s="10" t="s">
        <v>2515</v>
      </c>
      <c r="P603" s="10" t="s">
        <v>2510</v>
      </c>
    </row>
    <row r="604" spans="1:16" ht="126" customHeight="1" outlineLevel="4" x14ac:dyDescent="0.2">
      <c r="A604" s="10"/>
      <c r="B604" s="10">
        <v>390115</v>
      </c>
      <c r="C604" s="10" t="s">
        <v>2516</v>
      </c>
      <c r="D604" s="11" t="s">
        <v>2517</v>
      </c>
      <c r="E604" s="11" t="s">
        <v>2518</v>
      </c>
      <c r="F604" s="10" t="s">
        <v>2519</v>
      </c>
      <c r="G604" s="10" t="s">
        <v>27</v>
      </c>
      <c r="H604" s="10" t="s">
        <v>234</v>
      </c>
      <c r="I604" s="10" t="s">
        <v>2520</v>
      </c>
      <c r="J604" s="10" t="s">
        <v>29</v>
      </c>
      <c r="K604" s="10" t="s">
        <v>30</v>
      </c>
      <c r="L604" s="12">
        <f t="shared" si="36"/>
        <v>544.20000000000005</v>
      </c>
      <c r="M604" s="10">
        <f t="shared" si="37"/>
        <v>544.20000000000005</v>
      </c>
      <c r="N604" s="10"/>
      <c r="O604" s="10" t="s">
        <v>2521</v>
      </c>
      <c r="P604" s="10" t="s">
        <v>2510</v>
      </c>
    </row>
    <row r="605" spans="1:16" ht="126" customHeight="1" outlineLevel="4" x14ac:dyDescent="0.2">
      <c r="A605" s="10"/>
      <c r="B605" s="10">
        <v>397895</v>
      </c>
      <c r="C605" s="10" t="s">
        <v>2522</v>
      </c>
      <c r="D605" s="11" t="s">
        <v>2523</v>
      </c>
      <c r="E605" s="11" t="s">
        <v>2524</v>
      </c>
      <c r="F605" s="10" t="s">
        <v>2525</v>
      </c>
      <c r="G605" s="10" t="s">
        <v>27</v>
      </c>
      <c r="H605" s="10" t="s">
        <v>234</v>
      </c>
      <c r="I605" s="10" t="s">
        <v>2525</v>
      </c>
      <c r="J605" s="10" t="s">
        <v>29</v>
      </c>
      <c r="K605" s="10" t="s">
        <v>30</v>
      </c>
      <c r="L605" s="12">
        <f t="shared" si="36"/>
        <v>502.45</v>
      </c>
      <c r="M605" s="10">
        <f t="shared" si="37"/>
        <v>502.45</v>
      </c>
      <c r="N605" s="10"/>
      <c r="O605" s="10" t="s">
        <v>2526</v>
      </c>
      <c r="P605" s="10" t="s">
        <v>2510</v>
      </c>
    </row>
    <row r="606" spans="1:16" ht="126" customHeight="1" outlineLevel="4" x14ac:dyDescent="0.2">
      <c r="A606" s="10"/>
      <c r="B606" s="10">
        <v>402701</v>
      </c>
      <c r="C606" s="10" t="s">
        <v>2527</v>
      </c>
      <c r="D606" s="11" t="s">
        <v>2528</v>
      </c>
      <c r="E606" s="11" t="s">
        <v>2529</v>
      </c>
      <c r="F606" s="10" t="s">
        <v>2530</v>
      </c>
      <c r="G606" s="10" t="s">
        <v>27</v>
      </c>
      <c r="H606" s="10" t="s">
        <v>234</v>
      </c>
      <c r="I606" s="10" t="s">
        <v>2531</v>
      </c>
      <c r="J606" s="10" t="s">
        <v>29</v>
      </c>
      <c r="K606" s="10" t="s">
        <v>30</v>
      </c>
      <c r="L606" s="12">
        <f t="shared" si="36"/>
        <v>462.06</v>
      </c>
      <c r="M606" s="10">
        <f t="shared" si="37"/>
        <v>462.06</v>
      </c>
      <c r="N606" s="10"/>
      <c r="O606" s="10" t="s">
        <v>2532</v>
      </c>
      <c r="P606" s="10" t="s">
        <v>2510</v>
      </c>
    </row>
    <row r="607" spans="1:16" ht="126" customHeight="1" outlineLevel="4" x14ac:dyDescent="0.2">
      <c r="A607" s="10"/>
      <c r="B607" s="10">
        <v>405030</v>
      </c>
      <c r="C607" s="10" t="s">
        <v>2533</v>
      </c>
      <c r="D607" s="11" t="s">
        <v>2534</v>
      </c>
      <c r="E607" s="11" t="s">
        <v>2535</v>
      </c>
      <c r="F607" s="10" t="s">
        <v>2536</v>
      </c>
      <c r="G607" s="10" t="s">
        <v>27</v>
      </c>
      <c r="H607" s="10" t="s">
        <v>234</v>
      </c>
      <c r="I607" s="10" t="s">
        <v>2537</v>
      </c>
      <c r="J607" s="10" t="s">
        <v>29</v>
      </c>
      <c r="K607" s="10" t="s">
        <v>30</v>
      </c>
      <c r="L607" s="12">
        <f t="shared" si="36"/>
        <v>467.4</v>
      </c>
      <c r="M607" s="10">
        <f t="shared" si="37"/>
        <v>467.4</v>
      </c>
      <c r="N607" s="10"/>
      <c r="O607" s="10" t="s">
        <v>2533</v>
      </c>
      <c r="P607" s="10" t="s">
        <v>2510</v>
      </c>
    </row>
    <row r="608" spans="1:16" ht="126" customHeight="1" outlineLevel="4" x14ac:dyDescent="0.2">
      <c r="A608" s="10"/>
      <c r="B608" s="10">
        <v>407237</v>
      </c>
      <c r="C608" s="10" t="s">
        <v>2538</v>
      </c>
      <c r="D608" s="11" t="s">
        <v>2539</v>
      </c>
      <c r="E608" s="11" t="s">
        <v>2540</v>
      </c>
      <c r="F608" s="10" t="s">
        <v>2541</v>
      </c>
      <c r="G608" s="10" t="s">
        <v>27</v>
      </c>
      <c r="H608" s="10" t="s">
        <v>234</v>
      </c>
      <c r="I608" s="10" t="s">
        <v>2541</v>
      </c>
      <c r="J608" s="10" t="s">
        <v>29</v>
      </c>
      <c r="K608" s="10" t="s">
        <v>30</v>
      </c>
      <c r="L608" s="12">
        <f t="shared" si="36"/>
        <v>496.33</v>
      </c>
      <c r="M608" s="10">
        <f t="shared" si="37"/>
        <v>496.33</v>
      </c>
      <c r="N608" s="10"/>
      <c r="O608" s="10" t="s">
        <v>2538</v>
      </c>
      <c r="P608" s="10" t="s">
        <v>2542</v>
      </c>
    </row>
    <row r="609" spans="1:16" ht="12.95" customHeight="1" outlineLevel="2" x14ac:dyDescent="0.2">
      <c r="A609" s="15" t="s">
        <v>2543</v>
      </c>
      <c r="B609" s="15"/>
      <c r="C609" s="15"/>
      <c r="D609" s="15"/>
      <c r="E609" s="15"/>
      <c r="F609" s="15"/>
      <c r="G609" s="15"/>
      <c r="H609" s="15"/>
      <c r="I609" s="15"/>
      <c r="J609" s="15"/>
      <c r="K609" s="15"/>
      <c r="L609" s="15"/>
      <c r="M609" s="15"/>
      <c r="N609" s="15"/>
      <c r="O609" s="15"/>
      <c r="P609" s="15"/>
    </row>
    <row r="610" spans="1:16" ht="12.95" customHeight="1" outlineLevel="3" x14ac:dyDescent="0.2">
      <c r="A610" s="16" t="s">
        <v>2544</v>
      </c>
      <c r="B610" s="16"/>
      <c r="C610" s="16"/>
      <c r="D610" s="16"/>
      <c r="E610" s="16"/>
      <c r="F610" s="16"/>
      <c r="G610" s="16"/>
      <c r="H610" s="16"/>
      <c r="I610" s="16"/>
      <c r="J610" s="16"/>
      <c r="K610" s="16"/>
      <c r="L610" s="16"/>
      <c r="M610" s="16"/>
      <c r="N610" s="16"/>
      <c r="O610" s="16"/>
      <c r="P610" s="16"/>
    </row>
    <row r="611" spans="1:16" ht="126" customHeight="1" outlineLevel="4" x14ac:dyDescent="0.2">
      <c r="A611" s="10"/>
      <c r="B611" s="10">
        <v>387654</v>
      </c>
      <c r="C611" s="10" t="s">
        <v>2545</v>
      </c>
      <c r="D611" s="11" t="s">
        <v>2546</v>
      </c>
      <c r="E611" s="11"/>
      <c r="F611" s="10" t="s">
        <v>2547</v>
      </c>
      <c r="G611" s="10" t="s">
        <v>27</v>
      </c>
      <c r="H611" s="10" t="s">
        <v>254</v>
      </c>
      <c r="I611" s="10" t="s">
        <v>2548</v>
      </c>
      <c r="J611" s="10" t="s">
        <v>29</v>
      </c>
      <c r="K611" s="10" t="s">
        <v>30</v>
      </c>
      <c r="L611" s="12">
        <f>ROUND((F611*(100-$B$8)/100),2)</f>
        <v>535.20000000000005</v>
      </c>
      <c r="M611" s="10">
        <f>ROUND((F611*K611*(100-$B$8)/100),2)</f>
        <v>535.20000000000005</v>
      </c>
      <c r="N611" s="10"/>
      <c r="O611" s="10" t="s">
        <v>2549</v>
      </c>
      <c r="P611" s="10" t="s">
        <v>2550</v>
      </c>
    </row>
    <row r="612" spans="1:16" ht="12.95" customHeight="1" outlineLevel="3" x14ac:dyDescent="0.2">
      <c r="A612" s="16" t="s">
        <v>2552</v>
      </c>
      <c r="B612" s="16"/>
      <c r="C612" s="16"/>
      <c r="D612" s="16"/>
      <c r="E612" s="16"/>
      <c r="F612" s="16"/>
      <c r="G612" s="16"/>
      <c r="H612" s="16"/>
      <c r="I612" s="16"/>
      <c r="J612" s="16"/>
      <c r="K612" s="16"/>
      <c r="L612" s="16"/>
      <c r="M612" s="16"/>
      <c r="N612" s="16"/>
      <c r="O612" s="16"/>
      <c r="P612" s="16"/>
    </row>
    <row r="613" spans="1:16" ht="126" customHeight="1" outlineLevel="4" x14ac:dyDescent="0.2">
      <c r="A613" s="10"/>
      <c r="B613" s="10">
        <v>381849</v>
      </c>
      <c r="C613" s="10" t="s">
        <v>2553</v>
      </c>
      <c r="D613" s="11" t="s">
        <v>2554</v>
      </c>
      <c r="E613" s="11" t="s">
        <v>2555</v>
      </c>
      <c r="F613" s="10" t="s">
        <v>2556</v>
      </c>
      <c r="G613" s="10" t="s">
        <v>27</v>
      </c>
      <c r="H613" s="10" t="s">
        <v>254</v>
      </c>
      <c r="I613" s="10" t="s">
        <v>2557</v>
      </c>
      <c r="J613" s="10" t="s">
        <v>29</v>
      </c>
      <c r="K613" s="10" t="s">
        <v>30</v>
      </c>
      <c r="L613" s="12">
        <f t="shared" ref="L613:L620" si="38">ROUND((F613*(100-$B$8)/100),2)</f>
        <v>773.4</v>
      </c>
      <c r="M613" s="10">
        <f t="shared" ref="M613:M620" si="39">ROUND((F613*K613*(100-$B$8)/100),2)</f>
        <v>773.4</v>
      </c>
      <c r="N613" s="10"/>
      <c r="O613" s="10" t="s">
        <v>2558</v>
      </c>
      <c r="P613" s="10" t="s">
        <v>2559</v>
      </c>
    </row>
    <row r="614" spans="1:16" ht="126" customHeight="1" outlineLevel="4" x14ac:dyDescent="0.2">
      <c r="A614" s="10"/>
      <c r="B614" s="10">
        <v>388594</v>
      </c>
      <c r="C614" s="10" t="s">
        <v>2560</v>
      </c>
      <c r="D614" s="11" t="s">
        <v>2561</v>
      </c>
      <c r="E614" s="11" t="s">
        <v>2562</v>
      </c>
      <c r="F614" s="10" t="s">
        <v>2563</v>
      </c>
      <c r="G614" s="10" t="s">
        <v>27</v>
      </c>
      <c r="H614" s="10" t="s">
        <v>254</v>
      </c>
      <c r="I614" s="10" t="s">
        <v>2564</v>
      </c>
      <c r="J614" s="10" t="s">
        <v>29</v>
      </c>
      <c r="K614" s="10" t="s">
        <v>30</v>
      </c>
      <c r="L614" s="12">
        <f t="shared" si="38"/>
        <v>646.20000000000005</v>
      </c>
      <c r="M614" s="10">
        <f t="shared" si="39"/>
        <v>646.20000000000005</v>
      </c>
      <c r="N614" s="10"/>
      <c r="O614" s="10" t="s">
        <v>2565</v>
      </c>
      <c r="P614" s="10" t="s">
        <v>2566</v>
      </c>
    </row>
    <row r="615" spans="1:16" ht="126" customHeight="1" outlineLevel="4" x14ac:dyDescent="0.2">
      <c r="A615" s="10"/>
      <c r="B615" s="10">
        <v>392486</v>
      </c>
      <c r="C615" s="10" t="s">
        <v>2567</v>
      </c>
      <c r="D615" s="11" t="s">
        <v>2568</v>
      </c>
      <c r="E615" s="11" t="s">
        <v>2569</v>
      </c>
      <c r="F615" s="10" t="s">
        <v>2570</v>
      </c>
      <c r="G615" s="10" t="s">
        <v>27</v>
      </c>
      <c r="H615" s="10" t="s">
        <v>254</v>
      </c>
      <c r="I615" s="10" t="s">
        <v>2571</v>
      </c>
      <c r="J615" s="10" t="s">
        <v>29</v>
      </c>
      <c r="K615" s="10" t="s">
        <v>30</v>
      </c>
      <c r="L615" s="12">
        <f t="shared" si="38"/>
        <v>870.6</v>
      </c>
      <c r="M615" s="10">
        <f t="shared" si="39"/>
        <v>870.6</v>
      </c>
      <c r="N615" s="10"/>
      <c r="O615" s="10" t="s">
        <v>2572</v>
      </c>
      <c r="P615" s="10" t="s">
        <v>2573</v>
      </c>
    </row>
    <row r="616" spans="1:16" ht="126" customHeight="1" outlineLevel="4" x14ac:dyDescent="0.2">
      <c r="A616" s="10"/>
      <c r="B616" s="10">
        <v>397917</v>
      </c>
      <c r="C616" s="10" t="s">
        <v>2574</v>
      </c>
      <c r="D616" s="11" t="s">
        <v>2575</v>
      </c>
      <c r="E616" s="11" t="s">
        <v>2576</v>
      </c>
      <c r="F616" s="10" t="s">
        <v>1965</v>
      </c>
      <c r="G616" s="10" t="s">
        <v>27</v>
      </c>
      <c r="H616" s="10" t="s">
        <v>254</v>
      </c>
      <c r="I616" s="10" t="s">
        <v>2577</v>
      </c>
      <c r="J616" s="10" t="s">
        <v>29</v>
      </c>
      <c r="K616" s="10" t="s">
        <v>30</v>
      </c>
      <c r="L616" s="12">
        <f t="shared" si="38"/>
        <v>826.8</v>
      </c>
      <c r="M616" s="10">
        <f t="shared" si="39"/>
        <v>826.8</v>
      </c>
      <c r="N616" s="10"/>
      <c r="O616" s="10" t="s">
        <v>2578</v>
      </c>
      <c r="P616" s="10" t="s">
        <v>1840</v>
      </c>
    </row>
    <row r="617" spans="1:16" ht="126" customHeight="1" outlineLevel="4" x14ac:dyDescent="0.2">
      <c r="A617" s="10"/>
      <c r="B617" s="10">
        <v>399088</v>
      </c>
      <c r="C617" s="10" t="s">
        <v>2579</v>
      </c>
      <c r="D617" s="11" t="s">
        <v>2580</v>
      </c>
      <c r="E617" s="11" t="s">
        <v>2581</v>
      </c>
      <c r="F617" s="10" t="s">
        <v>2582</v>
      </c>
      <c r="G617" s="10" t="s">
        <v>27</v>
      </c>
      <c r="H617" s="10" t="s">
        <v>254</v>
      </c>
      <c r="I617" s="10" t="s">
        <v>2583</v>
      </c>
      <c r="J617" s="10" t="s">
        <v>29</v>
      </c>
      <c r="K617" s="10" t="s">
        <v>30</v>
      </c>
      <c r="L617" s="12">
        <f t="shared" si="38"/>
        <v>786.42</v>
      </c>
      <c r="M617" s="10">
        <f t="shared" si="39"/>
        <v>786.42</v>
      </c>
      <c r="N617" s="10"/>
      <c r="O617" s="10" t="s">
        <v>2584</v>
      </c>
      <c r="P617" s="10" t="s">
        <v>2559</v>
      </c>
    </row>
    <row r="618" spans="1:16" ht="126" customHeight="1" outlineLevel="4" x14ac:dyDescent="0.2">
      <c r="A618" s="10"/>
      <c r="B618" s="10">
        <v>399091</v>
      </c>
      <c r="C618" s="10" t="s">
        <v>2586</v>
      </c>
      <c r="D618" s="11" t="s">
        <v>2587</v>
      </c>
      <c r="E618" s="11" t="s">
        <v>2588</v>
      </c>
      <c r="F618" s="10" t="s">
        <v>2589</v>
      </c>
      <c r="G618" s="10" t="s">
        <v>27</v>
      </c>
      <c r="H618" s="10" t="s">
        <v>254</v>
      </c>
      <c r="I618" s="10" t="s">
        <v>2590</v>
      </c>
      <c r="J618" s="10" t="s">
        <v>29</v>
      </c>
      <c r="K618" s="10" t="s">
        <v>30</v>
      </c>
      <c r="L618" s="12">
        <f t="shared" si="38"/>
        <v>792.6</v>
      </c>
      <c r="M618" s="10">
        <f t="shared" si="39"/>
        <v>792.6</v>
      </c>
      <c r="N618" s="10"/>
      <c r="O618" s="10" t="s">
        <v>2591</v>
      </c>
      <c r="P618" s="10" t="s">
        <v>2559</v>
      </c>
    </row>
    <row r="619" spans="1:16" ht="126" customHeight="1" outlineLevel="4" x14ac:dyDescent="0.2">
      <c r="A619" s="10"/>
      <c r="B619" s="10">
        <v>401757</v>
      </c>
      <c r="C619" s="10" t="s">
        <v>2592</v>
      </c>
      <c r="D619" s="11" t="s">
        <v>2593</v>
      </c>
      <c r="E619" s="11" t="s">
        <v>2594</v>
      </c>
      <c r="F619" s="10" t="s">
        <v>2595</v>
      </c>
      <c r="G619" s="10" t="s">
        <v>27</v>
      </c>
      <c r="H619" s="10" t="s">
        <v>254</v>
      </c>
      <c r="I619" s="10" t="s">
        <v>2596</v>
      </c>
      <c r="J619" s="10" t="s">
        <v>29</v>
      </c>
      <c r="K619" s="10" t="s">
        <v>30</v>
      </c>
      <c r="L619" s="12">
        <f t="shared" si="38"/>
        <v>789.6</v>
      </c>
      <c r="M619" s="10">
        <f t="shared" si="39"/>
        <v>789.6</v>
      </c>
      <c r="N619" s="10"/>
      <c r="O619" s="10" t="s">
        <v>2597</v>
      </c>
      <c r="P619" s="10" t="s">
        <v>2559</v>
      </c>
    </row>
    <row r="620" spans="1:16" ht="126" customHeight="1" outlineLevel="4" x14ac:dyDescent="0.2">
      <c r="A620" s="10"/>
      <c r="B620" s="10">
        <v>402088</v>
      </c>
      <c r="C620" s="10" t="s">
        <v>2598</v>
      </c>
      <c r="D620" s="11" t="s">
        <v>2599</v>
      </c>
      <c r="E620" s="11" t="s">
        <v>2600</v>
      </c>
      <c r="F620" s="10" t="s">
        <v>2601</v>
      </c>
      <c r="G620" s="10" t="s">
        <v>27</v>
      </c>
      <c r="H620" s="10" t="s">
        <v>254</v>
      </c>
      <c r="I620" s="10" t="s">
        <v>2602</v>
      </c>
      <c r="J620" s="10" t="s">
        <v>29</v>
      </c>
      <c r="K620" s="10" t="s">
        <v>30</v>
      </c>
      <c r="L620" s="12">
        <f t="shared" si="38"/>
        <v>787.2</v>
      </c>
      <c r="M620" s="10">
        <f t="shared" si="39"/>
        <v>787.2</v>
      </c>
      <c r="N620" s="10"/>
      <c r="O620" s="10" t="s">
        <v>2603</v>
      </c>
      <c r="P620" s="10" t="s">
        <v>1840</v>
      </c>
    </row>
    <row r="621" spans="1:16" ht="12.95" customHeight="1" outlineLevel="2" x14ac:dyDescent="0.2">
      <c r="A621" s="15" t="s">
        <v>2604</v>
      </c>
      <c r="B621" s="15"/>
      <c r="C621" s="15"/>
      <c r="D621" s="15"/>
      <c r="E621" s="15"/>
      <c r="F621" s="15"/>
      <c r="G621" s="15"/>
      <c r="H621" s="15"/>
      <c r="I621" s="15"/>
      <c r="J621" s="15"/>
      <c r="K621" s="15"/>
      <c r="L621" s="15"/>
      <c r="M621" s="15"/>
      <c r="N621" s="15"/>
      <c r="O621" s="15"/>
      <c r="P621" s="15"/>
    </row>
    <row r="622" spans="1:16" ht="12.95" customHeight="1" outlineLevel="3" x14ac:dyDescent="0.2">
      <c r="A622" s="16" t="s">
        <v>2605</v>
      </c>
      <c r="B622" s="16"/>
      <c r="C622" s="16"/>
      <c r="D622" s="16"/>
      <c r="E622" s="16"/>
      <c r="F622" s="16"/>
      <c r="G622" s="16"/>
      <c r="H622" s="16"/>
      <c r="I622" s="16"/>
      <c r="J622" s="16"/>
      <c r="K622" s="16"/>
      <c r="L622" s="16"/>
      <c r="M622" s="16"/>
      <c r="N622" s="16"/>
      <c r="O622" s="16"/>
      <c r="P622" s="16"/>
    </row>
    <row r="623" spans="1:16" ht="126" customHeight="1" outlineLevel="4" x14ac:dyDescent="0.2">
      <c r="A623" s="10"/>
      <c r="B623" s="10">
        <v>381844</v>
      </c>
      <c r="C623" s="10" t="s">
        <v>2606</v>
      </c>
      <c r="D623" s="11" t="s">
        <v>2607</v>
      </c>
      <c r="E623" s="11" t="s">
        <v>2608</v>
      </c>
      <c r="F623" s="10" t="s">
        <v>2609</v>
      </c>
      <c r="G623" s="10" t="s">
        <v>27</v>
      </c>
      <c r="H623" s="10" t="s">
        <v>227</v>
      </c>
      <c r="I623" s="10" t="s">
        <v>2610</v>
      </c>
      <c r="J623" s="10" t="s">
        <v>29</v>
      </c>
      <c r="K623" s="10" t="s">
        <v>30</v>
      </c>
      <c r="L623" s="12">
        <f>ROUND((F623*(100-$B$8)/100),2)</f>
        <v>484.2</v>
      </c>
      <c r="M623" s="10">
        <f>ROUND((F623*K623*(100-$B$8)/100),2)</f>
        <v>484.2</v>
      </c>
      <c r="N623" s="10"/>
      <c r="O623" s="10" t="s">
        <v>2611</v>
      </c>
      <c r="P623" s="10" t="s">
        <v>2612</v>
      </c>
    </row>
    <row r="624" spans="1:16" ht="12.95" customHeight="1" outlineLevel="3" x14ac:dyDescent="0.2">
      <c r="A624" s="16" t="s">
        <v>2614</v>
      </c>
      <c r="B624" s="16"/>
      <c r="C624" s="16"/>
      <c r="D624" s="16"/>
      <c r="E624" s="16"/>
      <c r="F624" s="16"/>
      <c r="G624" s="16"/>
      <c r="H624" s="16"/>
      <c r="I624" s="16"/>
      <c r="J624" s="16"/>
      <c r="K624" s="16"/>
      <c r="L624" s="16"/>
      <c r="M624" s="16"/>
      <c r="N624" s="16"/>
      <c r="O624" s="16"/>
      <c r="P624" s="16"/>
    </row>
    <row r="625" spans="1:16" ht="126" customHeight="1" outlineLevel="4" x14ac:dyDescent="0.2">
      <c r="A625" s="10"/>
      <c r="B625" s="10">
        <v>387661</v>
      </c>
      <c r="C625" s="10" t="s">
        <v>2615</v>
      </c>
      <c r="D625" s="11" t="s">
        <v>2616</v>
      </c>
      <c r="E625" s="11" t="s">
        <v>2617</v>
      </c>
      <c r="F625" s="10" t="s">
        <v>2618</v>
      </c>
      <c r="G625" s="10" t="s">
        <v>27</v>
      </c>
      <c r="H625" s="10" t="s">
        <v>227</v>
      </c>
      <c r="I625" s="10" t="s">
        <v>2619</v>
      </c>
      <c r="J625" s="10" t="s">
        <v>29</v>
      </c>
      <c r="K625" s="10" t="s">
        <v>30</v>
      </c>
      <c r="L625" s="12">
        <f t="shared" ref="L625:L630" si="40">ROUND((F625*(100-$B$8)/100),2)</f>
        <v>487.8</v>
      </c>
      <c r="M625" s="10">
        <f t="shared" ref="M625:M630" si="41">ROUND((F625*K625*(100-$B$8)/100),2)</f>
        <v>487.8</v>
      </c>
      <c r="N625" s="10"/>
      <c r="O625" s="10" t="s">
        <v>2620</v>
      </c>
      <c r="P625" s="10" t="s">
        <v>2621</v>
      </c>
    </row>
    <row r="626" spans="1:16" ht="126" customHeight="1" outlineLevel="4" x14ac:dyDescent="0.2">
      <c r="A626" s="10"/>
      <c r="B626" s="10">
        <v>392489</v>
      </c>
      <c r="C626" s="10" t="s">
        <v>2622</v>
      </c>
      <c r="D626" s="11" t="s">
        <v>2623</v>
      </c>
      <c r="E626" s="11" t="s">
        <v>2624</v>
      </c>
      <c r="F626" s="10" t="s">
        <v>2625</v>
      </c>
      <c r="G626" s="10" t="s">
        <v>27</v>
      </c>
      <c r="H626" s="10" t="s">
        <v>227</v>
      </c>
      <c r="I626" s="10" t="s">
        <v>2626</v>
      </c>
      <c r="J626" s="10" t="s">
        <v>29</v>
      </c>
      <c r="K626" s="10" t="s">
        <v>30</v>
      </c>
      <c r="L626" s="12">
        <f t="shared" si="40"/>
        <v>439.2</v>
      </c>
      <c r="M626" s="10">
        <f t="shared" si="41"/>
        <v>439.2</v>
      </c>
      <c r="N626" s="10"/>
      <c r="O626" s="10" t="s">
        <v>2627</v>
      </c>
      <c r="P626" s="10" t="s">
        <v>2628</v>
      </c>
    </row>
    <row r="627" spans="1:16" ht="126" customHeight="1" outlineLevel="4" x14ac:dyDescent="0.2">
      <c r="A627" s="10"/>
      <c r="B627" s="10">
        <v>397842</v>
      </c>
      <c r="C627" s="10" t="s">
        <v>2629</v>
      </c>
      <c r="D627" s="11" t="s">
        <v>2630</v>
      </c>
      <c r="E627" s="11" t="s">
        <v>2631</v>
      </c>
      <c r="F627" s="10" t="s">
        <v>2632</v>
      </c>
      <c r="G627" s="10" t="s">
        <v>27</v>
      </c>
      <c r="H627" s="10" t="s">
        <v>227</v>
      </c>
      <c r="I627" s="10" t="s">
        <v>2633</v>
      </c>
      <c r="J627" s="10" t="s">
        <v>29</v>
      </c>
      <c r="K627" s="10" t="s">
        <v>30</v>
      </c>
      <c r="L627" s="12">
        <f t="shared" si="40"/>
        <v>500.4</v>
      </c>
      <c r="M627" s="10">
        <f t="shared" si="41"/>
        <v>500.4</v>
      </c>
      <c r="N627" s="10"/>
      <c r="O627" s="10" t="s">
        <v>2634</v>
      </c>
      <c r="P627" s="10" t="s">
        <v>2628</v>
      </c>
    </row>
    <row r="628" spans="1:16" ht="126" customHeight="1" outlineLevel="4" x14ac:dyDescent="0.2">
      <c r="A628" s="10"/>
      <c r="B628" s="10">
        <v>401762</v>
      </c>
      <c r="C628" s="10" t="s">
        <v>2635</v>
      </c>
      <c r="D628" s="11" t="s">
        <v>2636</v>
      </c>
      <c r="E628" s="11" t="s">
        <v>2637</v>
      </c>
      <c r="F628" s="10" t="s">
        <v>2638</v>
      </c>
      <c r="G628" s="10" t="s">
        <v>27</v>
      </c>
      <c r="H628" s="10" t="s">
        <v>227</v>
      </c>
      <c r="I628" s="10" t="s">
        <v>2639</v>
      </c>
      <c r="J628" s="10" t="s">
        <v>29</v>
      </c>
      <c r="K628" s="10" t="s">
        <v>30</v>
      </c>
      <c r="L628" s="12">
        <f t="shared" si="40"/>
        <v>501</v>
      </c>
      <c r="M628" s="10">
        <f t="shared" si="41"/>
        <v>501</v>
      </c>
      <c r="N628" s="10"/>
      <c r="O628" s="10" t="s">
        <v>2640</v>
      </c>
      <c r="P628" s="10" t="s">
        <v>2628</v>
      </c>
    </row>
    <row r="629" spans="1:16" ht="126" customHeight="1" outlineLevel="4" x14ac:dyDescent="0.2">
      <c r="A629" s="10"/>
      <c r="B629" s="10">
        <v>401760</v>
      </c>
      <c r="C629" s="10" t="s">
        <v>2641</v>
      </c>
      <c r="D629" s="11" t="s">
        <v>2642</v>
      </c>
      <c r="E629" s="11" t="s">
        <v>2643</v>
      </c>
      <c r="F629" s="10" t="s">
        <v>2644</v>
      </c>
      <c r="G629" s="10" t="s">
        <v>27</v>
      </c>
      <c r="H629" s="10" t="s">
        <v>227</v>
      </c>
      <c r="I629" s="10" t="s">
        <v>2645</v>
      </c>
      <c r="J629" s="10" t="s">
        <v>29</v>
      </c>
      <c r="K629" s="10" t="s">
        <v>30</v>
      </c>
      <c r="L629" s="12">
        <f t="shared" si="40"/>
        <v>511.8</v>
      </c>
      <c r="M629" s="10">
        <f t="shared" si="41"/>
        <v>511.8</v>
      </c>
      <c r="N629" s="10"/>
      <c r="O629" s="10" t="s">
        <v>2646</v>
      </c>
      <c r="P629" s="10" t="s">
        <v>2628</v>
      </c>
    </row>
    <row r="630" spans="1:16" ht="126" customHeight="1" outlineLevel="4" x14ac:dyDescent="0.2">
      <c r="A630" s="10"/>
      <c r="B630" s="10">
        <v>401758</v>
      </c>
      <c r="C630" s="10" t="s">
        <v>2647</v>
      </c>
      <c r="D630" s="11" t="s">
        <v>2648</v>
      </c>
      <c r="E630" s="11" t="s">
        <v>2649</v>
      </c>
      <c r="F630" s="10" t="s">
        <v>2650</v>
      </c>
      <c r="G630" s="10" t="s">
        <v>27</v>
      </c>
      <c r="H630" s="10" t="s">
        <v>227</v>
      </c>
      <c r="I630" s="10" t="s">
        <v>2651</v>
      </c>
      <c r="J630" s="10" t="s">
        <v>29</v>
      </c>
      <c r="K630" s="10" t="s">
        <v>30</v>
      </c>
      <c r="L630" s="12">
        <f t="shared" si="40"/>
        <v>502.2</v>
      </c>
      <c r="M630" s="10">
        <f t="shared" si="41"/>
        <v>502.2</v>
      </c>
      <c r="N630" s="10"/>
      <c r="O630" s="10" t="s">
        <v>2652</v>
      </c>
      <c r="P630" s="10" t="s">
        <v>2628</v>
      </c>
    </row>
    <row r="631" spans="1:16" ht="12.95" customHeight="1" outlineLevel="3" x14ac:dyDescent="0.2">
      <c r="A631" s="16" t="s">
        <v>2653</v>
      </c>
      <c r="B631" s="16"/>
      <c r="C631" s="16"/>
      <c r="D631" s="16"/>
      <c r="E631" s="16"/>
      <c r="F631" s="16"/>
      <c r="G631" s="16"/>
      <c r="H631" s="16"/>
      <c r="I631" s="16"/>
      <c r="J631" s="16"/>
      <c r="K631" s="16"/>
      <c r="L631" s="16"/>
      <c r="M631" s="16"/>
      <c r="N631" s="16"/>
      <c r="O631" s="16"/>
      <c r="P631" s="16"/>
    </row>
    <row r="632" spans="1:16" ht="126" customHeight="1" outlineLevel="4" x14ac:dyDescent="0.2">
      <c r="A632" s="10"/>
      <c r="B632" s="10">
        <v>300042</v>
      </c>
      <c r="C632" s="10" t="s">
        <v>2654</v>
      </c>
      <c r="D632" s="11" t="s">
        <v>2655</v>
      </c>
      <c r="E632" s="11" t="s">
        <v>2656</v>
      </c>
      <c r="F632" s="10" t="s">
        <v>2657</v>
      </c>
      <c r="G632" s="10" t="s">
        <v>27</v>
      </c>
      <c r="H632" s="10" t="s">
        <v>254</v>
      </c>
      <c r="I632" s="10" t="s">
        <v>2657</v>
      </c>
      <c r="J632" s="10" t="s">
        <v>29</v>
      </c>
      <c r="K632" s="10" t="s">
        <v>30</v>
      </c>
      <c r="L632" s="12">
        <f>ROUND((F632*(100-$B$8)/100),2)</f>
        <v>409.85</v>
      </c>
      <c r="M632" s="10">
        <f>ROUND((F632*K632*(100-$B$8)/100),2)</f>
        <v>409.85</v>
      </c>
      <c r="N632" s="10"/>
      <c r="O632" s="10" t="s">
        <v>2654</v>
      </c>
      <c r="P632" s="10" t="s">
        <v>2559</v>
      </c>
    </row>
    <row r="633" spans="1:16" ht="12.95" customHeight="1" outlineLevel="1" x14ac:dyDescent="0.2">
      <c r="A633" s="14" t="s">
        <v>2658</v>
      </c>
      <c r="B633" s="14"/>
      <c r="C633" s="14"/>
      <c r="D633" s="14"/>
      <c r="E633" s="14"/>
      <c r="F633" s="14"/>
      <c r="G633" s="14"/>
      <c r="H633" s="14"/>
      <c r="I633" s="14"/>
      <c r="J633" s="14"/>
      <c r="K633" s="14"/>
      <c r="L633" s="14"/>
      <c r="M633" s="14"/>
      <c r="N633" s="14"/>
      <c r="O633" s="14"/>
      <c r="P633" s="14"/>
    </row>
    <row r="634" spans="1:16" ht="12.95" customHeight="1" outlineLevel="2" x14ac:dyDescent="0.2">
      <c r="A634" s="15" t="s">
        <v>2659</v>
      </c>
      <c r="B634" s="15"/>
      <c r="C634" s="15"/>
      <c r="D634" s="15"/>
      <c r="E634" s="15"/>
      <c r="F634" s="15"/>
      <c r="G634" s="15"/>
      <c r="H634" s="15"/>
      <c r="I634" s="15"/>
      <c r="J634" s="15"/>
      <c r="K634" s="15"/>
      <c r="L634" s="15"/>
      <c r="M634" s="15"/>
      <c r="N634" s="15"/>
      <c r="O634" s="15"/>
      <c r="P634" s="15"/>
    </row>
    <row r="635" spans="1:16" ht="12.95" customHeight="1" outlineLevel="3" x14ac:dyDescent="0.2">
      <c r="A635" s="16" t="s">
        <v>2660</v>
      </c>
      <c r="B635" s="16"/>
      <c r="C635" s="16"/>
      <c r="D635" s="16"/>
      <c r="E635" s="16"/>
      <c r="F635" s="16"/>
      <c r="G635" s="16"/>
      <c r="H635" s="16"/>
      <c r="I635" s="16"/>
      <c r="J635" s="16"/>
      <c r="K635" s="16"/>
      <c r="L635" s="16"/>
      <c r="M635" s="16"/>
      <c r="N635" s="16"/>
      <c r="O635" s="16"/>
      <c r="P635" s="16"/>
    </row>
    <row r="636" spans="1:16" ht="126" customHeight="1" outlineLevel="4" x14ac:dyDescent="0.2">
      <c r="A636" s="10"/>
      <c r="B636" s="10">
        <v>293436</v>
      </c>
      <c r="C636" s="10" t="s">
        <v>2661</v>
      </c>
      <c r="D636" s="11" t="s">
        <v>2662</v>
      </c>
      <c r="E636" s="11" t="s">
        <v>2663</v>
      </c>
      <c r="F636" s="10" t="s">
        <v>699</v>
      </c>
      <c r="G636" s="10" t="s">
        <v>27</v>
      </c>
      <c r="H636" s="10" t="s">
        <v>254</v>
      </c>
      <c r="I636" s="10" t="s">
        <v>1194</v>
      </c>
      <c r="J636" s="10" t="s">
        <v>29</v>
      </c>
      <c r="K636" s="10" t="s">
        <v>30</v>
      </c>
      <c r="L636" s="12">
        <f>ROUND((F636*(100-$B$8)/100),2)</f>
        <v>210</v>
      </c>
      <c r="M636" s="10">
        <f>ROUND((F636*K636*(100-$B$8)/100),2)</f>
        <v>210</v>
      </c>
      <c r="N636" s="10"/>
      <c r="O636" s="10" t="s">
        <v>2665</v>
      </c>
      <c r="P636" s="10" t="s">
        <v>2666</v>
      </c>
    </row>
    <row r="637" spans="1:16" ht="126" customHeight="1" outlineLevel="4" x14ac:dyDescent="0.2">
      <c r="A637" s="10"/>
      <c r="B637" s="10">
        <v>295267</v>
      </c>
      <c r="C637" s="10" t="s">
        <v>2667</v>
      </c>
      <c r="D637" s="11" t="s">
        <v>2668</v>
      </c>
      <c r="E637" s="11" t="s">
        <v>2669</v>
      </c>
      <c r="F637" s="10" t="s">
        <v>699</v>
      </c>
      <c r="G637" s="10" t="s">
        <v>27</v>
      </c>
      <c r="H637" s="10" t="s">
        <v>254</v>
      </c>
      <c r="I637" s="10" t="s">
        <v>1194</v>
      </c>
      <c r="J637" s="10" t="s">
        <v>29</v>
      </c>
      <c r="K637" s="10" t="s">
        <v>30</v>
      </c>
      <c r="L637" s="12">
        <f>ROUND((F637*(100-$B$8)/100),2)</f>
        <v>210</v>
      </c>
      <c r="M637" s="10">
        <f>ROUND((F637*K637*(100-$B$8)/100),2)</f>
        <v>210</v>
      </c>
      <c r="N637" s="10"/>
      <c r="O637" s="10" t="s">
        <v>2670</v>
      </c>
      <c r="P637" s="10" t="s">
        <v>2671</v>
      </c>
    </row>
    <row r="638" spans="1:16" ht="126" customHeight="1" outlineLevel="4" x14ac:dyDescent="0.2">
      <c r="A638" s="10"/>
      <c r="B638" s="10">
        <v>310975</v>
      </c>
      <c r="C638" s="10" t="s">
        <v>2672</v>
      </c>
      <c r="D638" s="11" t="s">
        <v>2673</v>
      </c>
      <c r="E638" s="11" t="s">
        <v>2674</v>
      </c>
      <c r="F638" s="10" t="s">
        <v>699</v>
      </c>
      <c r="G638" s="10" t="s">
        <v>27</v>
      </c>
      <c r="H638" s="10" t="s">
        <v>254</v>
      </c>
      <c r="I638" s="10" t="s">
        <v>1194</v>
      </c>
      <c r="J638" s="10" t="s">
        <v>29</v>
      </c>
      <c r="K638" s="10" t="s">
        <v>30</v>
      </c>
      <c r="L638" s="12">
        <f>ROUND((F638*(100-$B$8)/100),2)</f>
        <v>210</v>
      </c>
      <c r="M638" s="10">
        <f>ROUND((F638*K638*(100-$B$8)/100),2)</f>
        <v>210</v>
      </c>
      <c r="N638" s="10"/>
      <c r="O638" s="10" t="s">
        <v>2675</v>
      </c>
      <c r="P638" s="10" t="s">
        <v>146</v>
      </c>
    </row>
    <row r="639" spans="1:16" ht="126" customHeight="1" outlineLevel="4" x14ac:dyDescent="0.2">
      <c r="A639" s="10"/>
      <c r="B639" s="10">
        <v>311877</v>
      </c>
      <c r="C639" s="10" t="s">
        <v>2676</v>
      </c>
      <c r="D639" s="11" t="s">
        <v>2677</v>
      </c>
      <c r="E639" s="11" t="s">
        <v>2678</v>
      </c>
      <c r="F639" s="10" t="s">
        <v>699</v>
      </c>
      <c r="G639" s="10" t="s">
        <v>27</v>
      </c>
      <c r="H639" s="10" t="s">
        <v>254</v>
      </c>
      <c r="I639" s="10" t="s">
        <v>1194</v>
      </c>
      <c r="J639" s="10" t="s">
        <v>29</v>
      </c>
      <c r="K639" s="10" t="s">
        <v>30</v>
      </c>
      <c r="L639" s="12">
        <f>ROUND((F639*(100-$B$8)/100),2)</f>
        <v>210</v>
      </c>
      <c r="M639" s="10">
        <f>ROUND((F639*K639*(100-$B$8)/100),2)</f>
        <v>210</v>
      </c>
      <c r="N639" s="10"/>
      <c r="O639" s="10" t="s">
        <v>2679</v>
      </c>
      <c r="P639" s="10" t="s">
        <v>2671</v>
      </c>
    </row>
    <row r="640" spans="1:16" ht="12.95" customHeight="1" outlineLevel="3" x14ac:dyDescent="0.2">
      <c r="A640" s="16" t="s">
        <v>2680</v>
      </c>
      <c r="B640" s="16"/>
      <c r="C640" s="16"/>
      <c r="D640" s="16"/>
      <c r="E640" s="16"/>
      <c r="F640" s="16"/>
      <c r="G640" s="16"/>
      <c r="H640" s="16"/>
      <c r="I640" s="16"/>
      <c r="J640" s="16"/>
      <c r="K640" s="16"/>
      <c r="L640" s="16"/>
      <c r="M640" s="16"/>
      <c r="N640" s="16"/>
      <c r="O640" s="16"/>
      <c r="P640" s="16"/>
    </row>
    <row r="641" spans="1:16" ht="126" customHeight="1" outlineLevel="4" x14ac:dyDescent="0.2">
      <c r="A641" s="10"/>
      <c r="B641" s="10">
        <v>217630</v>
      </c>
      <c r="C641" s="10" t="s">
        <v>2681</v>
      </c>
      <c r="D641" s="11" t="s">
        <v>2682</v>
      </c>
      <c r="E641" s="11" t="s">
        <v>2683</v>
      </c>
      <c r="F641" s="10" t="s">
        <v>2684</v>
      </c>
      <c r="G641" s="10" t="s">
        <v>27</v>
      </c>
      <c r="H641" s="10" t="s">
        <v>2685</v>
      </c>
      <c r="I641" s="10" t="s">
        <v>2686</v>
      </c>
      <c r="J641" s="10" t="s">
        <v>29</v>
      </c>
      <c r="K641" s="10" t="s">
        <v>30</v>
      </c>
      <c r="L641" s="12">
        <f t="shared" ref="L641:L658" si="42">ROUND((F641*(100-$B$8)/100),2)</f>
        <v>53.28</v>
      </c>
      <c r="M641" s="10">
        <f t="shared" ref="M641:M658" si="43">ROUND((F641*K641*(100-$B$8)/100),2)</f>
        <v>53.28</v>
      </c>
      <c r="N641" s="10"/>
      <c r="O641" s="10" t="s">
        <v>2688</v>
      </c>
      <c r="P641" s="10" t="s">
        <v>2689</v>
      </c>
    </row>
    <row r="642" spans="1:16" ht="126" customHeight="1" outlineLevel="4" x14ac:dyDescent="0.2">
      <c r="A642" s="10"/>
      <c r="B642" s="10">
        <v>219656</v>
      </c>
      <c r="C642" s="10" t="s">
        <v>2690</v>
      </c>
      <c r="D642" s="11" t="s">
        <v>2691</v>
      </c>
      <c r="E642" s="11" t="s">
        <v>2692</v>
      </c>
      <c r="F642" s="10" t="s">
        <v>2684</v>
      </c>
      <c r="G642" s="10" t="s">
        <v>27</v>
      </c>
      <c r="H642" s="10" t="s">
        <v>2685</v>
      </c>
      <c r="I642" s="10" t="s">
        <v>2686</v>
      </c>
      <c r="J642" s="10" t="s">
        <v>29</v>
      </c>
      <c r="K642" s="10" t="s">
        <v>30</v>
      </c>
      <c r="L642" s="12">
        <f t="shared" si="42"/>
        <v>53.28</v>
      </c>
      <c r="M642" s="10">
        <f t="shared" si="43"/>
        <v>53.28</v>
      </c>
      <c r="N642" s="10"/>
      <c r="O642" s="10" t="s">
        <v>2693</v>
      </c>
      <c r="P642" s="10" t="s">
        <v>2689</v>
      </c>
    </row>
    <row r="643" spans="1:16" ht="126" customHeight="1" outlineLevel="4" x14ac:dyDescent="0.2">
      <c r="A643" s="10"/>
      <c r="B643" s="10">
        <v>222616</v>
      </c>
      <c r="C643" s="10" t="s">
        <v>2694</v>
      </c>
      <c r="D643" s="11" t="s">
        <v>2695</v>
      </c>
      <c r="E643" s="11" t="s">
        <v>2696</v>
      </c>
      <c r="F643" s="10" t="s">
        <v>2697</v>
      </c>
      <c r="G643" s="10" t="s">
        <v>27</v>
      </c>
      <c r="H643" s="10" t="s">
        <v>2685</v>
      </c>
      <c r="I643" s="10" t="s">
        <v>2698</v>
      </c>
      <c r="J643" s="10" t="s">
        <v>29</v>
      </c>
      <c r="K643" s="10" t="s">
        <v>30</v>
      </c>
      <c r="L643" s="12">
        <f t="shared" si="42"/>
        <v>63</v>
      </c>
      <c r="M643" s="10">
        <f t="shared" si="43"/>
        <v>63</v>
      </c>
      <c r="N643" s="10"/>
      <c r="O643" s="10" t="s">
        <v>2699</v>
      </c>
      <c r="P643" s="10" t="s">
        <v>448</v>
      </c>
    </row>
    <row r="644" spans="1:16" ht="126" customHeight="1" outlineLevel="4" x14ac:dyDescent="0.2">
      <c r="A644" s="10"/>
      <c r="B644" s="10">
        <v>224450</v>
      </c>
      <c r="C644" s="10" t="s">
        <v>2700</v>
      </c>
      <c r="D644" s="11" t="s">
        <v>2701</v>
      </c>
      <c r="E644" s="11" t="s">
        <v>2702</v>
      </c>
      <c r="F644" s="10" t="s">
        <v>2684</v>
      </c>
      <c r="G644" s="10" t="s">
        <v>27</v>
      </c>
      <c r="H644" s="10" t="s">
        <v>2685</v>
      </c>
      <c r="I644" s="10" t="s">
        <v>2686</v>
      </c>
      <c r="J644" s="10" t="s">
        <v>29</v>
      </c>
      <c r="K644" s="10" t="s">
        <v>30</v>
      </c>
      <c r="L644" s="12">
        <f t="shared" si="42"/>
        <v>53.28</v>
      </c>
      <c r="M644" s="10">
        <f t="shared" si="43"/>
        <v>53.28</v>
      </c>
      <c r="N644" s="10"/>
      <c r="O644" s="10" t="s">
        <v>2703</v>
      </c>
      <c r="P644" s="10" t="s">
        <v>2689</v>
      </c>
    </row>
    <row r="645" spans="1:16" ht="126" customHeight="1" outlineLevel="4" x14ac:dyDescent="0.2">
      <c r="A645" s="10"/>
      <c r="B645" s="10">
        <v>205283</v>
      </c>
      <c r="C645" s="10" t="s">
        <v>2704</v>
      </c>
      <c r="D645" s="11" t="s">
        <v>2705</v>
      </c>
      <c r="E645" s="11" t="s">
        <v>2706</v>
      </c>
      <c r="F645" s="10" t="s">
        <v>2697</v>
      </c>
      <c r="G645" s="10" t="s">
        <v>27</v>
      </c>
      <c r="H645" s="10" t="s">
        <v>2685</v>
      </c>
      <c r="I645" s="10" t="s">
        <v>2698</v>
      </c>
      <c r="J645" s="10" t="s">
        <v>29</v>
      </c>
      <c r="K645" s="10" t="s">
        <v>30</v>
      </c>
      <c r="L645" s="12">
        <f t="shared" si="42"/>
        <v>63</v>
      </c>
      <c r="M645" s="10">
        <f t="shared" si="43"/>
        <v>63</v>
      </c>
      <c r="N645" s="10"/>
      <c r="O645" s="10" t="s">
        <v>2708</v>
      </c>
      <c r="P645" s="10" t="s">
        <v>448</v>
      </c>
    </row>
    <row r="646" spans="1:16" ht="126" customHeight="1" outlineLevel="4" x14ac:dyDescent="0.2">
      <c r="A646" s="10"/>
      <c r="B646" s="10">
        <v>205285</v>
      </c>
      <c r="C646" s="10" t="s">
        <v>2709</v>
      </c>
      <c r="D646" s="11" t="s">
        <v>2710</v>
      </c>
      <c r="E646" s="11" t="s">
        <v>2711</v>
      </c>
      <c r="F646" s="10" t="s">
        <v>2684</v>
      </c>
      <c r="G646" s="10" t="s">
        <v>27</v>
      </c>
      <c r="H646" s="10" t="s">
        <v>2685</v>
      </c>
      <c r="I646" s="10" t="s">
        <v>2686</v>
      </c>
      <c r="J646" s="10" t="s">
        <v>29</v>
      </c>
      <c r="K646" s="10" t="s">
        <v>30</v>
      </c>
      <c r="L646" s="12">
        <f t="shared" si="42"/>
        <v>53.28</v>
      </c>
      <c r="M646" s="10">
        <f t="shared" si="43"/>
        <v>53.28</v>
      </c>
      <c r="N646" s="10"/>
      <c r="O646" s="10" t="s">
        <v>2712</v>
      </c>
      <c r="P646" s="10" t="s">
        <v>2689</v>
      </c>
    </row>
    <row r="647" spans="1:16" ht="126" customHeight="1" outlineLevel="4" x14ac:dyDescent="0.2">
      <c r="A647" s="10"/>
      <c r="B647" s="10">
        <v>322779</v>
      </c>
      <c r="C647" s="10" t="s">
        <v>2713</v>
      </c>
      <c r="D647" s="11" t="s">
        <v>2714</v>
      </c>
      <c r="E647" s="11" t="s">
        <v>2715</v>
      </c>
      <c r="F647" s="10" t="s">
        <v>2684</v>
      </c>
      <c r="G647" s="10" t="s">
        <v>27</v>
      </c>
      <c r="H647" s="10" t="s">
        <v>2685</v>
      </c>
      <c r="I647" s="10" t="s">
        <v>2686</v>
      </c>
      <c r="J647" s="10" t="s">
        <v>29</v>
      </c>
      <c r="K647" s="10" t="s">
        <v>30</v>
      </c>
      <c r="L647" s="12">
        <f t="shared" si="42"/>
        <v>53.28</v>
      </c>
      <c r="M647" s="10">
        <f t="shared" si="43"/>
        <v>53.28</v>
      </c>
      <c r="N647" s="10"/>
      <c r="O647" s="10" t="s">
        <v>2716</v>
      </c>
      <c r="P647" s="10" t="s">
        <v>2717</v>
      </c>
    </row>
    <row r="648" spans="1:16" ht="126" customHeight="1" outlineLevel="4" x14ac:dyDescent="0.2">
      <c r="A648" s="10"/>
      <c r="B648" s="10">
        <v>334460</v>
      </c>
      <c r="C648" s="10" t="s">
        <v>2718</v>
      </c>
      <c r="D648" s="11" t="s">
        <v>2719</v>
      </c>
      <c r="E648" s="11" t="s">
        <v>2720</v>
      </c>
      <c r="F648" s="10" t="s">
        <v>2721</v>
      </c>
      <c r="G648" s="10" t="s">
        <v>27</v>
      </c>
      <c r="H648" s="10" t="s">
        <v>2685</v>
      </c>
      <c r="I648" s="10" t="s">
        <v>2722</v>
      </c>
      <c r="J648" s="10" t="s">
        <v>29</v>
      </c>
      <c r="K648" s="10" t="s">
        <v>30</v>
      </c>
      <c r="L648" s="12">
        <f t="shared" si="42"/>
        <v>72</v>
      </c>
      <c r="M648" s="10">
        <f t="shared" si="43"/>
        <v>72</v>
      </c>
      <c r="N648" s="10"/>
      <c r="O648" s="10" t="s">
        <v>2723</v>
      </c>
      <c r="P648" s="10" t="s">
        <v>448</v>
      </c>
    </row>
    <row r="649" spans="1:16" ht="126" customHeight="1" outlineLevel="4" x14ac:dyDescent="0.2">
      <c r="A649" s="10"/>
      <c r="B649" s="10">
        <v>361176</v>
      </c>
      <c r="C649" s="10" t="s">
        <v>2724</v>
      </c>
      <c r="D649" s="11" t="s">
        <v>2725</v>
      </c>
      <c r="E649" s="11" t="s">
        <v>2726</v>
      </c>
      <c r="F649" s="10" t="s">
        <v>2684</v>
      </c>
      <c r="G649" s="10" t="s">
        <v>27</v>
      </c>
      <c r="H649" s="10" t="s">
        <v>2685</v>
      </c>
      <c r="I649" s="10" t="s">
        <v>2686</v>
      </c>
      <c r="J649" s="10" t="s">
        <v>29</v>
      </c>
      <c r="K649" s="10" t="s">
        <v>30</v>
      </c>
      <c r="L649" s="12">
        <f t="shared" si="42"/>
        <v>53.28</v>
      </c>
      <c r="M649" s="10">
        <f t="shared" si="43"/>
        <v>53.28</v>
      </c>
      <c r="N649" s="10"/>
      <c r="O649" s="10" t="s">
        <v>2727</v>
      </c>
      <c r="P649" s="10" t="s">
        <v>2689</v>
      </c>
    </row>
    <row r="650" spans="1:16" ht="126" customHeight="1" outlineLevel="4" x14ac:dyDescent="0.2">
      <c r="A650" s="10"/>
      <c r="B650" s="10">
        <v>364882</v>
      </c>
      <c r="C650" s="10" t="s">
        <v>2729</v>
      </c>
      <c r="D650" s="11" t="s">
        <v>2730</v>
      </c>
      <c r="E650" s="11" t="s">
        <v>2731</v>
      </c>
      <c r="F650" s="10" t="s">
        <v>31</v>
      </c>
      <c r="G650" s="10" t="s">
        <v>27</v>
      </c>
      <c r="H650" s="10" t="s">
        <v>2685</v>
      </c>
      <c r="I650" s="10" t="s">
        <v>2732</v>
      </c>
      <c r="J650" s="10" t="s">
        <v>29</v>
      </c>
      <c r="K650" s="10" t="s">
        <v>30</v>
      </c>
      <c r="L650" s="12">
        <f t="shared" si="42"/>
        <v>60</v>
      </c>
      <c r="M650" s="10">
        <f t="shared" si="43"/>
        <v>60</v>
      </c>
      <c r="N650" s="10"/>
      <c r="O650" s="10" t="s">
        <v>2733</v>
      </c>
      <c r="P650" s="10" t="s">
        <v>2734</v>
      </c>
    </row>
    <row r="651" spans="1:16" ht="126" customHeight="1" outlineLevel="4" x14ac:dyDescent="0.2">
      <c r="A651" s="10"/>
      <c r="B651" s="10">
        <v>366623</v>
      </c>
      <c r="C651" s="10" t="s">
        <v>2735</v>
      </c>
      <c r="D651" s="11" t="s">
        <v>2736</v>
      </c>
      <c r="E651" s="11" t="s">
        <v>2737</v>
      </c>
      <c r="F651" s="10" t="s">
        <v>2738</v>
      </c>
      <c r="G651" s="10" t="s">
        <v>27</v>
      </c>
      <c r="H651" s="10" t="s">
        <v>2685</v>
      </c>
      <c r="I651" s="10" t="s">
        <v>2739</v>
      </c>
      <c r="J651" s="10" t="s">
        <v>29</v>
      </c>
      <c r="K651" s="10" t="s">
        <v>30</v>
      </c>
      <c r="L651" s="12">
        <f t="shared" si="42"/>
        <v>68.400000000000006</v>
      </c>
      <c r="M651" s="10">
        <f t="shared" si="43"/>
        <v>68.400000000000006</v>
      </c>
      <c r="N651" s="10"/>
      <c r="O651" s="10" t="s">
        <v>2740</v>
      </c>
      <c r="P651" s="10" t="s">
        <v>2734</v>
      </c>
    </row>
    <row r="652" spans="1:16" ht="126" customHeight="1" outlineLevel="4" x14ac:dyDescent="0.2">
      <c r="A652" s="10"/>
      <c r="B652" s="10">
        <v>367286</v>
      </c>
      <c r="C652" s="10" t="s">
        <v>2741</v>
      </c>
      <c r="D652" s="11" t="s">
        <v>2742</v>
      </c>
      <c r="E652" s="11" t="s">
        <v>2743</v>
      </c>
      <c r="F652" s="10" t="s">
        <v>31</v>
      </c>
      <c r="G652" s="10" t="s">
        <v>27</v>
      </c>
      <c r="H652" s="10" t="s">
        <v>2685</v>
      </c>
      <c r="I652" s="10" t="s">
        <v>2732</v>
      </c>
      <c r="J652" s="10" t="s">
        <v>29</v>
      </c>
      <c r="K652" s="10" t="s">
        <v>30</v>
      </c>
      <c r="L652" s="12">
        <f t="shared" si="42"/>
        <v>60</v>
      </c>
      <c r="M652" s="10">
        <f t="shared" si="43"/>
        <v>60</v>
      </c>
      <c r="N652" s="10"/>
      <c r="O652" s="10" t="s">
        <v>2744</v>
      </c>
      <c r="P652" s="10" t="s">
        <v>2734</v>
      </c>
    </row>
    <row r="653" spans="1:16" ht="126" customHeight="1" outlineLevel="4" x14ac:dyDescent="0.2">
      <c r="A653" s="10"/>
      <c r="B653" s="10">
        <v>367287</v>
      </c>
      <c r="C653" s="10" t="s">
        <v>2745</v>
      </c>
      <c r="D653" s="11" t="s">
        <v>2746</v>
      </c>
      <c r="E653" s="11" t="s">
        <v>2747</v>
      </c>
      <c r="F653" s="10" t="s">
        <v>2697</v>
      </c>
      <c r="G653" s="10" t="s">
        <v>27</v>
      </c>
      <c r="H653" s="10" t="s">
        <v>2685</v>
      </c>
      <c r="I653" s="10" t="s">
        <v>2698</v>
      </c>
      <c r="J653" s="10" t="s">
        <v>29</v>
      </c>
      <c r="K653" s="10" t="s">
        <v>30</v>
      </c>
      <c r="L653" s="12">
        <f t="shared" si="42"/>
        <v>63</v>
      </c>
      <c r="M653" s="10">
        <f t="shared" si="43"/>
        <v>63</v>
      </c>
      <c r="N653" s="10"/>
      <c r="O653" s="10" t="s">
        <v>2748</v>
      </c>
      <c r="P653" s="10" t="s">
        <v>448</v>
      </c>
    </row>
    <row r="654" spans="1:16" ht="126" customHeight="1" outlineLevel="4" x14ac:dyDescent="0.2">
      <c r="A654" s="10"/>
      <c r="B654" s="10">
        <v>401858</v>
      </c>
      <c r="C654" s="10" t="s">
        <v>2749</v>
      </c>
      <c r="D654" s="11" t="s">
        <v>2750</v>
      </c>
      <c r="E654" s="11" t="s">
        <v>2751</v>
      </c>
      <c r="F654" s="10" t="s">
        <v>2738</v>
      </c>
      <c r="G654" s="10" t="s">
        <v>27</v>
      </c>
      <c r="H654" s="10" t="s">
        <v>2685</v>
      </c>
      <c r="I654" s="10" t="s">
        <v>2739</v>
      </c>
      <c r="J654" s="10" t="s">
        <v>29</v>
      </c>
      <c r="K654" s="10" t="s">
        <v>30</v>
      </c>
      <c r="L654" s="12">
        <f t="shared" si="42"/>
        <v>68.400000000000006</v>
      </c>
      <c r="M654" s="10">
        <f t="shared" si="43"/>
        <v>68.400000000000006</v>
      </c>
      <c r="N654" s="10"/>
      <c r="O654" s="10" t="s">
        <v>2752</v>
      </c>
      <c r="P654" s="10" t="s">
        <v>448</v>
      </c>
    </row>
    <row r="655" spans="1:16" ht="126" customHeight="1" outlineLevel="4" x14ac:dyDescent="0.2">
      <c r="A655" s="10"/>
      <c r="B655" s="10">
        <v>401859</v>
      </c>
      <c r="C655" s="10" t="s">
        <v>2753</v>
      </c>
      <c r="D655" s="11" t="s">
        <v>2754</v>
      </c>
      <c r="E655" s="11" t="s">
        <v>2755</v>
      </c>
      <c r="F655" s="10" t="s">
        <v>2721</v>
      </c>
      <c r="G655" s="10" t="s">
        <v>27</v>
      </c>
      <c r="H655" s="10" t="s">
        <v>2685</v>
      </c>
      <c r="I655" s="10" t="s">
        <v>2722</v>
      </c>
      <c r="J655" s="10" t="s">
        <v>29</v>
      </c>
      <c r="K655" s="10" t="s">
        <v>30</v>
      </c>
      <c r="L655" s="12">
        <f t="shared" si="42"/>
        <v>72</v>
      </c>
      <c r="M655" s="10">
        <f t="shared" si="43"/>
        <v>72</v>
      </c>
      <c r="N655" s="10"/>
      <c r="O655" s="10" t="s">
        <v>2756</v>
      </c>
      <c r="P655" s="10" t="s">
        <v>448</v>
      </c>
    </row>
    <row r="656" spans="1:16" ht="126" customHeight="1" outlineLevel="4" x14ac:dyDescent="0.2">
      <c r="A656" s="10"/>
      <c r="B656" s="10">
        <v>406444</v>
      </c>
      <c r="C656" s="10" t="s">
        <v>2757</v>
      </c>
      <c r="D656" s="11" t="s">
        <v>2758</v>
      </c>
      <c r="E656" s="11" t="s">
        <v>2759</v>
      </c>
      <c r="F656" s="10" t="s">
        <v>2760</v>
      </c>
      <c r="G656" s="10" t="s">
        <v>27</v>
      </c>
      <c r="H656" s="10" t="s">
        <v>2685</v>
      </c>
      <c r="I656" s="10" t="s">
        <v>2761</v>
      </c>
      <c r="J656" s="10" t="s">
        <v>29</v>
      </c>
      <c r="K656" s="10" t="s">
        <v>30</v>
      </c>
      <c r="L656" s="12">
        <f t="shared" si="42"/>
        <v>64.8</v>
      </c>
      <c r="M656" s="10">
        <f t="shared" si="43"/>
        <v>64.8</v>
      </c>
      <c r="N656" s="10"/>
      <c r="O656" s="10" t="s">
        <v>2762</v>
      </c>
      <c r="P656" s="10" t="s">
        <v>448</v>
      </c>
    </row>
    <row r="657" spans="1:16" ht="126" customHeight="1" outlineLevel="4" x14ac:dyDescent="0.2">
      <c r="A657" s="10"/>
      <c r="B657" s="10">
        <v>408162</v>
      </c>
      <c r="C657" s="10" t="s">
        <v>2763</v>
      </c>
      <c r="D657" s="11" t="s">
        <v>2764</v>
      </c>
      <c r="E657" s="11" t="s">
        <v>2765</v>
      </c>
      <c r="F657" s="10" t="s">
        <v>2721</v>
      </c>
      <c r="G657" s="10" t="s">
        <v>27</v>
      </c>
      <c r="H657" s="10" t="s">
        <v>2685</v>
      </c>
      <c r="I657" s="10" t="s">
        <v>2722</v>
      </c>
      <c r="J657" s="10" t="s">
        <v>29</v>
      </c>
      <c r="K657" s="10" t="s">
        <v>30</v>
      </c>
      <c r="L657" s="12">
        <f t="shared" si="42"/>
        <v>72</v>
      </c>
      <c r="M657" s="10">
        <f t="shared" si="43"/>
        <v>72</v>
      </c>
      <c r="N657" s="10"/>
      <c r="O657" s="10" t="s">
        <v>2766</v>
      </c>
      <c r="P657" s="10" t="s">
        <v>448</v>
      </c>
    </row>
    <row r="658" spans="1:16" ht="126" customHeight="1" outlineLevel="4" x14ac:dyDescent="0.2">
      <c r="A658" s="10"/>
      <c r="B658" s="10">
        <v>410130</v>
      </c>
      <c r="C658" s="10" t="s">
        <v>2767</v>
      </c>
      <c r="D658" s="11" t="s">
        <v>2768</v>
      </c>
      <c r="E658" s="11" t="s">
        <v>2769</v>
      </c>
      <c r="F658" s="10" t="s">
        <v>2721</v>
      </c>
      <c r="G658" s="10" t="s">
        <v>27</v>
      </c>
      <c r="H658" s="10" t="s">
        <v>2685</v>
      </c>
      <c r="I658" s="10" t="s">
        <v>2722</v>
      </c>
      <c r="J658" s="10" t="s">
        <v>29</v>
      </c>
      <c r="K658" s="10" t="s">
        <v>30</v>
      </c>
      <c r="L658" s="12">
        <f t="shared" si="42"/>
        <v>72</v>
      </c>
      <c r="M658" s="10">
        <f t="shared" si="43"/>
        <v>72</v>
      </c>
      <c r="N658" s="10"/>
      <c r="O658" s="10" t="s">
        <v>2770</v>
      </c>
      <c r="P658" s="10" t="s">
        <v>448</v>
      </c>
    </row>
    <row r="659" spans="1:16" ht="12.95" customHeight="1" outlineLevel="3" x14ac:dyDescent="0.2">
      <c r="A659" s="16" t="s">
        <v>2771</v>
      </c>
      <c r="B659" s="16"/>
      <c r="C659" s="16"/>
      <c r="D659" s="16"/>
      <c r="E659" s="16"/>
      <c r="F659" s="16"/>
      <c r="G659" s="16"/>
      <c r="H659" s="16"/>
      <c r="I659" s="16"/>
      <c r="J659" s="16"/>
      <c r="K659" s="16"/>
      <c r="L659" s="16"/>
      <c r="M659" s="16"/>
      <c r="N659" s="16"/>
      <c r="O659" s="16"/>
      <c r="P659" s="16"/>
    </row>
    <row r="660" spans="1:16" ht="126" customHeight="1" outlineLevel="4" x14ac:dyDescent="0.2">
      <c r="A660" s="10"/>
      <c r="B660" s="10">
        <v>399956</v>
      </c>
      <c r="C660" s="10" t="s">
        <v>2772</v>
      </c>
      <c r="D660" s="11" t="s">
        <v>2773</v>
      </c>
      <c r="E660" s="11" t="s">
        <v>2774</v>
      </c>
      <c r="F660" s="10" t="s">
        <v>2775</v>
      </c>
      <c r="G660" s="10" t="s">
        <v>27</v>
      </c>
      <c r="H660" s="10" t="s">
        <v>39</v>
      </c>
      <c r="I660" s="10" t="s">
        <v>2776</v>
      </c>
      <c r="J660" s="10" t="s">
        <v>29</v>
      </c>
      <c r="K660" s="10" t="s">
        <v>30</v>
      </c>
      <c r="L660" s="12">
        <f>ROUND((F660*(100-$B$8)/100),2)</f>
        <v>115.8</v>
      </c>
      <c r="M660" s="10">
        <f>ROUND((F660*K660*(100-$B$8)/100),2)</f>
        <v>115.8</v>
      </c>
      <c r="N660" s="10"/>
      <c r="O660" s="10" t="s">
        <v>2777</v>
      </c>
      <c r="P660" s="10" t="s">
        <v>206</v>
      </c>
    </row>
    <row r="661" spans="1:16" ht="12.95" customHeight="1" outlineLevel="3" x14ac:dyDescent="0.2">
      <c r="A661" s="16" t="s">
        <v>2778</v>
      </c>
      <c r="B661" s="16"/>
      <c r="C661" s="16"/>
      <c r="D661" s="16"/>
      <c r="E661" s="16"/>
      <c r="F661" s="16"/>
      <c r="G661" s="16"/>
      <c r="H661" s="16"/>
      <c r="I661" s="16"/>
      <c r="J661" s="16"/>
      <c r="K661" s="16"/>
      <c r="L661" s="16"/>
      <c r="M661" s="16"/>
      <c r="N661" s="16"/>
      <c r="O661" s="16"/>
      <c r="P661" s="16"/>
    </row>
    <row r="662" spans="1:16" ht="126" customHeight="1" outlineLevel="4" x14ac:dyDescent="0.2">
      <c r="A662" s="10"/>
      <c r="B662" s="10">
        <v>401863</v>
      </c>
      <c r="C662" s="10" t="s">
        <v>2779</v>
      </c>
      <c r="D662" s="11" t="s">
        <v>2780</v>
      </c>
      <c r="E662" s="11" t="s">
        <v>2781</v>
      </c>
      <c r="F662" s="10" t="s">
        <v>2782</v>
      </c>
      <c r="G662" s="10" t="s">
        <v>27</v>
      </c>
      <c r="H662" s="10" t="s">
        <v>39</v>
      </c>
      <c r="I662" s="10" t="s">
        <v>2782</v>
      </c>
      <c r="J662" s="10" t="s">
        <v>29</v>
      </c>
      <c r="K662" s="10" t="s">
        <v>30</v>
      </c>
      <c r="L662" s="12">
        <f t="shared" ref="L662:L669" si="44">ROUND((F662*(100-$B$8)/100),2)</f>
        <v>75.930000000000007</v>
      </c>
      <c r="M662" s="10">
        <f t="shared" ref="M662:M669" si="45">ROUND((F662*K662*(100-$B$8)/100),2)</f>
        <v>75.930000000000007</v>
      </c>
      <c r="N662" s="10"/>
      <c r="O662" s="10" t="s">
        <v>2783</v>
      </c>
      <c r="P662" s="10" t="s">
        <v>448</v>
      </c>
    </row>
    <row r="663" spans="1:16" ht="126" customHeight="1" outlineLevel="4" x14ac:dyDescent="0.2">
      <c r="A663" s="10"/>
      <c r="B663" s="10">
        <v>401862</v>
      </c>
      <c r="C663" s="10" t="s">
        <v>2784</v>
      </c>
      <c r="D663" s="11" t="s">
        <v>2785</v>
      </c>
      <c r="E663" s="11" t="s">
        <v>2786</v>
      </c>
      <c r="F663" s="10" t="s">
        <v>2782</v>
      </c>
      <c r="G663" s="10" t="s">
        <v>27</v>
      </c>
      <c r="H663" s="10" t="s">
        <v>39</v>
      </c>
      <c r="I663" s="10" t="s">
        <v>2782</v>
      </c>
      <c r="J663" s="10" t="s">
        <v>29</v>
      </c>
      <c r="K663" s="10" t="s">
        <v>30</v>
      </c>
      <c r="L663" s="12">
        <f t="shared" si="44"/>
        <v>75.930000000000007</v>
      </c>
      <c r="M663" s="10">
        <f t="shared" si="45"/>
        <v>75.930000000000007</v>
      </c>
      <c r="N663" s="10"/>
      <c r="O663" s="10" t="s">
        <v>2787</v>
      </c>
      <c r="P663" s="10" t="s">
        <v>448</v>
      </c>
    </row>
    <row r="664" spans="1:16" ht="126" customHeight="1" outlineLevel="4" x14ac:dyDescent="0.2">
      <c r="A664" s="10"/>
      <c r="B664" s="10">
        <v>401861</v>
      </c>
      <c r="C664" s="10" t="s">
        <v>2788</v>
      </c>
      <c r="D664" s="11" t="s">
        <v>2789</v>
      </c>
      <c r="E664" s="11" t="s">
        <v>2790</v>
      </c>
      <c r="F664" s="10" t="s">
        <v>2782</v>
      </c>
      <c r="G664" s="10" t="s">
        <v>27</v>
      </c>
      <c r="H664" s="10" t="s">
        <v>39</v>
      </c>
      <c r="I664" s="10" t="s">
        <v>2782</v>
      </c>
      <c r="J664" s="10" t="s">
        <v>29</v>
      </c>
      <c r="K664" s="10" t="s">
        <v>30</v>
      </c>
      <c r="L664" s="12">
        <f t="shared" si="44"/>
        <v>75.930000000000007</v>
      </c>
      <c r="M664" s="10">
        <f t="shared" si="45"/>
        <v>75.930000000000007</v>
      </c>
      <c r="N664" s="10"/>
      <c r="O664" s="10" t="s">
        <v>2791</v>
      </c>
      <c r="P664" s="10" t="s">
        <v>448</v>
      </c>
    </row>
    <row r="665" spans="1:16" ht="126" customHeight="1" outlineLevel="4" x14ac:dyDescent="0.2">
      <c r="A665" s="10"/>
      <c r="B665" s="10">
        <v>401860</v>
      </c>
      <c r="C665" s="10" t="s">
        <v>2792</v>
      </c>
      <c r="D665" s="11" t="s">
        <v>2793</v>
      </c>
      <c r="E665" s="11" t="s">
        <v>2794</v>
      </c>
      <c r="F665" s="10" t="s">
        <v>2795</v>
      </c>
      <c r="G665" s="10" t="s">
        <v>27</v>
      </c>
      <c r="H665" s="10" t="s">
        <v>39</v>
      </c>
      <c r="I665" s="10" t="s">
        <v>2796</v>
      </c>
      <c r="J665" s="10" t="s">
        <v>29</v>
      </c>
      <c r="K665" s="10" t="s">
        <v>30</v>
      </c>
      <c r="L665" s="12">
        <f t="shared" si="44"/>
        <v>66.599999999999994</v>
      </c>
      <c r="M665" s="10">
        <f t="shared" si="45"/>
        <v>66.599999999999994</v>
      </c>
      <c r="N665" s="10"/>
      <c r="O665" s="10" t="s">
        <v>2797</v>
      </c>
      <c r="P665" s="10" t="s">
        <v>448</v>
      </c>
    </row>
    <row r="666" spans="1:16" ht="126" customHeight="1" outlineLevel="4" x14ac:dyDescent="0.2">
      <c r="A666" s="10"/>
      <c r="B666" s="10">
        <v>405009</v>
      </c>
      <c r="C666" s="10" t="s">
        <v>2798</v>
      </c>
      <c r="D666" s="11" t="s">
        <v>2799</v>
      </c>
      <c r="E666" s="11" t="s">
        <v>2800</v>
      </c>
      <c r="F666" s="10" t="s">
        <v>2782</v>
      </c>
      <c r="G666" s="10" t="s">
        <v>27</v>
      </c>
      <c r="H666" s="10" t="s">
        <v>39</v>
      </c>
      <c r="I666" s="10" t="s">
        <v>2782</v>
      </c>
      <c r="J666" s="10" t="s">
        <v>29</v>
      </c>
      <c r="K666" s="10" t="s">
        <v>30</v>
      </c>
      <c r="L666" s="12">
        <f t="shared" si="44"/>
        <v>75.930000000000007</v>
      </c>
      <c r="M666" s="10">
        <f t="shared" si="45"/>
        <v>75.930000000000007</v>
      </c>
      <c r="N666" s="10"/>
      <c r="O666" s="10" t="s">
        <v>2801</v>
      </c>
      <c r="P666" s="10" t="s">
        <v>448</v>
      </c>
    </row>
    <row r="667" spans="1:16" ht="126" customHeight="1" outlineLevel="4" x14ac:dyDescent="0.2">
      <c r="A667" s="10"/>
      <c r="B667" s="10">
        <v>412712</v>
      </c>
      <c r="C667" s="10" t="s">
        <v>2802</v>
      </c>
      <c r="D667" s="11" t="s">
        <v>2803</v>
      </c>
      <c r="E667" s="11" t="s">
        <v>2804</v>
      </c>
      <c r="F667" s="10" t="s">
        <v>2782</v>
      </c>
      <c r="G667" s="10" t="s">
        <v>27</v>
      </c>
      <c r="H667" s="10" t="s">
        <v>39</v>
      </c>
      <c r="I667" s="10" t="s">
        <v>2782</v>
      </c>
      <c r="J667" s="10" t="s">
        <v>29</v>
      </c>
      <c r="K667" s="10" t="s">
        <v>30</v>
      </c>
      <c r="L667" s="12">
        <f t="shared" si="44"/>
        <v>75.930000000000007</v>
      </c>
      <c r="M667" s="10">
        <f t="shared" si="45"/>
        <v>75.930000000000007</v>
      </c>
      <c r="N667" s="10"/>
      <c r="O667" s="10" t="s">
        <v>2805</v>
      </c>
      <c r="P667" s="10" t="s">
        <v>448</v>
      </c>
    </row>
    <row r="668" spans="1:16" ht="126" customHeight="1" outlineLevel="4" x14ac:dyDescent="0.2">
      <c r="A668" s="10"/>
      <c r="B668" s="10">
        <v>412711</v>
      </c>
      <c r="C668" s="10" t="s">
        <v>2806</v>
      </c>
      <c r="D668" s="11" t="s">
        <v>2807</v>
      </c>
      <c r="E668" s="11" t="s">
        <v>2808</v>
      </c>
      <c r="F668" s="10" t="s">
        <v>2782</v>
      </c>
      <c r="G668" s="10" t="s">
        <v>27</v>
      </c>
      <c r="H668" s="10" t="s">
        <v>39</v>
      </c>
      <c r="I668" s="10" t="s">
        <v>2782</v>
      </c>
      <c r="J668" s="10" t="s">
        <v>29</v>
      </c>
      <c r="K668" s="10" t="s">
        <v>30</v>
      </c>
      <c r="L668" s="12">
        <f t="shared" si="44"/>
        <v>75.930000000000007</v>
      </c>
      <c r="M668" s="10">
        <f t="shared" si="45"/>
        <v>75.930000000000007</v>
      </c>
      <c r="N668" s="10"/>
      <c r="O668" s="10" t="s">
        <v>2809</v>
      </c>
      <c r="P668" s="10" t="s">
        <v>448</v>
      </c>
    </row>
    <row r="669" spans="1:16" ht="126" customHeight="1" outlineLevel="4" x14ac:dyDescent="0.2">
      <c r="A669" s="10"/>
      <c r="B669" s="10">
        <v>413510</v>
      </c>
      <c r="C669" s="10" t="s">
        <v>2810</v>
      </c>
      <c r="D669" s="11" t="s">
        <v>2811</v>
      </c>
      <c r="E669" s="11" t="s">
        <v>2812</v>
      </c>
      <c r="F669" s="10" t="s">
        <v>2795</v>
      </c>
      <c r="G669" s="10" t="s">
        <v>27</v>
      </c>
      <c r="H669" s="10" t="s">
        <v>39</v>
      </c>
      <c r="I669" s="10" t="s">
        <v>2796</v>
      </c>
      <c r="J669" s="10" t="s">
        <v>29</v>
      </c>
      <c r="K669" s="10" t="s">
        <v>30</v>
      </c>
      <c r="L669" s="12">
        <f t="shared" si="44"/>
        <v>66.599999999999994</v>
      </c>
      <c r="M669" s="10">
        <f t="shared" si="45"/>
        <v>66.599999999999994</v>
      </c>
      <c r="N669" s="10"/>
      <c r="O669" s="10" t="s">
        <v>2813</v>
      </c>
      <c r="P669" s="10" t="s">
        <v>448</v>
      </c>
    </row>
    <row r="670" spans="1:16" ht="12.95" customHeight="1" outlineLevel="3" x14ac:dyDescent="0.2">
      <c r="A670" s="16" t="s">
        <v>2814</v>
      </c>
      <c r="B670" s="16"/>
      <c r="C670" s="16"/>
      <c r="D670" s="16"/>
      <c r="E670" s="16"/>
      <c r="F670" s="16"/>
      <c r="G670" s="16"/>
      <c r="H670" s="16"/>
      <c r="I670" s="16"/>
      <c r="J670" s="16"/>
      <c r="K670" s="16"/>
      <c r="L670" s="16"/>
      <c r="M670" s="16"/>
      <c r="N670" s="16"/>
      <c r="O670" s="16"/>
      <c r="P670" s="16"/>
    </row>
    <row r="671" spans="1:16" ht="126" customHeight="1" outlineLevel="4" x14ac:dyDescent="0.2">
      <c r="A671" s="10"/>
      <c r="B671" s="10">
        <v>397103</v>
      </c>
      <c r="C671" s="10" t="s">
        <v>2815</v>
      </c>
      <c r="D671" s="11" t="s">
        <v>2816</v>
      </c>
      <c r="E671" s="11" t="s">
        <v>2817</v>
      </c>
      <c r="F671" s="10" t="s">
        <v>2818</v>
      </c>
      <c r="G671" s="10" t="s">
        <v>27</v>
      </c>
      <c r="H671" s="10" t="s">
        <v>1274</v>
      </c>
      <c r="I671" s="10" t="s">
        <v>2819</v>
      </c>
      <c r="J671" s="10" t="s">
        <v>29</v>
      </c>
      <c r="K671" s="10" t="s">
        <v>30</v>
      </c>
      <c r="L671" s="12">
        <f>ROUND((F671*(100-$B$8)/100),2)</f>
        <v>118.8</v>
      </c>
      <c r="M671" s="10">
        <f>ROUND((F671*K671*(100-$B$8)/100),2)</f>
        <v>118.8</v>
      </c>
      <c r="N671" s="10"/>
      <c r="O671" s="10" t="s">
        <v>2820</v>
      </c>
      <c r="P671" s="10" t="s">
        <v>162</v>
      </c>
    </row>
    <row r="672" spans="1:16" ht="126" customHeight="1" outlineLevel="4" x14ac:dyDescent="0.2">
      <c r="A672" s="10"/>
      <c r="B672" s="10">
        <v>398288</v>
      </c>
      <c r="C672" s="10" t="s">
        <v>2821</v>
      </c>
      <c r="D672" s="11" t="s">
        <v>2822</v>
      </c>
      <c r="E672" s="11" t="s">
        <v>2823</v>
      </c>
      <c r="F672" s="10" t="s">
        <v>2818</v>
      </c>
      <c r="G672" s="10" t="s">
        <v>27</v>
      </c>
      <c r="H672" s="10" t="s">
        <v>1274</v>
      </c>
      <c r="I672" s="10" t="s">
        <v>2819</v>
      </c>
      <c r="J672" s="10" t="s">
        <v>29</v>
      </c>
      <c r="K672" s="10" t="s">
        <v>30</v>
      </c>
      <c r="L672" s="12">
        <f>ROUND((F672*(100-$B$8)/100),2)</f>
        <v>118.8</v>
      </c>
      <c r="M672" s="10">
        <f>ROUND((F672*K672*(100-$B$8)/100),2)</f>
        <v>118.8</v>
      </c>
      <c r="N672" s="10"/>
      <c r="O672" s="10" t="s">
        <v>2824</v>
      </c>
      <c r="P672" s="10" t="s">
        <v>162</v>
      </c>
    </row>
    <row r="673" spans="1:16" ht="12.95" customHeight="1" outlineLevel="3" x14ac:dyDescent="0.2">
      <c r="A673" s="16" t="s">
        <v>2825</v>
      </c>
      <c r="B673" s="16"/>
      <c r="C673" s="16"/>
      <c r="D673" s="16"/>
      <c r="E673" s="16"/>
      <c r="F673" s="16"/>
      <c r="G673" s="16"/>
      <c r="H673" s="16"/>
      <c r="I673" s="16"/>
      <c r="J673" s="16"/>
      <c r="K673" s="16"/>
      <c r="L673" s="16"/>
      <c r="M673" s="16"/>
      <c r="N673" s="16"/>
      <c r="O673" s="16"/>
      <c r="P673" s="16"/>
    </row>
    <row r="674" spans="1:16" ht="126" customHeight="1" outlineLevel="4" x14ac:dyDescent="0.2">
      <c r="A674" s="10"/>
      <c r="B674" s="10">
        <v>334459</v>
      </c>
      <c r="C674" s="10" t="s">
        <v>2826</v>
      </c>
      <c r="D674" s="11" t="s">
        <v>2827</v>
      </c>
      <c r="E674" s="11" t="s">
        <v>2828</v>
      </c>
      <c r="F674" s="10" t="s">
        <v>2738</v>
      </c>
      <c r="G674" s="10" t="s">
        <v>27</v>
      </c>
      <c r="H674" s="10" t="s">
        <v>2685</v>
      </c>
      <c r="I674" s="10" t="s">
        <v>2739</v>
      </c>
      <c r="J674" s="10" t="s">
        <v>29</v>
      </c>
      <c r="K674" s="10" t="s">
        <v>30</v>
      </c>
      <c r="L674" s="12">
        <f>ROUND((F674*(100-$B$8)/100),2)</f>
        <v>68.400000000000006</v>
      </c>
      <c r="M674" s="10">
        <f>ROUND((F674*K674*(100-$B$8)/100),2)</f>
        <v>68.400000000000006</v>
      </c>
      <c r="N674" s="10"/>
      <c r="O674" s="10" t="s">
        <v>2829</v>
      </c>
      <c r="P674" s="10" t="s">
        <v>448</v>
      </c>
    </row>
    <row r="675" spans="1:16" ht="126" customHeight="1" outlineLevel="4" x14ac:dyDescent="0.2">
      <c r="A675" s="10"/>
      <c r="B675" s="10">
        <v>361177</v>
      </c>
      <c r="C675" s="10" t="s">
        <v>2830</v>
      </c>
      <c r="D675" s="11" t="s">
        <v>2831</v>
      </c>
      <c r="E675" s="11" t="s">
        <v>2832</v>
      </c>
      <c r="F675" s="10" t="s">
        <v>2833</v>
      </c>
      <c r="G675" s="10" t="s">
        <v>27</v>
      </c>
      <c r="H675" s="10" t="s">
        <v>2685</v>
      </c>
      <c r="I675" s="10" t="s">
        <v>2834</v>
      </c>
      <c r="J675" s="10" t="s">
        <v>29</v>
      </c>
      <c r="K675" s="10" t="s">
        <v>30</v>
      </c>
      <c r="L675" s="12">
        <f>ROUND((F675*(100-$B$8)/100),2)</f>
        <v>60.72</v>
      </c>
      <c r="M675" s="10">
        <f>ROUND((F675*K675*(100-$B$8)/100),2)</f>
        <v>60.72</v>
      </c>
      <c r="N675" s="10"/>
      <c r="O675" s="10" t="s">
        <v>2835</v>
      </c>
      <c r="P675" s="10" t="s">
        <v>2689</v>
      </c>
    </row>
    <row r="676" spans="1:16" ht="126" customHeight="1" outlineLevel="4" x14ac:dyDescent="0.2">
      <c r="A676" s="10"/>
      <c r="B676" s="10">
        <v>361178</v>
      </c>
      <c r="C676" s="10" t="s">
        <v>2836</v>
      </c>
      <c r="D676" s="11" t="s">
        <v>2837</v>
      </c>
      <c r="E676" s="11" t="s">
        <v>2838</v>
      </c>
      <c r="F676" s="10" t="s">
        <v>2833</v>
      </c>
      <c r="G676" s="10" t="s">
        <v>27</v>
      </c>
      <c r="H676" s="10" t="s">
        <v>2685</v>
      </c>
      <c r="I676" s="10" t="s">
        <v>2834</v>
      </c>
      <c r="J676" s="10" t="s">
        <v>29</v>
      </c>
      <c r="K676" s="10" t="s">
        <v>30</v>
      </c>
      <c r="L676" s="12">
        <f>ROUND((F676*(100-$B$8)/100),2)</f>
        <v>60.72</v>
      </c>
      <c r="M676" s="10">
        <f>ROUND((F676*K676*(100-$B$8)/100),2)</f>
        <v>60.72</v>
      </c>
      <c r="N676" s="10"/>
      <c r="O676" s="10" t="s">
        <v>2839</v>
      </c>
      <c r="P676" s="10" t="s">
        <v>2689</v>
      </c>
    </row>
    <row r="677" spans="1:16" ht="126" customHeight="1" outlineLevel="4" x14ac:dyDescent="0.2">
      <c r="A677" s="10"/>
      <c r="B677" s="10">
        <v>410131</v>
      </c>
      <c r="C677" s="10" t="s">
        <v>2840</v>
      </c>
      <c r="D677" s="11" t="s">
        <v>2841</v>
      </c>
      <c r="E677" s="11" t="s">
        <v>2842</v>
      </c>
      <c r="F677" s="10" t="s">
        <v>2721</v>
      </c>
      <c r="G677" s="10" t="s">
        <v>27</v>
      </c>
      <c r="H677" s="10" t="s">
        <v>2685</v>
      </c>
      <c r="I677" s="10" t="s">
        <v>2722</v>
      </c>
      <c r="J677" s="10" t="s">
        <v>29</v>
      </c>
      <c r="K677" s="10" t="s">
        <v>30</v>
      </c>
      <c r="L677" s="12">
        <f>ROUND((F677*(100-$B$8)/100),2)</f>
        <v>72</v>
      </c>
      <c r="M677" s="10">
        <f>ROUND((F677*K677*(100-$B$8)/100),2)</f>
        <v>72</v>
      </c>
      <c r="N677" s="10"/>
      <c r="O677" s="10" t="s">
        <v>2843</v>
      </c>
      <c r="P677" s="10" t="s">
        <v>2844</v>
      </c>
    </row>
    <row r="678" spans="1:16" ht="12.95" customHeight="1" outlineLevel="3" x14ac:dyDescent="0.2">
      <c r="A678" s="16" t="s">
        <v>2845</v>
      </c>
      <c r="B678" s="16"/>
      <c r="C678" s="16"/>
      <c r="D678" s="16"/>
      <c r="E678" s="16"/>
      <c r="F678" s="16"/>
      <c r="G678" s="16"/>
      <c r="H678" s="16"/>
      <c r="I678" s="16"/>
      <c r="J678" s="16"/>
      <c r="K678" s="16"/>
      <c r="L678" s="16"/>
      <c r="M678" s="16"/>
      <c r="N678" s="16"/>
      <c r="O678" s="16"/>
      <c r="P678" s="16"/>
    </row>
    <row r="679" spans="1:16" ht="126" customHeight="1" outlineLevel="4" x14ac:dyDescent="0.2">
      <c r="A679" s="10"/>
      <c r="B679" s="10">
        <v>409239</v>
      </c>
      <c r="C679" s="10" t="s">
        <v>2846</v>
      </c>
      <c r="D679" s="11" t="s">
        <v>2847</v>
      </c>
      <c r="E679" s="11" t="s">
        <v>2848</v>
      </c>
      <c r="F679" s="10" t="s">
        <v>2849</v>
      </c>
      <c r="G679" s="10" t="s">
        <v>27</v>
      </c>
      <c r="H679" s="10" t="s">
        <v>31</v>
      </c>
      <c r="I679" s="10" t="s">
        <v>2850</v>
      </c>
      <c r="J679" s="10" t="s">
        <v>29</v>
      </c>
      <c r="K679" s="10" t="s">
        <v>30</v>
      </c>
      <c r="L679" s="12">
        <f>ROUND((F679*(100-$B$8)/100),2)</f>
        <v>88.2</v>
      </c>
      <c r="M679" s="10">
        <f>ROUND((F679*K679*(100-$B$8)/100),2)</f>
        <v>88.2</v>
      </c>
      <c r="N679" s="10"/>
      <c r="O679" s="10" t="s">
        <v>2846</v>
      </c>
      <c r="P679" s="10" t="s">
        <v>42</v>
      </c>
    </row>
    <row r="680" spans="1:16" ht="12.95" customHeight="1" outlineLevel="3" x14ac:dyDescent="0.2">
      <c r="A680" s="16" t="s">
        <v>2851</v>
      </c>
      <c r="B680" s="16"/>
      <c r="C680" s="16"/>
      <c r="D680" s="16"/>
      <c r="E680" s="16"/>
      <c r="F680" s="16"/>
      <c r="G680" s="16"/>
      <c r="H680" s="16"/>
      <c r="I680" s="16"/>
      <c r="J680" s="16"/>
      <c r="K680" s="16"/>
      <c r="L680" s="16"/>
      <c r="M680" s="16"/>
      <c r="N680" s="16"/>
      <c r="O680" s="16"/>
      <c r="P680" s="16"/>
    </row>
    <row r="681" spans="1:16" ht="126" customHeight="1" outlineLevel="4" x14ac:dyDescent="0.2">
      <c r="A681" s="10"/>
      <c r="B681" s="10">
        <v>219646</v>
      </c>
      <c r="C681" s="10" t="s">
        <v>2852</v>
      </c>
      <c r="D681" s="11" t="s">
        <v>2853</v>
      </c>
      <c r="E681" s="11" t="s">
        <v>2854</v>
      </c>
      <c r="F681" s="10" t="s">
        <v>2855</v>
      </c>
      <c r="G681" s="10" t="s">
        <v>27</v>
      </c>
      <c r="H681" s="10" t="s">
        <v>2721</v>
      </c>
      <c r="I681" s="10" t="s">
        <v>2856</v>
      </c>
      <c r="J681" s="10" t="s">
        <v>29</v>
      </c>
      <c r="K681" s="10" t="s">
        <v>30</v>
      </c>
      <c r="L681" s="12">
        <f t="shared" ref="L681:L708" si="46">ROUND((F681*(100-$B$8)/100),2)</f>
        <v>46.02</v>
      </c>
      <c r="M681" s="10">
        <f t="shared" ref="M681:M708" si="47">ROUND((F681*K681*(100-$B$8)/100),2)</f>
        <v>46.02</v>
      </c>
      <c r="N681" s="10"/>
      <c r="O681" s="10" t="s">
        <v>2857</v>
      </c>
      <c r="P681" s="10" t="s">
        <v>2858</v>
      </c>
    </row>
    <row r="682" spans="1:16" ht="126" customHeight="1" outlineLevel="4" x14ac:dyDescent="0.2">
      <c r="A682" s="10"/>
      <c r="B682" s="10">
        <v>222632</v>
      </c>
      <c r="C682" s="10" t="s">
        <v>2859</v>
      </c>
      <c r="D682" s="11" t="s">
        <v>2860</v>
      </c>
      <c r="E682" s="11" t="s">
        <v>2861</v>
      </c>
      <c r="F682" s="10" t="s">
        <v>2862</v>
      </c>
      <c r="G682" s="10" t="s">
        <v>27</v>
      </c>
      <c r="H682" s="10" t="s">
        <v>2721</v>
      </c>
      <c r="I682" s="10" t="s">
        <v>2863</v>
      </c>
      <c r="J682" s="10" t="s">
        <v>29</v>
      </c>
      <c r="K682" s="10" t="s">
        <v>30</v>
      </c>
      <c r="L682" s="12">
        <f t="shared" si="46"/>
        <v>40.86</v>
      </c>
      <c r="M682" s="10">
        <f t="shared" si="47"/>
        <v>40.86</v>
      </c>
      <c r="N682" s="10"/>
      <c r="O682" s="10" t="s">
        <v>2864</v>
      </c>
      <c r="P682" s="10" t="s">
        <v>2689</v>
      </c>
    </row>
    <row r="683" spans="1:16" ht="126" customHeight="1" outlineLevel="4" x14ac:dyDescent="0.2">
      <c r="A683" s="10"/>
      <c r="B683" s="10">
        <v>222629</v>
      </c>
      <c r="C683" s="10" t="s">
        <v>2865</v>
      </c>
      <c r="D683" s="11" t="s">
        <v>2866</v>
      </c>
      <c r="E683" s="11" t="s">
        <v>2867</v>
      </c>
      <c r="F683" s="10" t="s">
        <v>2868</v>
      </c>
      <c r="G683" s="10" t="s">
        <v>27</v>
      </c>
      <c r="H683" s="10" t="s">
        <v>2721</v>
      </c>
      <c r="I683" s="10" t="s">
        <v>2868</v>
      </c>
      <c r="J683" s="10" t="s">
        <v>29</v>
      </c>
      <c r="K683" s="10" t="s">
        <v>30</v>
      </c>
      <c r="L683" s="12">
        <f t="shared" si="46"/>
        <v>52.46</v>
      </c>
      <c r="M683" s="10">
        <f t="shared" si="47"/>
        <v>52.46</v>
      </c>
      <c r="N683" s="10"/>
      <c r="O683" s="10" t="s">
        <v>2869</v>
      </c>
      <c r="P683" s="10" t="s">
        <v>2858</v>
      </c>
    </row>
    <row r="684" spans="1:16" ht="126" customHeight="1" outlineLevel="4" x14ac:dyDescent="0.2">
      <c r="A684" s="10"/>
      <c r="B684" s="10">
        <v>222630</v>
      </c>
      <c r="C684" s="10" t="s">
        <v>2870</v>
      </c>
      <c r="D684" s="11" t="s">
        <v>2871</v>
      </c>
      <c r="E684" s="11" t="s">
        <v>2872</v>
      </c>
      <c r="F684" s="10" t="s">
        <v>2873</v>
      </c>
      <c r="G684" s="10" t="s">
        <v>27</v>
      </c>
      <c r="H684" s="10" t="s">
        <v>2721</v>
      </c>
      <c r="I684" s="10" t="s">
        <v>2874</v>
      </c>
      <c r="J684" s="10" t="s">
        <v>2875</v>
      </c>
      <c r="K684" s="10" t="s">
        <v>28</v>
      </c>
      <c r="L684" s="12">
        <f t="shared" si="46"/>
        <v>46.58</v>
      </c>
      <c r="M684" s="10">
        <f t="shared" si="47"/>
        <v>465.78</v>
      </c>
      <c r="N684" s="10"/>
      <c r="O684" s="10" t="s">
        <v>2876</v>
      </c>
      <c r="P684" s="10" t="s">
        <v>2689</v>
      </c>
    </row>
    <row r="685" spans="1:16" ht="126" customHeight="1" outlineLevel="4" x14ac:dyDescent="0.2">
      <c r="A685" s="10"/>
      <c r="B685" s="10">
        <v>224459</v>
      </c>
      <c r="C685" s="10" t="s">
        <v>2877</v>
      </c>
      <c r="D685" s="11" t="s">
        <v>2878</v>
      </c>
      <c r="E685" s="11" t="s">
        <v>2879</v>
      </c>
      <c r="F685" s="10" t="s">
        <v>2873</v>
      </c>
      <c r="G685" s="10" t="s">
        <v>27</v>
      </c>
      <c r="H685" s="10" t="s">
        <v>2721</v>
      </c>
      <c r="I685" s="10" t="s">
        <v>2873</v>
      </c>
      <c r="J685" s="10" t="s">
        <v>29</v>
      </c>
      <c r="K685" s="10" t="s">
        <v>30</v>
      </c>
      <c r="L685" s="12">
        <f t="shared" si="46"/>
        <v>46.58</v>
      </c>
      <c r="M685" s="10">
        <f t="shared" si="47"/>
        <v>46.58</v>
      </c>
      <c r="N685" s="10"/>
      <c r="O685" s="10" t="s">
        <v>2880</v>
      </c>
      <c r="P685" s="10" t="s">
        <v>2689</v>
      </c>
    </row>
    <row r="686" spans="1:16" ht="126" customHeight="1" outlineLevel="4" x14ac:dyDescent="0.2">
      <c r="A686" s="10"/>
      <c r="B686" s="10">
        <v>224442</v>
      </c>
      <c r="C686" s="10" t="s">
        <v>2881</v>
      </c>
      <c r="D686" s="11" t="s">
        <v>2882</v>
      </c>
      <c r="E686" s="11" t="s">
        <v>2883</v>
      </c>
      <c r="F686" s="10" t="s">
        <v>2862</v>
      </c>
      <c r="G686" s="10" t="s">
        <v>27</v>
      </c>
      <c r="H686" s="10" t="s">
        <v>2721</v>
      </c>
      <c r="I686" s="10" t="s">
        <v>2884</v>
      </c>
      <c r="J686" s="10" t="s">
        <v>2875</v>
      </c>
      <c r="K686" s="10" t="s">
        <v>28</v>
      </c>
      <c r="L686" s="12">
        <f t="shared" si="46"/>
        <v>40.86</v>
      </c>
      <c r="M686" s="10">
        <f t="shared" si="47"/>
        <v>408.6</v>
      </c>
      <c r="N686" s="10"/>
      <c r="O686" s="10" t="s">
        <v>2885</v>
      </c>
      <c r="P686" s="10" t="s">
        <v>2689</v>
      </c>
    </row>
    <row r="687" spans="1:16" ht="126" customHeight="1" outlineLevel="4" x14ac:dyDescent="0.2">
      <c r="A687" s="10"/>
      <c r="B687" s="10">
        <v>219647</v>
      </c>
      <c r="C687" s="10" t="s">
        <v>2886</v>
      </c>
      <c r="D687" s="11" t="s">
        <v>2887</v>
      </c>
      <c r="E687" s="11" t="s">
        <v>2888</v>
      </c>
      <c r="F687" s="10" t="s">
        <v>2868</v>
      </c>
      <c r="G687" s="10" t="s">
        <v>27</v>
      </c>
      <c r="H687" s="10" t="s">
        <v>2721</v>
      </c>
      <c r="I687" s="10" t="s">
        <v>2868</v>
      </c>
      <c r="J687" s="10" t="s">
        <v>29</v>
      </c>
      <c r="K687" s="10" t="s">
        <v>30</v>
      </c>
      <c r="L687" s="12">
        <f t="shared" si="46"/>
        <v>52.46</v>
      </c>
      <c r="M687" s="10">
        <f t="shared" si="47"/>
        <v>52.46</v>
      </c>
      <c r="N687" s="10"/>
      <c r="O687" s="10" t="s">
        <v>2890</v>
      </c>
      <c r="P687" s="10" t="s">
        <v>2689</v>
      </c>
    </row>
    <row r="688" spans="1:16" ht="126" customHeight="1" outlineLevel="4" x14ac:dyDescent="0.2">
      <c r="A688" s="10"/>
      <c r="B688" s="10">
        <v>231002</v>
      </c>
      <c r="C688" s="10" t="s">
        <v>2891</v>
      </c>
      <c r="D688" s="11" t="s">
        <v>2892</v>
      </c>
      <c r="E688" s="11" t="s">
        <v>2893</v>
      </c>
      <c r="F688" s="10" t="s">
        <v>2894</v>
      </c>
      <c r="G688" s="10" t="s">
        <v>27</v>
      </c>
      <c r="H688" s="10" t="s">
        <v>2721</v>
      </c>
      <c r="I688" s="10" t="s">
        <v>2895</v>
      </c>
      <c r="J688" s="10" t="s">
        <v>29</v>
      </c>
      <c r="K688" s="10" t="s">
        <v>30</v>
      </c>
      <c r="L688" s="12">
        <f t="shared" si="46"/>
        <v>39.9</v>
      </c>
      <c r="M688" s="10">
        <f t="shared" si="47"/>
        <v>39.9</v>
      </c>
      <c r="N688" s="10"/>
      <c r="O688" s="10" t="s">
        <v>2896</v>
      </c>
      <c r="P688" s="10" t="s">
        <v>2897</v>
      </c>
    </row>
    <row r="689" spans="1:16" ht="126" customHeight="1" outlineLevel="4" x14ac:dyDescent="0.2">
      <c r="A689" s="10"/>
      <c r="B689" s="10">
        <v>231001</v>
      </c>
      <c r="C689" s="10" t="s">
        <v>2898</v>
      </c>
      <c r="D689" s="11" t="s">
        <v>2899</v>
      </c>
      <c r="E689" s="11" t="s">
        <v>2900</v>
      </c>
      <c r="F689" s="10" t="s">
        <v>2868</v>
      </c>
      <c r="G689" s="10" t="s">
        <v>27</v>
      </c>
      <c r="H689" s="10" t="s">
        <v>2721</v>
      </c>
      <c r="I689" s="10" t="s">
        <v>2868</v>
      </c>
      <c r="J689" s="10" t="s">
        <v>29</v>
      </c>
      <c r="K689" s="10" t="s">
        <v>30</v>
      </c>
      <c r="L689" s="12">
        <f t="shared" si="46"/>
        <v>52.46</v>
      </c>
      <c r="M689" s="10">
        <f t="shared" si="47"/>
        <v>52.46</v>
      </c>
      <c r="N689" s="10"/>
      <c r="O689" s="10" t="s">
        <v>2901</v>
      </c>
      <c r="P689" s="10" t="s">
        <v>2689</v>
      </c>
    </row>
    <row r="690" spans="1:16" ht="126" customHeight="1" outlineLevel="4" x14ac:dyDescent="0.2">
      <c r="A690" s="10"/>
      <c r="B690" s="10">
        <v>236546</v>
      </c>
      <c r="C690" s="10" t="s">
        <v>2902</v>
      </c>
      <c r="D690" s="11" t="s">
        <v>2903</v>
      </c>
      <c r="E690" s="11" t="s">
        <v>2904</v>
      </c>
      <c r="F690" s="10" t="s">
        <v>2894</v>
      </c>
      <c r="G690" s="10" t="s">
        <v>27</v>
      </c>
      <c r="H690" s="10" t="s">
        <v>2721</v>
      </c>
      <c r="I690" s="10" t="s">
        <v>2895</v>
      </c>
      <c r="J690" s="10" t="s">
        <v>29</v>
      </c>
      <c r="K690" s="10" t="s">
        <v>30</v>
      </c>
      <c r="L690" s="12">
        <f t="shared" si="46"/>
        <v>39.9</v>
      </c>
      <c r="M690" s="10">
        <f t="shared" si="47"/>
        <v>39.9</v>
      </c>
      <c r="N690" s="10"/>
      <c r="O690" s="10" t="s">
        <v>2905</v>
      </c>
      <c r="P690" s="10" t="s">
        <v>2897</v>
      </c>
    </row>
    <row r="691" spans="1:16" ht="126" customHeight="1" outlineLevel="4" x14ac:dyDescent="0.2">
      <c r="A691" s="10"/>
      <c r="B691" s="10">
        <v>243508</v>
      </c>
      <c r="C691" s="10" t="s">
        <v>2906</v>
      </c>
      <c r="D691" s="11" t="s">
        <v>2907</v>
      </c>
      <c r="E691" s="11" t="s">
        <v>2908</v>
      </c>
      <c r="F691" s="10" t="s">
        <v>2873</v>
      </c>
      <c r="G691" s="10" t="s">
        <v>27</v>
      </c>
      <c r="H691" s="10" t="s">
        <v>2721</v>
      </c>
      <c r="I691" s="10" t="s">
        <v>2873</v>
      </c>
      <c r="J691" s="10" t="s">
        <v>29</v>
      </c>
      <c r="K691" s="10" t="s">
        <v>30</v>
      </c>
      <c r="L691" s="12">
        <f t="shared" si="46"/>
        <v>46.58</v>
      </c>
      <c r="M691" s="10">
        <f t="shared" si="47"/>
        <v>46.58</v>
      </c>
      <c r="N691" s="10"/>
      <c r="O691" s="10" t="s">
        <v>2909</v>
      </c>
      <c r="P691" s="10" t="s">
        <v>2689</v>
      </c>
    </row>
    <row r="692" spans="1:16" ht="126" customHeight="1" outlineLevel="4" x14ac:dyDescent="0.2">
      <c r="A692" s="10"/>
      <c r="B692" s="10">
        <v>236547</v>
      </c>
      <c r="C692" s="10" t="s">
        <v>2910</v>
      </c>
      <c r="D692" s="11" t="s">
        <v>2911</v>
      </c>
      <c r="E692" s="11" t="s">
        <v>2912</v>
      </c>
      <c r="F692" s="10" t="s">
        <v>2855</v>
      </c>
      <c r="G692" s="10" t="s">
        <v>27</v>
      </c>
      <c r="H692" s="10" t="s">
        <v>2721</v>
      </c>
      <c r="I692" s="10" t="s">
        <v>2856</v>
      </c>
      <c r="J692" s="10" t="s">
        <v>29</v>
      </c>
      <c r="K692" s="10" t="s">
        <v>30</v>
      </c>
      <c r="L692" s="12">
        <f t="shared" si="46"/>
        <v>46.02</v>
      </c>
      <c r="M692" s="10">
        <f t="shared" si="47"/>
        <v>46.02</v>
      </c>
      <c r="N692" s="10"/>
      <c r="O692" s="10" t="s">
        <v>2913</v>
      </c>
      <c r="P692" s="10" t="s">
        <v>2689</v>
      </c>
    </row>
    <row r="693" spans="1:16" ht="126" customHeight="1" outlineLevel="4" x14ac:dyDescent="0.2">
      <c r="A693" s="10"/>
      <c r="B693" s="10">
        <v>243507</v>
      </c>
      <c r="C693" s="10" t="s">
        <v>2914</v>
      </c>
      <c r="D693" s="11" t="s">
        <v>2915</v>
      </c>
      <c r="E693" s="11" t="s">
        <v>2916</v>
      </c>
      <c r="F693" s="10" t="s">
        <v>2894</v>
      </c>
      <c r="G693" s="10" t="s">
        <v>27</v>
      </c>
      <c r="H693" s="10" t="s">
        <v>2721</v>
      </c>
      <c r="I693" s="10" t="s">
        <v>2895</v>
      </c>
      <c r="J693" s="10" t="s">
        <v>29</v>
      </c>
      <c r="K693" s="10" t="s">
        <v>30</v>
      </c>
      <c r="L693" s="12">
        <f t="shared" si="46"/>
        <v>39.9</v>
      </c>
      <c r="M693" s="10">
        <f t="shared" si="47"/>
        <v>39.9</v>
      </c>
      <c r="N693" s="10"/>
      <c r="O693" s="10" t="s">
        <v>2918</v>
      </c>
      <c r="P693" s="10" t="s">
        <v>2897</v>
      </c>
    </row>
    <row r="694" spans="1:16" ht="126" customHeight="1" outlineLevel="4" x14ac:dyDescent="0.2">
      <c r="A694" s="10"/>
      <c r="B694" s="10">
        <v>243511</v>
      </c>
      <c r="C694" s="10" t="s">
        <v>2919</v>
      </c>
      <c r="D694" s="11" t="s">
        <v>2920</v>
      </c>
      <c r="E694" s="11" t="s">
        <v>2921</v>
      </c>
      <c r="F694" s="10" t="s">
        <v>2855</v>
      </c>
      <c r="G694" s="10" t="s">
        <v>27</v>
      </c>
      <c r="H694" s="10" t="s">
        <v>2721</v>
      </c>
      <c r="I694" s="10" t="s">
        <v>2856</v>
      </c>
      <c r="J694" s="10" t="s">
        <v>29</v>
      </c>
      <c r="K694" s="10" t="s">
        <v>30</v>
      </c>
      <c r="L694" s="12">
        <f t="shared" si="46"/>
        <v>46.02</v>
      </c>
      <c r="M694" s="10">
        <f t="shared" si="47"/>
        <v>46.02</v>
      </c>
      <c r="N694" s="10"/>
      <c r="O694" s="10" t="s">
        <v>2922</v>
      </c>
      <c r="P694" s="10" t="s">
        <v>2858</v>
      </c>
    </row>
    <row r="695" spans="1:16" ht="126" customHeight="1" outlineLevel="4" x14ac:dyDescent="0.2">
      <c r="A695" s="10"/>
      <c r="B695" s="10">
        <v>243510</v>
      </c>
      <c r="C695" s="10" t="s">
        <v>2923</v>
      </c>
      <c r="D695" s="11" t="s">
        <v>2924</v>
      </c>
      <c r="E695" s="11" t="s">
        <v>2925</v>
      </c>
      <c r="F695" s="10" t="s">
        <v>2926</v>
      </c>
      <c r="G695" s="10" t="s">
        <v>27</v>
      </c>
      <c r="H695" s="10" t="s">
        <v>2721</v>
      </c>
      <c r="I695" s="10" t="s">
        <v>2927</v>
      </c>
      <c r="J695" s="10" t="s">
        <v>29</v>
      </c>
      <c r="K695" s="10" t="s">
        <v>30</v>
      </c>
      <c r="L695" s="12">
        <f t="shared" si="46"/>
        <v>45.48</v>
      </c>
      <c r="M695" s="10">
        <f t="shared" si="47"/>
        <v>45.48</v>
      </c>
      <c r="N695" s="10"/>
      <c r="O695" s="10" t="s">
        <v>2928</v>
      </c>
      <c r="P695" s="10" t="s">
        <v>2897</v>
      </c>
    </row>
    <row r="696" spans="1:16" ht="126" customHeight="1" outlineLevel="4" x14ac:dyDescent="0.2">
      <c r="A696" s="10"/>
      <c r="B696" s="10">
        <v>243509</v>
      </c>
      <c r="C696" s="10" t="s">
        <v>2929</v>
      </c>
      <c r="D696" s="11" t="s">
        <v>2930</v>
      </c>
      <c r="E696" s="11" t="s">
        <v>2931</v>
      </c>
      <c r="F696" s="10" t="s">
        <v>2868</v>
      </c>
      <c r="G696" s="10" t="s">
        <v>27</v>
      </c>
      <c r="H696" s="10" t="s">
        <v>2721</v>
      </c>
      <c r="I696" s="10" t="s">
        <v>2868</v>
      </c>
      <c r="J696" s="10" t="s">
        <v>29</v>
      </c>
      <c r="K696" s="10" t="s">
        <v>30</v>
      </c>
      <c r="L696" s="12">
        <f t="shared" si="46"/>
        <v>52.46</v>
      </c>
      <c r="M696" s="10">
        <f t="shared" si="47"/>
        <v>52.46</v>
      </c>
      <c r="N696" s="10"/>
      <c r="O696" s="10" t="s">
        <v>2932</v>
      </c>
      <c r="P696" s="10" t="s">
        <v>2689</v>
      </c>
    </row>
    <row r="697" spans="1:16" ht="126" customHeight="1" outlineLevel="4" x14ac:dyDescent="0.2">
      <c r="A697" s="10"/>
      <c r="B697" s="10">
        <v>245022</v>
      </c>
      <c r="C697" s="10" t="s">
        <v>2933</v>
      </c>
      <c r="D697" s="11" t="s">
        <v>2934</v>
      </c>
      <c r="E697" s="11" t="s">
        <v>2935</v>
      </c>
      <c r="F697" s="10" t="s">
        <v>2855</v>
      </c>
      <c r="G697" s="10" t="s">
        <v>27</v>
      </c>
      <c r="H697" s="10" t="s">
        <v>2721</v>
      </c>
      <c r="I697" s="10" t="s">
        <v>2856</v>
      </c>
      <c r="J697" s="10" t="s">
        <v>29</v>
      </c>
      <c r="K697" s="10" t="s">
        <v>30</v>
      </c>
      <c r="L697" s="12">
        <f t="shared" si="46"/>
        <v>46.02</v>
      </c>
      <c r="M697" s="10">
        <f t="shared" si="47"/>
        <v>46.02</v>
      </c>
      <c r="N697" s="10"/>
      <c r="O697" s="10" t="s">
        <v>2937</v>
      </c>
      <c r="P697" s="10" t="s">
        <v>2858</v>
      </c>
    </row>
    <row r="698" spans="1:16" ht="126" customHeight="1" outlineLevel="4" x14ac:dyDescent="0.2">
      <c r="A698" s="10"/>
      <c r="B698" s="10">
        <v>245021</v>
      </c>
      <c r="C698" s="10" t="s">
        <v>2938</v>
      </c>
      <c r="D698" s="11" t="s">
        <v>2939</v>
      </c>
      <c r="E698" s="11" t="s">
        <v>2940</v>
      </c>
      <c r="F698" s="10" t="s">
        <v>2873</v>
      </c>
      <c r="G698" s="10" t="s">
        <v>27</v>
      </c>
      <c r="H698" s="10" t="s">
        <v>2721</v>
      </c>
      <c r="I698" s="10" t="s">
        <v>2873</v>
      </c>
      <c r="J698" s="10" t="s">
        <v>29</v>
      </c>
      <c r="K698" s="10" t="s">
        <v>30</v>
      </c>
      <c r="L698" s="12">
        <f t="shared" si="46"/>
        <v>46.58</v>
      </c>
      <c r="M698" s="10">
        <f t="shared" si="47"/>
        <v>46.58</v>
      </c>
      <c r="N698" s="10"/>
      <c r="O698" s="10" t="s">
        <v>2941</v>
      </c>
      <c r="P698" s="10" t="s">
        <v>2689</v>
      </c>
    </row>
    <row r="699" spans="1:16" ht="126" customHeight="1" outlineLevel="4" x14ac:dyDescent="0.2">
      <c r="A699" s="10"/>
      <c r="B699" s="10">
        <v>248729</v>
      </c>
      <c r="C699" s="10" t="s">
        <v>2942</v>
      </c>
      <c r="D699" s="11" t="s">
        <v>2943</v>
      </c>
      <c r="E699" s="11" t="s">
        <v>2944</v>
      </c>
      <c r="F699" s="10" t="s">
        <v>2868</v>
      </c>
      <c r="G699" s="10" t="s">
        <v>27</v>
      </c>
      <c r="H699" s="10" t="s">
        <v>2721</v>
      </c>
      <c r="I699" s="10" t="s">
        <v>2868</v>
      </c>
      <c r="J699" s="10" t="s">
        <v>29</v>
      </c>
      <c r="K699" s="10" t="s">
        <v>30</v>
      </c>
      <c r="L699" s="12">
        <f t="shared" si="46"/>
        <v>52.46</v>
      </c>
      <c r="M699" s="10">
        <f t="shared" si="47"/>
        <v>52.46</v>
      </c>
      <c r="N699" s="10"/>
      <c r="O699" s="10" t="s">
        <v>2945</v>
      </c>
      <c r="P699" s="10" t="s">
        <v>2858</v>
      </c>
    </row>
    <row r="700" spans="1:16" ht="126" customHeight="1" outlineLevel="4" x14ac:dyDescent="0.2">
      <c r="A700" s="10"/>
      <c r="B700" s="10">
        <v>250146</v>
      </c>
      <c r="C700" s="10" t="s">
        <v>2946</v>
      </c>
      <c r="D700" s="11" t="s">
        <v>2947</v>
      </c>
      <c r="E700" s="11" t="s">
        <v>2948</v>
      </c>
      <c r="F700" s="10" t="s">
        <v>2894</v>
      </c>
      <c r="G700" s="10" t="s">
        <v>27</v>
      </c>
      <c r="H700" s="10" t="s">
        <v>2721</v>
      </c>
      <c r="I700" s="10" t="s">
        <v>2895</v>
      </c>
      <c r="J700" s="10" t="s">
        <v>29</v>
      </c>
      <c r="K700" s="10" t="s">
        <v>30</v>
      </c>
      <c r="L700" s="12">
        <f t="shared" si="46"/>
        <v>39.9</v>
      </c>
      <c r="M700" s="10">
        <f t="shared" si="47"/>
        <v>39.9</v>
      </c>
      <c r="N700" s="10"/>
      <c r="O700" s="10" t="s">
        <v>2949</v>
      </c>
      <c r="P700" s="10" t="s">
        <v>2897</v>
      </c>
    </row>
    <row r="701" spans="1:16" ht="126" customHeight="1" outlineLevel="4" x14ac:dyDescent="0.2">
      <c r="A701" s="10"/>
      <c r="B701" s="10">
        <v>250145</v>
      </c>
      <c r="C701" s="10" t="s">
        <v>2950</v>
      </c>
      <c r="D701" s="11" t="s">
        <v>2951</v>
      </c>
      <c r="E701" s="11" t="s">
        <v>2952</v>
      </c>
      <c r="F701" s="10" t="s">
        <v>2862</v>
      </c>
      <c r="G701" s="10" t="s">
        <v>27</v>
      </c>
      <c r="H701" s="10" t="s">
        <v>2721</v>
      </c>
      <c r="I701" s="10" t="s">
        <v>2863</v>
      </c>
      <c r="J701" s="10" t="s">
        <v>29</v>
      </c>
      <c r="K701" s="10" t="s">
        <v>30</v>
      </c>
      <c r="L701" s="12">
        <f t="shared" si="46"/>
        <v>40.86</v>
      </c>
      <c r="M701" s="10">
        <f t="shared" si="47"/>
        <v>40.86</v>
      </c>
      <c r="N701" s="10"/>
      <c r="O701" s="10" t="s">
        <v>2953</v>
      </c>
      <c r="P701" s="10" t="s">
        <v>2689</v>
      </c>
    </row>
    <row r="702" spans="1:16" ht="126" customHeight="1" outlineLevel="4" x14ac:dyDescent="0.2">
      <c r="A702" s="10"/>
      <c r="B702" s="10">
        <v>367288</v>
      </c>
      <c r="C702" s="10" t="s">
        <v>2954</v>
      </c>
      <c r="D702" s="11" t="s">
        <v>2955</v>
      </c>
      <c r="E702" s="11" t="s">
        <v>2956</v>
      </c>
      <c r="F702" s="10" t="s">
        <v>2855</v>
      </c>
      <c r="G702" s="10" t="s">
        <v>27</v>
      </c>
      <c r="H702" s="10" t="s">
        <v>2721</v>
      </c>
      <c r="I702" s="10" t="s">
        <v>2856</v>
      </c>
      <c r="J702" s="10" t="s">
        <v>29</v>
      </c>
      <c r="K702" s="10" t="s">
        <v>30</v>
      </c>
      <c r="L702" s="12">
        <f t="shared" si="46"/>
        <v>46.02</v>
      </c>
      <c r="M702" s="10">
        <f t="shared" si="47"/>
        <v>46.02</v>
      </c>
      <c r="N702" s="10"/>
      <c r="O702" s="10" t="s">
        <v>2957</v>
      </c>
      <c r="P702" s="10" t="s">
        <v>2858</v>
      </c>
    </row>
    <row r="703" spans="1:16" ht="126" customHeight="1" outlineLevel="4" x14ac:dyDescent="0.2">
      <c r="A703" s="10"/>
      <c r="B703" s="10">
        <v>367289</v>
      </c>
      <c r="C703" s="10" t="s">
        <v>2958</v>
      </c>
      <c r="D703" s="11" t="s">
        <v>2959</v>
      </c>
      <c r="E703" s="11" t="s">
        <v>2960</v>
      </c>
      <c r="F703" s="10" t="s">
        <v>2855</v>
      </c>
      <c r="G703" s="10" t="s">
        <v>27</v>
      </c>
      <c r="H703" s="10" t="s">
        <v>2721</v>
      </c>
      <c r="I703" s="10" t="s">
        <v>2856</v>
      </c>
      <c r="J703" s="10" t="s">
        <v>29</v>
      </c>
      <c r="K703" s="10" t="s">
        <v>30</v>
      </c>
      <c r="L703" s="12">
        <f t="shared" si="46"/>
        <v>46.02</v>
      </c>
      <c r="M703" s="10">
        <f t="shared" si="47"/>
        <v>46.02</v>
      </c>
      <c r="N703" s="10"/>
      <c r="O703" s="10" t="s">
        <v>2961</v>
      </c>
      <c r="P703" s="10" t="s">
        <v>2858</v>
      </c>
    </row>
    <row r="704" spans="1:16" ht="126" customHeight="1" outlineLevel="4" x14ac:dyDescent="0.2">
      <c r="A704" s="10"/>
      <c r="B704" s="10">
        <v>367290</v>
      </c>
      <c r="C704" s="10" t="s">
        <v>2962</v>
      </c>
      <c r="D704" s="11" t="s">
        <v>2963</v>
      </c>
      <c r="E704" s="11" t="s">
        <v>2964</v>
      </c>
      <c r="F704" s="10" t="s">
        <v>2862</v>
      </c>
      <c r="G704" s="10" t="s">
        <v>27</v>
      </c>
      <c r="H704" s="10" t="s">
        <v>2721</v>
      </c>
      <c r="I704" s="10" t="s">
        <v>2884</v>
      </c>
      <c r="J704" s="10" t="s">
        <v>2875</v>
      </c>
      <c r="K704" s="10" t="s">
        <v>28</v>
      </c>
      <c r="L704" s="12">
        <f t="shared" si="46"/>
        <v>40.86</v>
      </c>
      <c r="M704" s="10">
        <f t="shared" si="47"/>
        <v>408.6</v>
      </c>
      <c r="N704" s="10"/>
      <c r="O704" s="10" t="s">
        <v>2965</v>
      </c>
      <c r="P704" s="10" t="s">
        <v>2689</v>
      </c>
    </row>
    <row r="705" spans="1:16" ht="126" customHeight="1" outlineLevel="4" x14ac:dyDescent="0.2">
      <c r="A705" s="10"/>
      <c r="B705" s="10">
        <v>367291</v>
      </c>
      <c r="C705" s="10" t="s">
        <v>2966</v>
      </c>
      <c r="D705" s="11" t="s">
        <v>2967</v>
      </c>
      <c r="E705" s="11" t="s">
        <v>2968</v>
      </c>
      <c r="F705" s="10" t="s">
        <v>2894</v>
      </c>
      <c r="G705" s="10" t="s">
        <v>27</v>
      </c>
      <c r="H705" s="10" t="s">
        <v>2721</v>
      </c>
      <c r="I705" s="10" t="s">
        <v>2895</v>
      </c>
      <c r="J705" s="10" t="s">
        <v>29</v>
      </c>
      <c r="K705" s="10" t="s">
        <v>30</v>
      </c>
      <c r="L705" s="12">
        <f t="shared" si="46"/>
        <v>39.9</v>
      </c>
      <c r="M705" s="10">
        <f t="shared" si="47"/>
        <v>39.9</v>
      </c>
      <c r="N705" s="10"/>
      <c r="O705" s="10" t="s">
        <v>2969</v>
      </c>
      <c r="P705" s="10" t="s">
        <v>2897</v>
      </c>
    </row>
    <row r="706" spans="1:16" ht="126" customHeight="1" outlineLevel="4" x14ac:dyDescent="0.2">
      <c r="A706" s="10"/>
      <c r="B706" s="10">
        <v>381030</v>
      </c>
      <c r="C706" s="10" t="s">
        <v>2970</v>
      </c>
      <c r="D706" s="11" t="s">
        <v>2971</v>
      </c>
      <c r="E706" s="11" t="s">
        <v>2972</v>
      </c>
      <c r="F706" s="10" t="s">
        <v>2862</v>
      </c>
      <c r="G706" s="10" t="s">
        <v>27</v>
      </c>
      <c r="H706" s="10" t="s">
        <v>2721</v>
      </c>
      <c r="I706" s="10" t="s">
        <v>2863</v>
      </c>
      <c r="J706" s="10" t="s">
        <v>29</v>
      </c>
      <c r="K706" s="10" t="s">
        <v>30</v>
      </c>
      <c r="L706" s="12">
        <f t="shared" si="46"/>
        <v>40.86</v>
      </c>
      <c r="M706" s="10">
        <f t="shared" si="47"/>
        <v>40.86</v>
      </c>
      <c r="N706" s="10"/>
      <c r="O706" s="10" t="s">
        <v>2973</v>
      </c>
      <c r="P706" s="10" t="s">
        <v>2689</v>
      </c>
    </row>
    <row r="707" spans="1:16" ht="126" customHeight="1" outlineLevel="4" x14ac:dyDescent="0.2">
      <c r="A707" s="10"/>
      <c r="B707" s="10">
        <v>401872</v>
      </c>
      <c r="C707" s="10" t="s">
        <v>2974</v>
      </c>
      <c r="D707" s="11" t="s">
        <v>2975</v>
      </c>
      <c r="E707" s="11" t="s">
        <v>2976</v>
      </c>
      <c r="F707" s="10" t="s">
        <v>2977</v>
      </c>
      <c r="G707" s="10" t="s">
        <v>27</v>
      </c>
      <c r="H707" s="10" t="s">
        <v>2721</v>
      </c>
      <c r="I707" s="10" t="s">
        <v>2978</v>
      </c>
      <c r="J707" s="10" t="s">
        <v>29</v>
      </c>
      <c r="K707" s="10" t="s">
        <v>30</v>
      </c>
      <c r="L707" s="12">
        <f t="shared" si="46"/>
        <v>54.72</v>
      </c>
      <c r="M707" s="10">
        <f t="shared" si="47"/>
        <v>54.72</v>
      </c>
      <c r="N707" s="10"/>
      <c r="O707" s="10" t="s">
        <v>2979</v>
      </c>
      <c r="P707" s="10" t="s">
        <v>2689</v>
      </c>
    </row>
    <row r="708" spans="1:16" ht="126" customHeight="1" outlineLevel="4" x14ac:dyDescent="0.2">
      <c r="A708" s="10"/>
      <c r="B708" s="10">
        <v>401871</v>
      </c>
      <c r="C708" s="10" t="s">
        <v>2980</v>
      </c>
      <c r="D708" s="11" t="s">
        <v>2981</v>
      </c>
      <c r="E708" s="11" t="s">
        <v>2982</v>
      </c>
      <c r="F708" s="10" t="s">
        <v>2977</v>
      </c>
      <c r="G708" s="10" t="s">
        <v>27</v>
      </c>
      <c r="H708" s="10" t="s">
        <v>2721</v>
      </c>
      <c r="I708" s="10" t="s">
        <v>2978</v>
      </c>
      <c r="J708" s="10" t="s">
        <v>29</v>
      </c>
      <c r="K708" s="10" t="s">
        <v>30</v>
      </c>
      <c r="L708" s="12">
        <f t="shared" si="46"/>
        <v>54.72</v>
      </c>
      <c r="M708" s="10">
        <f t="shared" si="47"/>
        <v>54.72</v>
      </c>
      <c r="N708" s="10"/>
      <c r="O708" s="10" t="s">
        <v>2983</v>
      </c>
      <c r="P708" s="10" t="s">
        <v>2689</v>
      </c>
    </row>
    <row r="709" spans="1:16" ht="12.95" customHeight="1" outlineLevel="3" x14ac:dyDescent="0.2">
      <c r="A709" s="16" t="s">
        <v>2984</v>
      </c>
      <c r="B709" s="16"/>
      <c r="C709" s="16"/>
      <c r="D709" s="16"/>
      <c r="E709" s="16"/>
      <c r="F709" s="16"/>
      <c r="G709" s="16"/>
      <c r="H709" s="16"/>
      <c r="I709" s="16"/>
      <c r="J709" s="16"/>
      <c r="K709" s="16"/>
      <c r="L709" s="16"/>
      <c r="M709" s="16"/>
      <c r="N709" s="16"/>
      <c r="O709" s="16"/>
      <c r="P709" s="16"/>
    </row>
    <row r="710" spans="1:16" ht="126" customHeight="1" outlineLevel="4" x14ac:dyDescent="0.2">
      <c r="A710" s="10"/>
      <c r="B710" s="10">
        <v>383943</v>
      </c>
      <c r="C710" s="10" t="s">
        <v>2985</v>
      </c>
      <c r="D710" s="11" t="s">
        <v>2986</v>
      </c>
      <c r="E710" s="11" t="s">
        <v>2987</v>
      </c>
      <c r="F710" s="10" t="s">
        <v>2988</v>
      </c>
      <c r="G710" s="10" t="s">
        <v>27</v>
      </c>
      <c r="H710" s="10" t="s">
        <v>433</v>
      </c>
      <c r="I710" s="10" t="s">
        <v>2989</v>
      </c>
      <c r="J710" s="10" t="s">
        <v>29</v>
      </c>
      <c r="K710" s="10" t="s">
        <v>30</v>
      </c>
      <c r="L710" s="12">
        <f t="shared" ref="L710:L719" si="48">ROUND((F710*(100-$B$8)/100),2)</f>
        <v>24.6</v>
      </c>
      <c r="M710" s="10">
        <f t="shared" ref="M710:M719" si="49">ROUND((F710*K710*(100-$B$8)/100),2)</f>
        <v>24.6</v>
      </c>
      <c r="N710" s="10"/>
      <c r="O710" s="10" t="s">
        <v>2990</v>
      </c>
      <c r="P710" s="10" t="s">
        <v>2991</v>
      </c>
    </row>
    <row r="711" spans="1:16" ht="126" customHeight="1" outlineLevel="4" x14ac:dyDescent="0.2">
      <c r="A711" s="10"/>
      <c r="B711" s="10">
        <v>385060</v>
      </c>
      <c r="C711" s="10" t="s">
        <v>2992</v>
      </c>
      <c r="D711" s="11" t="s">
        <v>2993</v>
      </c>
      <c r="E711" s="11" t="s">
        <v>2994</v>
      </c>
      <c r="F711" s="10" t="s">
        <v>2988</v>
      </c>
      <c r="G711" s="10" t="s">
        <v>27</v>
      </c>
      <c r="H711" s="10" t="s">
        <v>433</v>
      </c>
      <c r="I711" s="10" t="s">
        <v>2989</v>
      </c>
      <c r="J711" s="10" t="s">
        <v>29</v>
      </c>
      <c r="K711" s="10" t="s">
        <v>30</v>
      </c>
      <c r="L711" s="12">
        <f t="shared" si="48"/>
        <v>24.6</v>
      </c>
      <c r="M711" s="10">
        <f t="shared" si="49"/>
        <v>24.6</v>
      </c>
      <c r="N711" s="10"/>
      <c r="O711" s="10" t="s">
        <v>2995</v>
      </c>
      <c r="P711" s="10" t="s">
        <v>2996</v>
      </c>
    </row>
    <row r="712" spans="1:16" ht="126" customHeight="1" outlineLevel="4" x14ac:dyDescent="0.2">
      <c r="A712" s="10"/>
      <c r="B712" s="10">
        <v>399963</v>
      </c>
      <c r="C712" s="10" t="s">
        <v>2997</v>
      </c>
      <c r="D712" s="11" t="s">
        <v>2998</v>
      </c>
      <c r="E712" s="11" t="s">
        <v>2999</v>
      </c>
      <c r="F712" s="10" t="s">
        <v>2988</v>
      </c>
      <c r="G712" s="10" t="s">
        <v>27</v>
      </c>
      <c r="H712" s="10" t="s">
        <v>433</v>
      </c>
      <c r="I712" s="10" t="s">
        <v>2989</v>
      </c>
      <c r="J712" s="10" t="s">
        <v>29</v>
      </c>
      <c r="K712" s="10" t="s">
        <v>30</v>
      </c>
      <c r="L712" s="12">
        <f t="shared" si="48"/>
        <v>24.6</v>
      </c>
      <c r="M712" s="10">
        <f t="shared" si="49"/>
        <v>24.6</v>
      </c>
      <c r="N712" s="10"/>
      <c r="O712" s="10" t="s">
        <v>3000</v>
      </c>
      <c r="P712" s="10" t="s">
        <v>2991</v>
      </c>
    </row>
    <row r="713" spans="1:16" ht="126" customHeight="1" outlineLevel="4" x14ac:dyDescent="0.2">
      <c r="A713" s="10"/>
      <c r="B713" s="10">
        <v>399962</v>
      </c>
      <c r="C713" s="10" t="s">
        <v>3001</v>
      </c>
      <c r="D713" s="11" t="s">
        <v>3002</v>
      </c>
      <c r="E713" s="11" t="s">
        <v>3003</v>
      </c>
      <c r="F713" s="10" t="s">
        <v>2988</v>
      </c>
      <c r="G713" s="10" t="s">
        <v>27</v>
      </c>
      <c r="H713" s="10" t="s">
        <v>433</v>
      </c>
      <c r="I713" s="10" t="s">
        <v>2989</v>
      </c>
      <c r="J713" s="10" t="s">
        <v>29</v>
      </c>
      <c r="K713" s="10" t="s">
        <v>30</v>
      </c>
      <c r="L713" s="12">
        <f t="shared" si="48"/>
        <v>24.6</v>
      </c>
      <c r="M713" s="10">
        <f t="shared" si="49"/>
        <v>24.6</v>
      </c>
      <c r="N713" s="10"/>
      <c r="O713" s="10" t="s">
        <v>3004</v>
      </c>
      <c r="P713" s="10" t="s">
        <v>2991</v>
      </c>
    </row>
    <row r="714" spans="1:16" ht="126" customHeight="1" outlineLevel="4" x14ac:dyDescent="0.2">
      <c r="A714" s="10"/>
      <c r="B714" s="10">
        <v>399965</v>
      </c>
      <c r="C714" s="10" t="s">
        <v>3005</v>
      </c>
      <c r="D714" s="11" t="s">
        <v>3006</v>
      </c>
      <c r="E714" s="11" t="s">
        <v>3007</v>
      </c>
      <c r="F714" s="10" t="s">
        <v>2988</v>
      </c>
      <c r="G714" s="10" t="s">
        <v>27</v>
      </c>
      <c r="H714" s="10" t="s">
        <v>433</v>
      </c>
      <c r="I714" s="10" t="s">
        <v>2989</v>
      </c>
      <c r="J714" s="10" t="s">
        <v>29</v>
      </c>
      <c r="K714" s="10" t="s">
        <v>30</v>
      </c>
      <c r="L714" s="12">
        <f t="shared" si="48"/>
        <v>24.6</v>
      </c>
      <c r="M714" s="10">
        <f t="shared" si="49"/>
        <v>24.6</v>
      </c>
      <c r="N714" s="10"/>
      <c r="O714" s="10" t="s">
        <v>3008</v>
      </c>
      <c r="P714" s="10" t="s">
        <v>2996</v>
      </c>
    </row>
    <row r="715" spans="1:16" ht="126" customHeight="1" outlineLevel="4" x14ac:dyDescent="0.2">
      <c r="A715" s="10"/>
      <c r="B715" s="10">
        <v>399964</v>
      </c>
      <c r="C715" s="10" t="s">
        <v>3009</v>
      </c>
      <c r="D715" s="11" t="s">
        <v>3010</v>
      </c>
      <c r="E715" s="11" t="s">
        <v>3011</v>
      </c>
      <c r="F715" s="10" t="s">
        <v>1404</v>
      </c>
      <c r="G715" s="10" t="s">
        <v>27</v>
      </c>
      <c r="H715" s="10" t="s">
        <v>433</v>
      </c>
      <c r="I715" s="10" t="s">
        <v>3012</v>
      </c>
      <c r="J715" s="10" t="s">
        <v>29</v>
      </c>
      <c r="K715" s="10" t="s">
        <v>30</v>
      </c>
      <c r="L715" s="12">
        <f t="shared" si="48"/>
        <v>28.2</v>
      </c>
      <c r="M715" s="10">
        <f t="shared" si="49"/>
        <v>28.2</v>
      </c>
      <c r="N715" s="10"/>
      <c r="O715" s="10" t="s">
        <v>3013</v>
      </c>
      <c r="P715" s="10" t="s">
        <v>2991</v>
      </c>
    </row>
    <row r="716" spans="1:16" ht="126" customHeight="1" outlineLevel="4" x14ac:dyDescent="0.2">
      <c r="A716" s="10"/>
      <c r="B716" s="10">
        <v>410708</v>
      </c>
      <c r="C716" s="10" t="s">
        <v>3014</v>
      </c>
      <c r="D716" s="11" t="s">
        <v>3015</v>
      </c>
      <c r="E716" s="11" t="s">
        <v>3016</v>
      </c>
      <c r="F716" s="10" t="s">
        <v>1404</v>
      </c>
      <c r="G716" s="10" t="s">
        <v>27</v>
      </c>
      <c r="H716" s="10" t="s">
        <v>433</v>
      </c>
      <c r="I716" s="10" t="s">
        <v>3012</v>
      </c>
      <c r="J716" s="10" t="s">
        <v>29</v>
      </c>
      <c r="K716" s="10" t="s">
        <v>30</v>
      </c>
      <c r="L716" s="12">
        <f t="shared" si="48"/>
        <v>28.2</v>
      </c>
      <c r="M716" s="10">
        <f t="shared" si="49"/>
        <v>28.2</v>
      </c>
      <c r="N716" s="10"/>
      <c r="O716" s="10" t="s">
        <v>3017</v>
      </c>
      <c r="P716" s="10" t="s">
        <v>3018</v>
      </c>
    </row>
    <row r="717" spans="1:16" ht="126" customHeight="1" outlineLevel="4" x14ac:dyDescent="0.2">
      <c r="A717" s="10"/>
      <c r="B717" s="10">
        <v>410707</v>
      </c>
      <c r="C717" s="10" t="s">
        <v>3019</v>
      </c>
      <c r="D717" s="11" t="s">
        <v>3020</v>
      </c>
      <c r="E717" s="11" t="s">
        <v>3021</v>
      </c>
      <c r="F717" s="10" t="s">
        <v>1404</v>
      </c>
      <c r="G717" s="10" t="s">
        <v>27</v>
      </c>
      <c r="H717" s="10" t="s">
        <v>433</v>
      </c>
      <c r="I717" s="10" t="s">
        <v>3012</v>
      </c>
      <c r="J717" s="10" t="s">
        <v>29</v>
      </c>
      <c r="K717" s="10" t="s">
        <v>30</v>
      </c>
      <c r="L717" s="12">
        <f t="shared" si="48"/>
        <v>28.2</v>
      </c>
      <c r="M717" s="10">
        <f t="shared" si="49"/>
        <v>28.2</v>
      </c>
      <c r="N717" s="10"/>
      <c r="O717" s="10" t="s">
        <v>3022</v>
      </c>
      <c r="P717" s="10" t="s">
        <v>3018</v>
      </c>
    </row>
    <row r="718" spans="1:16" ht="126" customHeight="1" outlineLevel="4" x14ac:dyDescent="0.2">
      <c r="A718" s="10"/>
      <c r="B718" s="10">
        <v>410706</v>
      </c>
      <c r="C718" s="10" t="s">
        <v>3023</v>
      </c>
      <c r="D718" s="11" t="s">
        <v>3024</v>
      </c>
      <c r="E718" s="11" t="s">
        <v>3025</v>
      </c>
      <c r="F718" s="10" t="s">
        <v>1404</v>
      </c>
      <c r="G718" s="10" t="s">
        <v>27</v>
      </c>
      <c r="H718" s="10" t="s">
        <v>433</v>
      </c>
      <c r="I718" s="10" t="s">
        <v>3012</v>
      </c>
      <c r="J718" s="10" t="s">
        <v>29</v>
      </c>
      <c r="K718" s="10" t="s">
        <v>30</v>
      </c>
      <c r="L718" s="12">
        <f t="shared" si="48"/>
        <v>28.2</v>
      </c>
      <c r="M718" s="10">
        <f t="shared" si="49"/>
        <v>28.2</v>
      </c>
      <c r="N718" s="10"/>
      <c r="O718" s="10" t="s">
        <v>3026</v>
      </c>
      <c r="P718" s="10" t="s">
        <v>3018</v>
      </c>
    </row>
    <row r="719" spans="1:16" ht="126" customHeight="1" outlineLevel="4" x14ac:dyDescent="0.2">
      <c r="A719" s="10"/>
      <c r="B719" s="10">
        <v>411823</v>
      </c>
      <c r="C719" s="10" t="s">
        <v>3027</v>
      </c>
      <c r="D719" s="11" t="s">
        <v>3028</v>
      </c>
      <c r="E719" s="11" t="s">
        <v>3029</v>
      </c>
      <c r="F719" s="10" t="s">
        <v>2988</v>
      </c>
      <c r="G719" s="10" t="s">
        <v>27</v>
      </c>
      <c r="H719" s="10" t="s">
        <v>433</v>
      </c>
      <c r="I719" s="10" t="s">
        <v>2989</v>
      </c>
      <c r="J719" s="10" t="s">
        <v>29</v>
      </c>
      <c r="K719" s="10" t="s">
        <v>30</v>
      </c>
      <c r="L719" s="12">
        <f t="shared" si="48"/>
        <v>24.6</v>
      </c>
      <c r="M719" s="10">
        <f t="shared" si="49"/>
        <v>24.6</v>
      </c>
      <c r="N719" s="10"/>
      <c r="O719" s="10" t="s">
        <v>3030</v>
      </c>
      <c r="P719" s="10" t="s">
        <v>3018</v>
      </c>
    </row>
    <row r="720" spans="1:16" ht="12.95" customHeight="1" outlineLevel="3" x14ac:dyDescent="0.2">
      <c r="A720" s="16" t="s">
        <v>3031</v>
      </c>
      <c r="B720" s="16"/>
      <c r="C720" s="16"/>
      <c r="D720" s="16"/>
      <c r="E720" s="16"/>
      <c r="F720" s="16"/>
      <c r="G720" s="16"/>
      <c r="H720" s="16"/>
      <c r="I720" s="16"/>
      <c r="J720" s="16"/>
      <c r="K720" s="16"/>
      <c r="L720" s="16"/>
      <c r="M720" s="16"/>
      <c r="N720" s="16"/>
      <c r="O720" s="16"/>
      <c r="P720" s="16"/>
    </row>
    <row r="721" spans="1:16" ht="126" customHeight="1" outlineLevel="4" x14ac:dyDescent="0.2">
      <c r="A721" s="10"/>
      <c r="B721" s="10">
        <v>397104</v>
      </c>
      <c r="C721" s="10" t="s">
        <v>3032</v>
      </c>
      <c r="D721" s="11" t="s">
        <v>3033</v>
      </c>
      <c r="E721" s="11" t="s">
        <v>3034</v>
      </c>
      <c r="F721" s="10" t="s">
        <v>1125</v>
      </c>
      <c r="G721" s="10" t="s">
        <v>27</v>
      </c>
      <c r="H721" s="10" t="s">
        <v>3035</v>
      </c>
      <c r="I721" s="10" t="s">
        <v>3036</v>
      </c>
      <c r="J721" s="10" t="s">
        <v>29</v>
      </c>
      <c r="K721" s="10" t="s">
        <v>30</v>
      </c>
      <c r="L721" s="12">
        <f>ROUND((F721*(100-$B$8)/100),2)</f>
        <v>53.4</v>
      </c>
      <c r="M721" s="10">
        <f>ROUND((F721*K721*(100-$B$8)/100),2)</f>
        <v>53.4</v>
      </c>
      <c r="N721" s="10"/>
      <c r="O721" s="10" t="s">
        <v>3037</v>
      </c>
      <c r="P721" s="10" t="s">
        <v>70</v>
      </c>
    </row>
    <row r="722" spans="1:16" ht="126" customHeight="1" outlineLevel="4" x14ac:dyDescent="0.2">
      <c r="A722" s="10"/>
      <c r="B722" s="10">
        <v>398291</v>
      </c>
      <c r="C722" s="10" t="s">
        <v>3038</v>
      </c>
      <c r="D722" s="11" t="s">
        <v>3039</v>
      </c>
      <c r="E722" s="11" t="s">
        <v>3040</v>
      </c>
      <c r="F722" s="10" t="s">
        <v>1125</v>
      </c>
      <c r="G722" s="10" t="s">
        <v>27</v>
      </c>
      <c r="H722" s="10" t="s">
        <v>3035</v>
      </c>
      <c r="I722" s="10" t="s">
        <v>3036</v>
      </c>
      <c r="J722" s="10" t="s">
        <v>29</v>
      </c>
      <c r="K722" s="10" t="s">
        <v>30</v>
      </c>
      <c r="L722" s="12">
        <f>ROUND((F722*(100-$B$8)/100),2)</f>
        <v>53.4</v>
      </c>
      <c r="M722" s="10">
        <f>ROUND((F722*K722*(100-$B$8)/100),2)</f>
        <v>53.4</v>
      </c>
      <c r="N722" s="10"/>
      <c r="O722" s="10" t="s">
        <v>3041</v>
      </c>
      <c r="P722" s="10" t="s">
        <v>70</v>
      </c>
    </row>
    <row r="723" spans="1:16" ht="126" customHeight="1" outlineLevel="4" x14ac:dyDescent="0.2">
      <c r="A723" s="10"/>
      <c r="B723" s="10">
        <v>398290</v>
      </c>
      <c r="C723" s="10" t="s">
        <v>3042</v>
      </c>
      <c r="D723" s="11" t="s">
        <v>3043</v>
      </c>
      <c r="E723" s="11" t="s">
        <v>3044</v>
      </c>
      <c r="F723" s="10" t="s">
        <v>1125</v>
      </c>
      <c r="G723" s="10" t="s">
        <v>27</v>
      </c>
      <c r="H723" s="10" t="s">
        <v>3035</v>
      </c>
      <c r="I723" s="10" t="s">
        <v>3036</v>
      </c>
      <c r="J723" s="10" t="s">
        <v>29</v>
      </c>
      <c r="K723" s="10" t="s">
        <v>30</v>
      </c>
      <c r="L723" s="12">
        <f>ROUND((F723*(100-$B$8)/100),2)</f>
        <v>53.4</v>
      </c>
      <c r="M723" s="10">
        <f>ROUND((F723*K723*(100-$B$8)/100),2)</f>
        <v>53.4</v>
      </c>
      <c r="N723" s="10"/>
      <c r="O723" s="10" t="s">
        <v>3045</v>
      </c>
      <c r="P723" s="10" t="s">
        <v>70</v>
      </c>
    </row>
    <row r="724" spans="1:16" ht="12.95" customHeight="1" outlineLevel="3" x14ac:dyDescent="0.2">
      <c r="A724" s="16" t="s">
        <v>3046</v>
      </c>
      <c r="B724" s="16"/>
      <c r="C724" s="16"/>
      <c r="D724" s="16"/>
      <c r="E724" s="16"/>
      <c r="F724" s="16"/>
      <c r="G724" s="16"/>
      <c r="H724" s="16"/>
      <c r="I724" s="16"/>
      <c r="J724" s="16"/>
      <c r="K724" s="16"/>
      <c r="L724" s="16"/>
      <c r="M724" s="16"/>
      <c r="N724" s="16"/>
      <c r="O724" s="16"/>
      <c r="P724" s="16"/>
    </row>
    <row r="725" spans="1:16" ht="126" customHeight="1" outlineLevel="4" x14ac:dyDescent="0.2">
      <c r="A725" s="10"/>
      <c r="B725" s="10">
        <v>405014</v>
      </c>
      <c r="C725" s="10" t="s">
        <v>3047</v>
      </c>
      <c r="D725" s="11" t="s">
        <v>3048</v>
      </c>
      <c r="E725" s="11" t="s">
        <v>3049</v>
      </c>
      <c r="F725" s="10" t="s">
        <v>441</v>
      </c>
      <c r="G725" s="10" t="s">
        <v>27</v>
      </c>
      <c r="H725" s="10" t="s">
        <v>48</v>
      </c>
      <c r="I725" s="10" t="s">
        <v>3050</v>
      </c>
      <c r="J725" s="10" t="s">
        <v>29</v>
      </c>
      <c r="K725" s="10" t="s">
        <v>30</v>
      </c>
      <c r="L725" s="12">
        <f>ROUND((F725*(100-$B$8)/100),2)</f>
        <v>135</v>
      </c>
      <c r="M725" s="10">
        <f>ROUND((F725*K725*(100-$B$8)/100),2)</f>
        <v>135</v>
      </c>
      <c r="N725" s="10"/>
      <c r="O725" s="10" t="s">
        <v>3051</v>
      </c>
      <c r="P725" s="10" t="s">
        <v>3052</v>
      </c>
    </row>
    <row r="726" spans="1:16" ht="12.95" customHeight="1" outlineLevel="3" x14ac:dyDescent="0.2">
      <c r="A726" s="16" t="s">
        <v>3053</v>
      </c>
      <c r="B726" s="16"/>
      <c r="C726" s="16"/>
      <c r="D726" s="16"/>
      <c r="E726" s="16"/>
      <c r="F726" s="16"/>
      <c r="G726" s="16"/>
      <c r="H726" s="16"/>
      <c r="I726" s="16"/>
      <c r="J726" s="16"/>
      <c r="K726" s="16"/>
      <c r="L726" s="16"/>
      <c r="M726" s="16"/>
      <c r="N726" s="16"/>
      <c r="O726" s="16"/>
      <c r="P726" s="16"/>
    </row>
    <row r="727" spans="1:16" ht="126" customHeight="1" outlineLevel="4" x14ac:dyDescent="0.2">
      <c r="A727" s="10"/>
      <c r="B727" s="10">
        <v>293559</v>
      </c>
      <c r="C727" s="10" t="s">
        <v>3054</v>
      </c>
      <c r="D727" s="11" t="s">
        <v>3055</v>
      </c>
      <c r="E727" s="11" t="s">
        <v>3056</v>
      </c>
      <c r="F727" s="10" t="s">
        <v>3057</v>
      </c>
      <c r="G727" s="10" t="s">
        <v>27</v>
      </c>
      <c r="H727" s="10" t="s">
        <v>39</v>
      </c>
      <c r="I727" s="10" t="s">
        <v>3057</v>
      </c>
      <c r="J727" s="10" t="s">
        <v>29</v>
      </c>
      <c r="K727" s="10" t="s">
        <v>30</v>
      </c>
      <c r="L727" s="12">
        <f>ROUND((F727*(100-$B$8)/100),2)</f>
        <v>106.89</v>
      </c>
      <c r="M727" s="10">
        <f>ROUND((F727*K727*(100-$B$8)/100),2)</f>
        <v>106.89</v>
      </c>
      <c r="N727" s="10"/>
      <c r="O727" s="10" t="s">
        <v>3058</v>
      </c>
      <c r="P727" s="10" t="s">
        <v>116</v>
      </c>
    </row>
    <row r="728" spans="1:16" ht="126" customHeight="1" outlineLevel="4" x14ac:dyDescent="0.2">
      <c r="A728" s="10"/>
      <c r="B728" s="10">
        <v>293560</v>
      </c>
      <c r="C728" s="10" t="s">
        <v>3059</v>
      </c>
      <c r="D728" s="11" t="s">
        <v>3060</v>
      </c>
      <c r="E728" s="11" t="s">
        <v>3061</v>
      </c>
      <c r="F728" s="10" t="s">
        <v>3057</v>
      </c>
      <c r="G728" s="10" t="s">
        <v>27</v>
      </c>
      <c r="H728" s="10" t="s">
        <v>39</v>
      </c>
      <c r="I728" s="10" t="s">
        <v>3057</v>
      </c>
      <c r="J728" s="10" t="s">
        <v>29</v>
      </c>
      <c r="K728" s="10" t="s">
        <v>30</v>
      </c>
      <c r="L728" s="12">
        <f>ROUND((F728*(100-$B$8)/100),2)</f>
        <v>106.89</v>
      </c>
      <c r="M728" s="10">
        <f>ROUND((F728*K728*(100-$B$8)/100),2)</f>
        <v>106.89</v>
      </c>
      <c r="N728" s="10"/>
      <c r="O728" s="10" t="s">
        <v>3062</v>
      </c>
      <c r="P728" s="10" t="s">
        <v>116</v>
      </c>
    </row>
    <row r="729" spans="1:16" ht="12.95" customHeight="1" outlineLevel="3" x14ac:dyDescent="0.2">
      <c r="A729" s="16" t="s">
        <v>3063</v>
      </c>
      <c r="B729" s="16"/>
      <c r="C729" s="16"/>
      <c r="D729" s="16"/>
      <c r="E729" s="16"/>
      <c r="F729" s="16"/>
      <c r="G729" s="16"/>
      <c r="H729" s="16"/>
      <c r="I729" s="16"/>
      <c r="J729" s="16"/>
      <c r="K729" s="16"/>
      <c r="L729" s="16"/>
      <c r="M729" s="16"/>
      <c r="N729" s="16"/>
      <c r="O729" s="16"/>
      <c r="P729" s="16"/>
    </row>
    <row r="730" spans="1:16" ht="126" customHeight="1" outlineLevel="4" x14ac:dyDescent="0.2">
      <c r="A730" s="10"/>
      <c r="B730" s="10">
        <v>390820</v>
      </c>
      <c r="C730" s="10" t="s">
        <v>3064</v>
      </c>
      <c r="D730" s="11" t="s">
        <v>3065</v>
      </c>
      <c r="E730" s="11" t="s">
        <v>3066</v>
      </c>
      <c r="F730" s="10" t="s">
        <v>2721</v>
      </c>
      <c r="G730" s="10" t="s">
        <v>27</v>
      </c>
      <c r="H730" s="10" t="s">
        <v>315</v>
      </c>
      <c r="I730" s="10" t="s">
        <v>2722</v>
      </c>
      <c r="J730" s="10" t="s">
        <v>29</v>
      </c>
      <c r="K730" s="10" t="s">
        <v>30</v>
      </c>
      <c r="L730" s="12">
        <f>ROUND((F730*(100-$B$8)/100),2)</f>
        <v>72</v>
      </c>
      <c r="M730" s="10">
        <f>ROUND((F730*K730*(100-$B$8)/100),2)</f>
        <v>72</v>
      </c>
      <c r="N730" s="10"/>
      <c r="O730" s="10" t="s">
        <v>3067</v>
      </c>
      <c r="P730" s="10" t="s">
        <v>2689</v>
      </c>
    </row>
    <row r="731" spans="1:16" ht="126" customHeight="1" outlineLevel="4" x14ac:dyDescent="0.2">
      <c r="A731" s="10"/>
      <c r="B731" s="10">
        <v>408171</v>
      </c>
      <c r="C731" s="10" t="s">
        <v>3068</v>
      </c>
      <c r="D731" s="11" t="s">
        <v>3069</v>
      </c>
      <c r="E731" s="11" t="s">
        <v>3070</v>
      </c>
      <c r="F731" s="10" t="s">
        <v>2721</v>
      </c>
      <c r="G731" s="10" t="s">
        <v>27</v>
      </c>
      <c r="H731" s="10" t="s">
        <v>315</v>
      </c>
      <c r="I731" s="10" t="s">
        <v>2722</v>
      </c>
      <c r="J731" s="10" t="s">
        <v>29</v>
      </c>
      <c r="K731" s="10" t="s">
        <v>30</v>
      </c>
      <c r="L731" s="12">
        <f>ROUND((F731*(100-$B$8)/100),2)</f>
        <v>72</v>
      </c>
      <c r="M731" s="10">
        <f>ROUND((F731*K731*(100-$B$8)/100),2)</f>
        <v>72</v>
      </c>
      <c r="N731" s="10"/>
      <c r="O731" s="10" t="s">
        <v>3071</v>
      </c>
      <c r="P731" s="10" t="s">
        <v>2689</v>
      </c>
    </row>
    <row r="732" spans="1:16" ht="12.95" customHeight="1" outlineLevel="3" x14ac:dyDescent="0.2">
      <c r="A732" s="16" t="s">
        <v>3072</v>
      </c>
      <c r="B732" s="16"/>
      <c r="C732" s="16"/>
      <c r="D732" s="16"/>
      <c r="E732" s="16"/>
      <c r="F732" s="16"/>
      <c r="G732" s="16"/>
      <c r="H732" s="16"/>
      <c r="I732" s="16"/>
      <c r="J732" s="16"/>
      <c r="K732" s="16"/>
      <c r="L732" s="16"/>
      <c r="M732" s="16"/>
      <c r="N732" s="16"/>
      <c r="O732" s="16"/>
      <c r="P732" s="16"/>
    </row>
    <row r="733" spans="1:16" ht="126" customHeight="1" outlineLevel="4" x14ac:dyDescent="0.2">
      <c r="A733" s="10"/>
      <c r="B733" s="10">
        <v>365474</v>
      </c>
      <c r="C733" s="10" t="s">
        <v>3073</v>
      </c>
      <c r="D733" s="11" t="s">
        <v>3074</v>
      </c>
      <c r="E733" s="11" t="s">
        <v>3075</v>
      </c>
      <c r="F733" s="10" t="s">
        <v>1513</v>
      </c>
      <c r="G733" s="10" t="s">
        <v>27</v>
      </c>
      <c r="H733" s="10" t="s">
        <v>31</v>
      </c>
      <c r="I733" s="10" t="s">
        <v>3076</v>
      </c>
      <c r="J733" s="10" t="s">
        <v>29</v>
      </c>
      <c r="K733" s="10" t="s">
        <v>30</v>
      </c>
      <c r="L733" s="12">
        <f t="shared" ref="L733:L757" si="50">ROUND((F733*(100-$B$8)/100),2)</f>
        <v>43.2</v>
      </c>
      <c r="M733" s="10">
        <f t="shared" ref="M733:M757" si="51">ROUND((F733*K733*(100-$B$8)/100),2)</f>
        <v>43.2</v>
      </c>
      <c r="N733" s="10"/>
      <c r="O733" s="10" t="s">
        <v>3077</v>
      </c>
      <c r="P733" s="10" t="s">
        <v>906</v>
      </c>
    </row>
    <row r="734" spans="1:16" ht="126" customHeight="1" outlineLevel="4" x14ac:dyDescent="0.2">
      <c r="A734" s="10"/>
      <c r="B734" s="10">
        <v>365476</v>
      </c>
      <c r="C734" s="10" t="s">
        <v>3078</v>
      </c>
      <c r="D734" s="11" t="s">
        <v>3079</v>
      </c>
      <c r="E734" s="11" t="s">
        <v>3080</v>
      </c>
      <c r="F734" s="10" t="s">
        <v>3081</v>
      </c>
      <c r="G734" s="10" t="s">
        <v>27</v>
      </c>
      <c r="H734" s="10" t="s">
        <v>31</v>
      </c>
      <c r="I734" s="10" t="s">
        <v>3082</v>
      </c>
      <c r="J734" s="10" t="s">
        <v>29</v>
      </c>
      <c r="K734" s="10" t="s">
        <v>30</v>
      </c>
      <c r="L734" s="12">
        <f t="shared" si="50"/>
        <v>39.42</v>
      </c>
      <c r="M734" s="10">
        <f t="shared" si="51"/>
        <v>39.42</v>
      </c>
      <c r="N734" s="10"/>
      <c r="O734" s="10" t="s">
        <v>3083</v>
      </c>
      <c r="P734" s="10" t="s">
        <v>182</v>
      </c>
    </row>
    <row r="735" spans="1:16" ht="126" customHeight="1" outlineLevel="4" x14ac:dyDescent="0.2">
      <c r="A735" s="10"/>
      <c r="B735" s="10">
        <v>365478</v>
      </c>
      <c r="C735" s="10" t="s">
        <v>3084</v>
      </c>
      <c r="D735" s="11" t="s">
        <v>3085</v>
      </c>
      <c r="E735" s="11" t="s">
        <v>3086</v>
      </c>
      <c r="F735" s="10" t="s">
        <v>3087</v>
      </c>
      <c r="G735" s="10" t="s">
        <v>27</v>
      </c>
      <c r="H735" s="10" t="s">
        <v>31</v>
      </c>
      <c r="I735" s="10" t="s">
        <v>3088</v>
      </c>
      <c r="J735" s="10" t="s">
        <v>29</v>
      </c>
      <c r="K735" s="10" t="s">
        <v>30</v>
      </c>
      <c r="L735" s="12">
        <f t="shared" si="50"/>
        <v>34.56</v>
      </c>
      <c r="M735" s="10">
        <f t="shared" si="51"/>
        <v>34.56</v>
      </c>
      <c r="N735" s="10"/>
      <c r="O735" s="10" t="s">
        <v>3089</v>
      </c>
      <c r="P735" s="10" t="s">
        <v>3090</v>
      </c>
    </row>
    <row r="736" spans="1:16" ht="126" customHeight="1" outlineLevel="4" x14ac:dyDescent="0.2">
      <c r="A736" s="10"/>
      <c r="B736" s="10">
        <v>367521</v>
      </c>
      <c r="C736" s="10" t="s">
        <v>3091</v>
      </c>
      <c r="D736" s="11" t="s">
        <v>3092</v>
      </c>
      <c r="E736" s="11" t="s">
        <v>3093</v>
      </c>
      <c r="F736" s="10" t="s">
        <v>3087</v>
      </c>
      <c r="G736" s="10" t="s">
        <v>27</v>
      </c>
      <c r="H736" s="10" t="s">
        <v>31</v>
      </c>
      <c r="I736" s="10" t="s">
        <v>3088</v>
      </c>
      <c r="J736" s="10" t="s">
        <v>29</v>
      </c>
      <c r="K736" s="10" t="s">
        <v>30</v>
      </c>
      <c r="L736" s="12">
        <f t="shared" si="50"/>
        <v>34.56</v>
      </c>
      <c r="M736" s="10">
        <f t="shared" si="51"/>
        <v>34.56</v>
      </c>
      <c r="N736" s="10"/>
      <c r="O736" s="10" t="s">
        <v>3094</v>
      </c>
      <c r="P736" s="10" t="s">
        <v>182</v>
      </c>
    </row>
    <row r="737" spans="1:16" ht="126" customHeight="1" outlineLevel="4" x14ac:dyDescent="0.2">
      <c r="A737" s="10"/>
      <c r="B737" s="10">
        <v>376458</v>
      </c>
      <c r="C737" s="10" t="s">
        <v>3095</v>
      </c>
      <c r="D737" s="11" t="s">
        <v>3096</v>
      </c>
      <c r="E737" s="11" t="s">
        <v>3097</v>
      </c>
      <c r="F737" s="10" t="s">
        <v>3087</v>
      </c>
      <c r="G737" s="10" t="s">
        <v>27</v>
      </c>
      <c r="H737" s="10" t="s">
        <v>31</v>
      </c>
      <c r="I737" s="10" t="s">
        <v>3088</v>
      </c>
      <c r="J737" s="10" t="s">
        <v>29</v>
      </c>
      <c r="K737" s="10" t="s">
        <v>30</v>
      </c>
      <c r="L737" s="12">
        <f t="shared" si="50"/>
        <v>34.56</v>
      </c>
      <c r="M737" s="10">
        <f t="shared" si="51"/>
        <v>34.56</v>
      </c>
      <c r="N737" s="10"/>
      <c r="O737" s="10" t="s">
        <v>3098</v>
      </c>
      <c r="P737" s="10" t="s">
        <v>3090</v>
      </c>
    </row>
    <row r="738" spans="1:16" ht="126" customHeight="1" outlineLevel="4" x14ac:dyDescent="0.2">
      <c r="A738" s="10"/>
      <c r="B738" s="10">
        <v>376459</v>
      </c>
      <c r="C738" s="10" t="s">
        <v>3099</v>
      </c>
      <c r="D738" s="11" t="s">
        <v>3100</v>
      </c>
      <c r="E738" s="11" t="s">
        <v>3101</v>
      </c>
      <c r="F738" s="10" t="s">
        <v>3087</v>
      </c>
      <c r="G738" s="10" t="s">
        <v>27</v>
      </c>
      <c r="H738" s="10" t="s">
        <v>31</v>
      </c>
      <c r="I738" s="10" t="s">
        <v>3088</v>
      </c>
      <c r="J738" s="10" t="s">
        <v>29</v>
      </c>
      <c r="K738" s="10" t="s">
        <v>30</v>
      </c>
      <c r="L738" s="12">
        <f t="shared" si="50"/>
        <v>34.56</v>
      </c>
      <c r="M738" s="10">
        <f t="shared" si="51"/>
        <v>34.56</v>
      </c>
      <c r="N738" s="10"/>
      <c r="O738" s="10" t="s">
        <v>3102</v>
      </c>
      <c r="P738" s="10" t="s">
        <v>3090</v>
      </c>
    </row>
    <row r="739" spans="1:16" ht="126" customHeight="1" outlineLevel="4" x14ac:dyDescent="0.2">
      <c r="A739" s="10"/>
      <c r="B739" s="10">
        <v>376461</v>
      </c>
      <c r="C739" s="10" t="s">
        <v>3103</v>
      </c>
      <c r="D739" s="11" t="s">
        <v>3104</v>
      </c>
      <c r="E739" s="11" t="s">
        <v>3105</v>
      </c>
      <c r="F739" s="10" t="s">
        <v>3087</v>
      </c>
      <c r="G739" s="10" t="s">
        <v>27</v>
      </c>
      <c r="H739" s="10" t="s">
        <v>31</v>
      </c>
      <c r="I739" s="10" t="s">
        <v>3088</v>
      </c>
      <c r="J739" s="10" t="s">
        <v>29</v>
      </c>
      <c r="K739" s="10" t="s">
        <v>30</v>
      </c>
      <c r="L739" s="12">
        <f t="shared" si="50"/>
        <v>34.56</v>
      </c>
      <c r="M739" s="10">
        <f t="shared" si="51"/>
        <v>34.56</v>
      </c>
      <c r="N739" s="10"/>
      <c r="O739" s="10" t="s">
        <v>3106</v>
      </c>
      <c r="P739" s="10" t="s">
        <v>3090</v>
      </c>
    </row>
    <row r="740" spans="1:16" ht="126" customHeight="1" outlineLevel="4" x14ac:dyDescent="0.2">
      <c r="A740" s="10"/>
      <c r="B740" s="10">
        <v>376462</v>
      </c>
      <c r="C740" s="10" t="s">
        <v>3107</v>
      </c>
      <c r="D740" s="11" t="s">
        <v>3108</v>
      </c>
      <c r="E740" s="11" t="s">
        <v>3109</v>
      </c>
      <c r="F740" s="10" t="s">
        <v>3087</v>
      </c>
      <c r="G740" s="10" t="s">
        <v>27</v>
      </c>
      <c r="H740" s="10" t="s">
        <v>31</v>
      </c>
      <c r="I740" s="10" t="s">
        <v>3088</v>
      </c>
      <c r="J740" s="10" t="s">
        <v>29</v>
      </c>
      <c r="K740" s="10" t="s">
        <v>30</v>
      </c>
      <c r="L740" s="12">
        <f t="shared" si="50"/>
        <v>34.56</v>
      </c>
      <c r="M740" s="10">
        <f t="shared" si="51"/>
        <v>34.56</v>
      </c>
      <c r="N740" s="10"/>
      <c r="O740" s="10" t="s">
        <v>3110</v>
      </c>
      <c r="P740" s="10" t="s">
        <v>3090</v>
      </c>
    </row>
    <row r="741" spans="1:16" ht="126" customHeight="1" outlineLevel="4" x14ac:dyDescent="0.2">
      <c r="A741" s="10"/>
      <c r="B741" s="10">
        <v>376464</v>
      </c>
      <c r="C741" s="10" t="s">
        <v>3111</v>
      </c>
      <c r="D741" s="11" t="s">
        <v>3112</v>
      </c>
      <c r="E741" s="11" t="s">
        <v>3113</v>
      </c>
      <c r="F741" s="10" t="s">
        <v>865</v>
      </c>
      <c r="G741" s="10" t="s">
        <v>27</v>
      </c>
      <c r="H741" s="10" t="s">
        <v>31</v>
      </c>
      <c r="I741" s="10" t="s">
        <v>3114</v>
      </c>
      <c r="J741" s="10" t="s">
        <v>29</v>
      </c>
      <c r="K741" s="10" t="s">
        <v>30</v>
      </c>
      <c r="L741" s="12">
        <f t="shared" si="50"/>
        <v>37.799999999999997</v>
      </c>
      <c r="M741" s="10">
        <f t="shared" si="51"/>
        <v>37.799999999999997</v>
      </c>
      <c r="N741" s="10"/>
      <c r="O741" s="10" t="s">
        <v>3115</v>
      </c>
      <c r="P741" s="10" t="s">
        <v>182</v>
      </c>
    </row>
    <row r="742" spans="1:16" ht="126" customHeight="1" outlineLevel="4" x14ac:dyDescent="0.2">
      <c r="A742" s="10"/>
      <c r="B742" s="10">
        <v>377941</v>
      </c>
      <c r="C742" s="10" t="s">
        <v>3116</v>
      </c>
      <c r="D742" s="11" t="s">
        <v>3117</v>
      </c>
      <c r="E742" s="11" t="s">
        <v>3118</v>
      </c>
      <c r="F742" s="10" t="s">
        <v>1513</v>
      </c>
      <c r="G742" s="10" t="s">
        <v>27</v>
      </c>
      <c r="H742" s="10" t="s">
        <v>31</v>
      </c>
      <c r="I742" s="10" t="s">
        <v>3076</v>
      </c>
      <c r="J742" s="10" t="s">
        <v>29</v>
      </c>
      <c r="K742" s="10" t="s">
        <v>30</v>
      </c>
      <c r="L742" s="12">
        <f t="shared" si="50"/>
        <v>43.2</v>
      </c>
      <c r="M742" s="10">
        <f t="shared" si="51"/>
        <v>43.2</v>
      </c>
      <c r="N742" s="10"/>
      <c r="O742" s="10" t="s">
        <v>3119</v>
      </c>
      <c r="P742" s="10" t="s">
        <v>182</v>
      </c>
    </row>
    <row r="743" spans="1:16" ht="126" customHeight="1" outlineLevel="4" x14ac:dyDescent="0.2">
      <c r="A743" s="10"/>
      <c r="B743" s="10">
        <v>377940</v>
      </c>
      <c r="C743" s="10" t="s">
        <v>3120</v>
      </c>
      <c r="D743" s="11" t="s">
        <v>3121</v>
      </c>
      <c r="E743" s="11" t="s">
        <v>3122</v>
      </c>
      <c r="F743" s="10" t="s">
        <v>1513</v>
      </c>
      <c r="G743" s="10" t="s">
        <v>27</v>
      </c>
      <c r="H743" s="10" t="s">
        <v>31</v>
      </c>
      <c r="I743" s="10" t="s">
        <v>3076</v>
      </c>
      <c r="J743" s="10" t="s">
        <v>29</v>
      </c>
      <c r="K743" s="10" t="s">
        <v>30</v>
      </c>
      <c r="L743" s="12">
        <f t="shared" si="50"/>
        <v>43.2</v>
      </c>
      <c r="M743" s="10">
        <f t="shared" si="51"/>
        <v>43.2</v>
      </c>
      <c r="N743" s="10"/>
      <c r="O743" s="10" t="s">
        <v>3123</v>
      </c>
      <c r="P743" s="10" t="s">
        <v>182</v>
      </c>
    </row>
    <row r="744" spans="1:16" ht="126" customHeight="1" outlineLevel="4" x14ac:dyDescent="0.2">
      <c r="A744" s="10"/>
      <c r="B744" s="10">
        <v>377938</v>
      </c>
      <c r="C744" s="10" t="s">
        <v>3124</v>
      </c>
      <c r="D744" s="11" t="s">
        <v>3125</v>
      </c>
      <c r="E744" s="11" t="s">
        <v>3126</v>
      </c>
      <c r="F744" s="10" t="s">
        <v>1513</v>
      </c>
      <c r="G744" s="10" t="s">
        <v>27</v>
      </c>
      <c r="H744" s="10" t="s">
        <v>31</v>
      </c>
      <c r="I744" s="10" t="s">
        <v>3076</v>
      </c>
      <c r="J744" s="10" t="s">
        <v>29</v>
      </c>
      <c r="K744" s="10" t="s">
        <v>30</v>
      </c>
      <c r="L744" s="12">
        <f t="shared" si="50"/>
        <v>43.2</v>
      </c>
      <c r="M744" s="10">
        <f t="shared" si="51"/>
        <v>43.2</v>
      </c>
      <c r="N744" s="10"/>
      <c r="O744" s="10" t="s">
        <v>3127</v>
      </c>
      <c r="P744" s="10" t="s">
        <v>182</v>
      </c>
    </row>
    <row r="745" spans="1:16" ht="126" customHeight="1" outlineLevel="4" x14ac:dyDescent="0.2">
      <c r="A745" s="10"/>
      <c r="B745" s="10">
        <v>377937</v>
      </c>
      <c r="C745" s="10" t="s">
        <v>3128</v>
      </c>
      <c r="D745" s="11" t="s">
        <v>3129</v>
      </c>
      <c r="E745" s="11" t="s">
        <v>3130</v>
      </c>
      <c r="F745" s="10" t="s">
        <v>3081</v>
      </c>
      <c r="G745" s="10" t="s">
        <v>27</v>
      </c>
      <c r="H745" s="10" t="s">
        <v>31</v>
      </c>
      <c r="I745" s="10" t="s">
        <v>3082</v>
      </c>
      <c r="J745" s="10" t="s">
        <v>29</v>
      </c>
      <c r="K745" s="10" t="s">
        <v>30</v>
      </c>
      <c r="L745" s="12">
        <f t="shared" si="50"/>
        <v>39.42</v>
      </c>
      <c r="M745" s="10">
        <f t="shared" si="51"/>
        <v>39.42</v>
      </c>
      <c r="N745" s="10"/>
      <c r="O745" s="10" t="s">
        <v>3131</v>
      </c>
      <c r="P745" s="10" t="s">
        <v>182</v>
      </c>
    </row>
    <row r="746" spans="1:16" ht="126" customHeight="1" outlineLevel="4" x14ac:dyDescent="0.2">
      <c r="A746" s="10"/>
      <c r="B746" s="10">
        <v>377936</v>
      </c>
      <c r="C746" s="10" t="s">
        <v>3132</v>
      </c>
      <c r="D746" s="11" t="s">
        <v>3133</v>
      </c>
      <c r="E746" s="11" t="s">
        <v>3134</v>
      </c>
      <c r="F746" s="10" t="s">
        <v>3087</v>
      </c>
      <c r="G746" s="10" t="s">
        <v>27</v>
      </c>
      <c r="H746" s="10" t="s">
        <v>31</v>
      </c>
      <c r="I746" s="10" t="s">
        <v>3088</v>
      </c>
      <c r="J746" s="10" t="s">
        <v>29</v>
      </c>
      <c r="K746" s="10" t="s">
        <v>30</v>
      </c>
      <c r="L746" s="12">
        <f t="shared" si="50"/>
        <v>34.56</v>
      </c>
      <c r="M746" s="10">
        <f t="shared" si="51"/>
        <v>34.56</v>
      </c>
      <c r="N746" s="10"/>
      <c r="O746" s="10" t="s">
        <v>3135</v>
      </c>
      <c r="P746" s="10" t="s">
        <v>182</v>
      </c>
    </row>
    <row r="747" spans="1:16" ht="126" customHeight="1" outlineLevel="4" x14ac:dyDescent="0.2">
      <c r="A747" s="10"/>
      <c r="B747" s="10">
        <v>377935</v>
      </c>
      <c r="C747" s="10" t="s">
        <v>3136</v>
      </c>
      <c r="D747" s="11" t="s">
        <v>3137</v>
      </c>
      <c r="E747" s="11" t="s">
        <v>3138</v>
      </c>
      <c r="F747" s="10" t="s">
        <v>3087</v>
      </c>
      <c r="G747" s="10" t="s">
        <v>27</v>
      </c>
      <c r="H747" s="10" t="s">
        <v>31</v>
      </c>
      <c r="I747" s="10" t="s">
        <v>3088</v>
      </c>
      <c r="J747" s="10" t="s">
        <v>29</v>
      </c>
      <c r="K747" s="10" t="s">
        <v>30</v>
      </c>
      <c r="L747" s="12">
        <f t="shared" si="50"/>
        <v>34.56</v>
      </c>
      <c r="M747" s="10">
        <f t="shared" si="51"/>
        <v>34.56</v>
      </c>
      <c r="N747" s="10"/>
      <c r="O747" s="10" t="s">
        <v>3139</v>
      </c>
      <c r="P747" s="10" t="s">
        <v>182</v>
      </c>
    </row>
    <row r="748" spans="1:16" ht="126" customHeight="1" outlineLevel="4" x14ac:dyDescent="0.2">
      <c r="A748" s="10"/>
      <c r="B748" s="10">
        <v>379387</v>
      </c>
      <c r="C748" s="10" t="s">
        <v>3140</v>
      </c>
      <c r="D748" s="11" t="s">
        <v>3141</v>
      </c>
      <c r="E748" s="11" t="s">
        <v>3142</v>
      </c>
      <c r="F748" s="10" t="s">
        <v>1513</v>
      </c>
      <c r="G748" s="10" t="s">
        <v>27</v>
      </c>
      <c r="H748" s="10" t="s">
        <v>31</v>
      </c>
      <c r="I748" s="10" t="s">
        <v>3076</v>
      </c>
      <c r="J748" s="10" t="s">
        <v>29</v>
      </c>
      <c r="K748" s="10" t="s">
        <v>30</v>
      </c>
      <c r="L748" s="12">
        <f t="shared" si="50"/>
        <v>43.2</v>
      </c>
      <c r="M748" s="10">
        <f t="shared" si="51"/>
        <v>43.2</v>
      </c>
      <c r="N748" s="10"/>
      <c r="O748" s="10" t="s">
        <v>3143</v>
      </c>
      <c r="P748" s="10" t="s">
        <v>906</v>
      </c>
    </row>
    <row r="749" spans="1:16" ht="126" customHeight="1" outlineLevel="4" x14ac:dyDescent="0.2">
      <c r="A749" s="10"/>
      <c r="B749" s="10">
        <v>379386</v>
      </c>
      <c r="C749" s="10" t="s">
        <v>3144</v>
      </c>
      <c r="D749" s="11" t="s">
        <v>3145</v>
      </c>
      <c r="E749" s="11" t="s">
        <v>3146</v>
      </c>
      <c r="F749" s="10" t="s">
        <v>3081</v>
      </c>
      <c r="G749" s="10" t="s">
        <v>27</v>
      </c>
      <c r="H749" s="10" t="s">
        <v>31</v>
      </c>
      <c r="I749" s="10" t="s">
        <v>3082</v>
      </c>
      <c r="J749" s="10" t="s">
        <v>29</v>
      </c>
      <c r="K749" s="10" t="s">
        <v>30</v>
      </c>
      <c r="L749" s="12">
        <f t="shared" si="50"/>
        <v>39.42</v>
      </c>
      <c r="M749" s="10">
        <f t="shared" si="51"/>
        <v>39.42</v>
      </c>
      <c r="N749" s="10"/>
      <c r="O749" s="10" t="s">
        <v>3147</v>
      </c>
      <c r="P749" s="10" t="s">
        <v>182</v>
      </c>
    </row>
    <row r="750" spans="1:16" ht="126" customHeight="1" outlineLevel="4" x14ac:dyDescent="0.2">
      <c r="A750" s="10"/>
      <c r="B750" s="10">
        <v>379385</v>
      </c>
      <c r="C750" s="10" t="s">
        <v>3148</v>
      </c>
      <c r="D750" s="11" t="s">
        <v>3149</v>
      </c>
      <c r="E750" s="11" t="s">
        <v>3150</v>
      </c>
      <c r="F750" s="10" t="s">
        <v>3081</v>
      </c>
      <c r="G750" s="10" t="s">
        <v>27</v>
      </c>
      <c r="H750" s="10" t="s">
        <v>31</v>
      </c>
      <c r="I750" s="10" t="s">
        <v>3082</v>
      </c>
      <c r="J750" s="10" t="s">
        <v>29</v>
      </c>
      <c r="K750" s="10" t="s">
        <v>30</v>
      </c>
      <c r="L750" s="12">
        <f t="shared" si="50"/>
        <v>39.42</v>
      </c>
      <c r="M750" s="10">
        <f t="shared" si="51"/>
        <v>39.42</v>
      </c>
      <c r="N750" s="10"/>
      <c r="O750" s="10" t="s">
        <v>3151</v>
      </c>
      <c r="P750" s="10" t="s">
        <v>182</v>
      </c>
    </row>
    <row r="751" spans="1:16" ht="126" customHeight="1" outlineLevel="4" x14ac:dyDescent="0.2">
      <c r="A751" s="10"/>
      <c r="B751" s="10">
        <v>396809</v>
      </c>
      <c r="C751" s="10" t="s">
        <v>3152</v>
      </c>
      <c r="D751" s="11" t="s">
        <v>3153</v>
      </c>
      <c r="E751" s="11" t="s">
        <v>3154</v>
      </c>
      <c r="F751" s="10" t="s">
        <v>3087</v>
      </c>
      <c r="G751" s="10" t="s">
        <v>27</v>
      </c>
      <c r="H751" s="10" t="s">
        <v>31</v>
      </c>
      <c r="I751" s="10" t="s">
        <v>3088</v>
      </c>
      <c r="J751" s="10" t="s">
        <v>29</v>
      </c>
      <c r="K751" s="10" t="s">
        <v>30</v>
      </c>
      <c r="L751" s="12">
        <f t="shared" si="50"/>
        <v>34.56</v>
      </c>
      <c r="M751" s="10">
        <f t="shared" si="51"/>
        <v>34.56</v>
      </c>
      <c r="N751" s="10"/>
      <c r="O751" s="10" t="s">
        <v>3155</v>
      </c>
      <c r="P751" s="10" t="s">
        <v>182</v>
      </c>
    </row>
    <row r="752" spans="1:16" ht="126" customHeight="1" outlineLevel="4" x14ac:dyDescent="0.2">
      <c r="A752" s="10"/>
      <c r="B752" s="10">
        <v>396808</v>
      </c>
      <c r="C752" s="10" t="s">
        <v>3156</v>
      </c>
      <c r="D752" s="11" t="s">
        <v>3157</v>
      </c>
      <c r="E752" s="11" t="s">
        <v>3158</v>
      </c>
      <c r="F752" s="10" t="s">
        <v>3087</v>
      </c>
      <c r="G752" s="10" t="s">
        <v>27</v>
      </c>
      <c r="H752" s="10" t="s">
        <v>31</v>
      </c>
      <c r="I752" s="10" t="s">
        <v>3088</v>
      </c>
      <c r="J752" s="10" t="s">
        <v>29</v>
      </c>
      <c r="K752" s="10" t="s">
        <v>30</v>
      </c>
      <c r="L752" s="12">
        <f t="shared" si="50"/>
        <v>34.56</v>
      </c>
      <c r="M752" s="10">
        <f t="shared" si="51"/>
        <v>34.56</v>
      </c>
      <c r="N752" s="10"/>
      <c r="O752" s="10" t="s">
        <v>3159</v>
      </c>
      <c r="P752" s="10" t="s">
        <v>182</v>
      </c>
    </row>
    <row r="753" spans="1:16" ht="126" customHeight="1" outlineLevel="4" x14ac:dyDescent="0.2">
      <c r="A753" s="10"/>
      <c r="B753" s="10">
        <v>396807</v>
      </c>
      <c r="C753" s="10" t="s">
        <v>3160</v>
      </c>
      <c r="D753" s="11" t="s">
        <v>3161</v>
      </c>
      <c r="E753" s="11" t="s">
        <v>3162</v>
      </c>
      <c r="F753" s="10" t="s">
        <v>3087</v>
      </c>
      <c r="G753" s="10" t="s">
        <v>27</v>
      </c>
      <c r="H753" s="10" t="s">
        <v>31</v>
      </c>
      <c r="I753" s="10" t="s">
        <v>3088</v>
      </c>
      <c r="J753" s="10" t="s">
        <v>29</v>
      </c>
      <c r="K753" s="10" t="s">
        <v>30</v>
      </c>
      <c r="L753" s="12">
        <f t="shared" si="50"/>
        <v>34.56</v>
      </c>
      <c r="M753" s="10">
        <f t="shared" si="51"/>
        <v>34.56</v>
      </c>
      <c r="N753" s="10"/>
      <c r="O753" s="10" t="s">
        <v>3163</v>
      </c>
      <c r="P753" s="10" t="s">
        <v>182</v>
      </c>
    </row>
    <row r="754" spans="1:16" ht="126" customHeight="1" outlineLevel="4" x14ac:dyDescent="0.2">
      <c r="A754" s="10"/>
      <c r="B754" s="10">
        <v>399967</v>
      </c>
      <c r="C754" s="10" t="s">
        <v>3164</v>
      </c>
      <c r="D754" s="11" t="s">
        <v>3165</v>
      </c>
      <c r="E754" s="11" t="s">
        <v>3166</v>
      </c>
      <c r="F754" s="10" t="s">
        <v>1513</v>
      </c>
      <c r="G754" s="10" t="s">
        <v>27</v>
      </c>
      <c r="H754" s="10" t="s">
        <v>31</v>
      </c>
      <c r="I754" s="10" t="s">
        <v>3076</v>
      </c>
      <c r="J754" s="10" t="s">
        <v>29</v>
      </c>
      <c r="K754" s="10" t="s">
        <v>30</v>
      </c>
      <c r="L754" s="12">
        <f t="shared" si="50"/>
        <v>43.2</v>
      </c>
      <c r="M754" s="10">
        <f t="shared" si="51"/>
        <v>43.2</v>
      </c>
      <c r="N754" s="10"/>
      <c r="O754" s="10" t="s">
        <v>3167</v>
      </c>
      <c r="P754" s="10" t="s">
        <v>906</v>
      </c>
    </row>
    <row r="755" spans="1:16" ht="126" customHeight="1" outlineLevel="4" x14ac:dyDescent="0.2">
      <c r="A755" s="10"/>
      <c r="B755" s="10">
        <v>399966</v>
      </c>
      <c r="C755" s="10" t="s">
        <v>3168</v>
      </c>
      <c r="D755" s="11" t="s">
        <v>3169</v>
      </c>
      <c r="E755" s="11" t="s">
        <v>3170</v>
      </c>
      <c r="F755" s="10" t="s">
        <v>865</v>
      </c>
      <c r="G755" s="10" t="s">
        <v>27</v>
      </c>
      <c r="H755" s="10" t="s">
        <v>31</v>
      </c>
      <c r="I755" s="10" t="s">
        <v>3114</v>
      </c>
      <c r="J755" s="10" t="s">
        <v>29</v>
      </c>
      <c r="K755" s="10" t="s">
        <v>30</v>
      </c>
      <c r="L755" s="12">
        <f t="shared" si="50"/>
        <v>37.799999999999997</v>
      </c>
      <c r="M755" s="10">
        <f t="shared" si="51"/>
        <v>37.799999999999997</v>
      </c>
      <c r="N755" s="10"/>
      <c r="O755" s="10" t="s">
        <v>3171</v>
      </c>
      <c r="P755" s="10" t="s">
        <v>182</v>
      </c>
    </row>
    <row r="756" spans="1:16" ht="126" customHeight="1" outlineLevel="4" x14ac:dyDescent="0.2">
      <c r="A756" s="10"/>
      <c r="B756" s="10">
        <v>402877</v>
      </c>
      <c r="C756" s="10" t="s">
        <v>3172</v>
      </c>
      <c r="D756" s="11" t="s">
        <v>3173</v>
      </c>
      <c r="E756" s="11" t="s">
        <v>3174</v>
      </c>
      <c r="F756" s="10" t="s">
        <v>865</v>
      </c>
      <c r="G756" s="10" t="s">
        <v>27</v>
      </c>
      <c r="H756" s="10" t="s">
        <v>31</v>
      </c>
      <c r="I756" s="10" t="s">
        <v>3114</v>
      </c>
      <c r="J756" s="10" t="s">
        <v>29</v>
      </c>
      <c r="K756" s="10" t="s">
        <v>30</v>
      </c>
      <c r="L756" s="12">
        <f t="shared" si="50"/>
        <v>37.799999999999997</v>
      </c>
      <c r="M756" s="10">
        <f t="shared" si="51"/>
        <v>37.799999999999997</v>
      </c>
      <c r="N756" s="10"/>
      <c r="O756" s="10" t="s">
        <v>3175</v>
      </c>
      <c r="P756" s="10" t="s">
        <v>906</v>
      </c>
    </row>
    <row r="757" spans="1:16" ht="126" customHeight="1" outlineLevel="4" x14ac:dyDescent="0.2">
      <c r="A757" s="10"/>
      <c r="B757" s="10">
        <v>402876</v>
      </c>
      <c r="C757" s="10" t="s">
        <v>3176</v>
      </c>
      <c r="D757" s="11" t="s">
        <v>3177</v>
      </c>
      <c r="E757" s="11" t="s">
        <v>3178</v>
      </c>
      <c r="F757" s="10" t="s">
        <v>1513</v>
      </c>
      <c r="G757" s="10" t="s">
        <v>27</v>
      </c>
      <c r="H757" s="10" t="s">
        <v>31</v>
      </c>
      <c r="I757" s="10" t="s">
        <v>3076</v>
      </c>
      <c r="J757" s="10" t="s">
        <v>29</v>
      </c>
      <c r="K757" s="10" t="s">
        <v>30</v>
      </c>
      <c r="L757" s="12">
        <f t="shared" si="50"/>
        <v>43.2</v>
      </c>
      <c r="M757" s="10">
        <f t="shared" si="51"/>
        <v>43.2</v>
      </c>
      <c r="N757" s="10"/>
      <c r="O757" s="10" t="s">
        <v>3179</v>
      </c>
      <c r="P757" s="10" t="s">
        <v>906</v>
      </c>
    </row>
    <row r="758" spans="1:16" ht="12.95" customHeight="1" outlineLevel="3" x14ac:dyDescent="0.2">
      <c r="A758" s="16" t="s">
        <v>3180</v>
      </c>
      <c r="B758" s="16"/>
      <c r="C758" s="16"/>
      <c r="D758" s="16"/>
      <c r="E758" s="16"/>
      <c r="F758" s="16"/>
      <c r="G758" s="16"/>
      <c r="H758" s="16"/>
      <c r="I758" s="16"/>
      <c r="J758" s="16"/>
      <c r="K758" s="16"/>
      <c r="L758" s="16"/>
      <c r="M758" s="16"/>
      <c r="N758" s="16"/>
      <c r="O758" s="16"/>
      <c r="P758" s="16"/>
    </row>
    <row r="759" spans="1:16" ht="126" customHeight="1" outlineLevel="4" x14ac:dyDescent="0.2">
      <c r="A759" s="10"/>
      <c r="B759" s="10">
        <v>256802</v>
      </c>
      <c r="C759" s="10" t="s">
        <v>3181</v>
      </c>
      <c r="D759" s="11" t="s">
        <v>3182</v>
      </c>
      <c r="E759" s="11" t="s">
        <v>3183</v>
      </c>
      <c r="F759" s="10" t="s">
        <v>3184</v>
      </c>
      <c r="G759" s="10" t="s">
        <v>27</v>
      </c>
      <c r="H759" s="10" t="s">
        <v>39</v>
      </c>
      <c r="I759" s="10" t="s">
        <v>3184</v>
      </c>
      <c r="J759" s="10" t="s">
        <v>29</v>
      </c>
      <c r="K759" s="10" t="s">
        <v>30</v>
      </c>
      <c r="L759" s="12">
        <f>ROUND((F759*(100-$B$8)/100),2)</f>
        <v>138.61000000000001</v>
      </c>
      <c r="M759" s="10">
        <f>ROUND((F759*K759*(100-$B$8)/100),2)</f>
        <v>138.61000000000001</v>
      </c>
      <c r="N759" s="10"/>
      <c r="O759" s="10" t="s">
        <v>3181</v>
      </c>
      <c r="P759" s="10" t="s">
        <v>1859</v>
      </c>
    </row>
    <row r="760" spans="1:16" ht="12.95" customHeight="1" outlineLevel="2" x14ac:dyDescent="0.2">
      <c r="A760" s="15" t="s">
        <v>3185</v>
      </c>
      <c r="B760" s="15"/>
      <c r="C760" s="15"/>
      <c r="D760" s="15"/>
      <c r="E760" s="15"/>
      <c r="F760" s="15"/>
      <c r="G760" s="15"/>
      <c r="H760" s="15"/>
      <c r="I760" s="15"/>
      <c r="J760" s="15"/>
      <c r="K760" s="15"/>
      <c r="L760" s="15"/>
      <c r="M760" s="15"/>
      <c r="N760" s="15"/>
      <c r="O760" s="15"/>
      <c r="P760" s="15"/>
    </row>
    <row r="761" spans="1:16" ht="12.95" customHeight="1" outlineLevel="3" x14ac:dyDescent="0.2">
      <c r="A761" s="16" t="s">
        <v>3186</v>
      </c>
      <c r="B761" s="16"/>
      <c r="C761" s="16"/>
      <c r="D761" s="16"/>
      <c r="E761" s="16"/>
      <c r="F761" s="16"/>
      <c r="G761" s="16"/>
      <c r="H761" s="16"/>
      <c r="I761" s="16"/>
      <c r="J761" s="16"/>
      <c r="K761" s="16"/>
      <c r="L761" s="16"/>
      <c r="M761" s="16"/>
      <c r="N761" s="16"/>
      <c r="O761" s="16"/>
      <c r="P761" s="16"/>
    </row>
    <row r="762" spans="1:16" ht="126" customHeight="1" outlineLevel="4" x14ac:dyDescent="0.2">
      <c r="A762" s="10"/>
      <c r="B762" s="10">
        <v>373650</v>
      </c>
      <c r="C762" s="10" t="s">
        <v>3187</v>
      </c>
      <c r="D762" s="11" t="s">
        <v>3188</v>
      </c>
      <c r="E762" s="11" t="s">
        <v>3189</v>
      </c>
      <c r="F762" s="10" t="s">
        <v>3190</v>
      </c>
      <c r="G762" s="10" t="s">
        <v>27</v>
      </c>
      <c r="H762" s="10" t="s">
        <v>39</v>
      </c>
      <c r="I762" s="10" t="s">
        <v>3190</v>
      </c>
      <c r="J762" s="10" t="s">
        <v>29</v>
      </c>
      <c r="K762" s="10" t="s">
        <v>30</v>
      </c>
      <c r="L762" s="12">
        <f t="shared" ref="L762:L769" si="52">ROUND((F762*(100-$B$8)/100),2)</f>
        <v>134.31</v>
      </c>
      <c r="M762" s="10">
        <f t="shared" ref="M762:M769" si="53">ROUND((F762*K762*(100-$B$8)/100),2)</f>
        <v>134.31</v>
      </c>
      <c r="N762" s="10"/>
      <c r="O762" s="10" t="s">
        <v>3191</v>
      </c>
      <c r="P762" s="10" t="s">
        <v>1655</v>
      </c>
    </row>
    <row r="763" spans="1:16" ht="126" customHeight="1" outlineLevel="4" x14ac:dyDescent="0.2">
      <c r="A763" s="10"/>
      <c r="B763" s="10">
        <v>375429</v>
      </c>
      <c r="C763" s="10" t="s">
        <v>3192</v>
      </c>
      <c r="D763" s="11" t="s">
        <v>3193</v>
      </c>
      <c r="E763" s="11" t="s">
        <v>3194</v>
      </c>
      <c r="F763" s="10" t="s">
        <v>3195</v>
      </c>
      <c r="G763" s="10" t="s">
        <v>27</v>
      </c>
      <c r="H763" s="10" t="s">
        <v>39</v>
      </c>
      <c r="I763" s="10" t="s">
        <v>3196</v>
      </c>
      <c r="J763" s="10" t="s">
        <v>29</v>
      </c>
      <c r="K763" s="10" t="s">
        <v>30</v>
      </c>
      <c r="L763" s="12">
        <f t="shared" si="52"/>
        <v>147</v>
      </c>
      <c r="M763" s="10">
        <f t="shared" si="53"/>
        <v>147</v>
      </c>
      <c r="N763" s="10"/>
      <c r="O763" s="10" t="s">
        <v>3197</v>
      </c>
      <c r="P763" s="10" t="s">
        <v>116</v>
      </c>
    </row>
    <row r="764" spans="1:16" ht="126" customHeight="1" outlineLevel="4" x14ac:dyDescent="0.2">
      <c r="A764" s="10"/>
      <c r="B764" s="10">
        <v>391171</v>
      </c>
      <c r="C764" s="10" t="s">
        <v>3198</v>
      </c>
      <c r="D764" s="11" t="s">
        <v>3199</v>
      </c>
      <c r="E764" s="11" t="s">
        <v>3200</v>
      </c>
      <c r="F764" s="10" t="s">
        <v>3195</v>
      </c>
      <c r="G764" s="10" t="s">
        <v>27</v>
      </c>
      <c r="H764" s="10" t="s">
        <v>39</v>
      </c>
      <c r="I764" s="10" t="s">
        <v>3196</v>
      </c>
      <c r="J764" s="10" t="s">
        <v>29</v>
      </c>
      <c r="K764" s="10" t="s">
        <v>30</v>
      </c>
      <c r="L764" s="12">
        <f t="shared" si="52"/>
        <v>147</v>
      </c>
      <c r="M764" s="10">
        <f t="shared" si="53"/>
        <v>147</v>
      </c>
      <c r="N764" s="10"/>
      <c r="O764" s="10" t="s">
        <v>3201</v>
      </c>
      <c r="P764" s="10" t="s">
        <v>1697</v>
      </c>
    </row>
    <row r="765" spans="1:16" ht="126" customHeight="1" outlineLevel="4" x14ac:dyDescent="0.2">
      <c r="A765" s="10"/>
      <c r="B765" s="10">
        <v>391170</v>
      </c>
      <c r="C765" s="10" t="s">
        <v>3202</v>
      </c>
      <c r="D765" s="11" t="s">
        <v>3203</v>
      </c>
      <c r="E765" s="11" t="s">
        <v>3204</v>
      </c>
      <c r="F765" s="10" t="s">
        <v>3195</v>
      </c>
      <c r="G765" s="10" t="s">
        <v>27</v>
      </c>
      <c r="H765" s="10" t="s">
        <v>39</v>
      </c>
      <c r="I765" s="10" t="s">
        <v>3196</v>
      </c>
      <c r="J765" s="10" t="s">
        <v>29</v>
      </c>
      <c r="K765" s="10" t="s">
        <v>30</v>
      </c>
      <c r="L765" s="12">
        <f t="shared" si="52"/>
        <v>147</v>
      </c>
      <c r="M765" s="10">
        <f t="shared" si="53"/>
        <v>147</v>
      </c>
      <c r="N765" s="10"/>
      <c r="O765" s="10" t="s">
        <v>3205</v>
      </c>
      <c r="P765" s="10" t="s">
        <v>116</v>
      </c>
    </row>
    <row r="766" spans="1:16" ht="126" customHeight="1" outlineLevel="4" x14ac:dyDescent="0.2">
      <c r="A766" s="10"/>
      <c r="B766" s="10">
        <v>406335</v>
      </c>
      <c r="C766" s="10" t="s">
        <v>3206</v>
      </c>
      <c r="D766" s="11" t="s">
        <v>3207</v>
      </c>
      <c r="E766" s="11" t="s">
        <v>3208</v>
      </c>
      <c r="F766" s="10" t="s">
        <v>3209</v>
      </c>
      <c r="G766" s="10" t="s">
        <v>27</v>
      </c>
      <c r="H766" s="10" t="s">
        <v>39</v>
      </c>
      <c r="I766" s="10" t="s">
        <v>3209</v>
      </c>
      <c r="J766" s="10" t="s">
        <v>29</v>
      </c>
      <c r="K766" s="10" t="s">
        <v>30</v>
      </c>
      <c r="L766" s="12">
        <f t="shared" si="52"/>
        <v>151.88999999999999</v>
      </c>
      <c r="M766" s="10">
        <f t="shared" si="53"/>
        <v>151.88999999999999</v>
      </c>
      <c r="N766" s="10"/>
      <c r="O766" s="10" t="s">
        <v>3210</v>
      </c>
      <c r="P766" s="10" t="s">
        <v>1659</v>
      </c>
    </row>
    <row r="767" spans="1:16" ht="126" customHeight="1" outlineLevel="4" x14ac:dyDescent="0.2">
      <c r="A767" s="10"/>
      <c r="B767" s="10">
        <v>406338</v>
      </c>
      <c r="C767" s="10" t="s">
        <v>3211</v>
      </c>
      <c r="D767" s="11" t="s">
        <v>3212</v>
      </c>
      <c r="E767" s="11" t="s">
        <v>3213</v>
      </c>
      <c r="F767" s="10" t="s">
        <v>3214</v>
      </c>
      <c r="G767" s="10" t="s">
        <v>27</v>
      </c>
      <c r="H767" s="10" t="s">
        <v>39</v>
      </c>
      <c r="I767" s="10" t="s">
        <v>3214</v>
      </c>
      <c r="J767" s="10" t="s">
        <v>29</v>
      </c>
      <c r="K767" s="10" t="s">
        <v>30</v>
      </c>
      <c r="L767" s="12">
        <f t="shared" si="52"/>
        <v>150.91</v>
      </c>
      <c r="M767" s="10">
        <f t="shared" si="53"/>
        <v>150.91</v>
      </c>
      <c r="N767" s="10"/>
      <c r="O767" s="10" t="s">
        <v>3215</v>
      </c>
      <c r="P767" s="10" t="s">
        <v>1859</v>
      </c>
    </row>
    <row r="768" spans="1:16" ht="126" customHeight="1" outlineLevel="4" x14ac:dyDescent="0.2">
      <c r="A768" s="10"/>
      <c r="B768" s="10">
        <v>406337</v>
      </c>
      <c r="C768" s="10" t="s">
        <v>3216</v>
      </c>
      <c r="D768" s="11" t="s">
        <v>3217</v>
      </c>
      <c r="E768" s="11" t="s">
        <v>3218</v>
      </c>
      <c r="F768" s="10" t="s">
        <v>3219</v>
      </c>
      <c r="G768" s="10" t="s">
        <v>27</v>
      </c>
      <c r="H768" s="10" t="s">
        <v>39</v>
      </c>
      <c r="I768" s="10" t="s">
        <v>3219</v>
      </c>
      <c r="J768" s="10" t="s">
        <v>29</v>
      </c>
      <c r="K768" s="10" t="s">
        <v>30</v>
      </c>
      <c r="L768" s="12">
        <f t="shared" si="52"/>
        <v>172.05</v>
      </c>
      <c r="M768" s="10">
        <f t="shared" si="53"/>
        <v>172.05</v>
      </c>
      <c r="N768" s="10"/>
      <c r="O768" s="10" t="s">
        <v>3220</v>
      </c>
      <c r="P768" s="10" t="s">
        <v>1859</v>
      </c>
    </row>
    <row r="769" spans="1:16" ht="126" customHeight="1" outlineLevel="4" x14ac:dyDescent="0.2">
      <c r="A769" s="10"/>
      <c r="B769" s="10">
        <v>406336</v>
      </c>
      <c r="C769" s="10" t="s">
        <v>3221</v>
      </c>
      <c r="D769" s="11" t="s">
        <v>3222</v>
      </c>
      <c r="E769" s="11" t="s">
        <v>3223</v>
      </c>
      <c r="F769" s="10" t="s">
        <v>3224</v>
      </c>
      <c r="G769" s="10" t="s">
        <v>27</v>
      </c>
      <c r="H769" s="10" t="s">
        <v>39</v>
      </c>
      <c r="I769" s="10" t="s">
        <v>3225</v>
      </c>
      <c r="J769" s="10" t="s">
        <v>29</v>
      </c>
      <c r="K769" s="10" t="s">
        <v>30</v>
      </c>
      <c r="L769" s="12">
        <f t="shared" si="52"/>
        <v>172.2</v>
      </c>
      <c r="M769" s="10">
        <f t="shared" si="53"/>
        <v>172.2</v>
      </c>
      <c r="N769" s="10"/>
      <c r="O769" s="10" t="s">
        <v>3226</v>
      </c>
      <c r="P769" s="10" t="s">
        <v>1859</v>
      </c>
    </row>
    <row r="770" spans="1:16" ht="12.95" customHeight="1" outlineLevel="3" x14ac:dyDescent="0.2">
      <c r="A770" s="16" t="s">
        <v>3227</v>
      </c>
      <c r="B770" s="16"/>
      <c r="C770" s="16"/>
      <c r="D770" s="16"/>
      <c r="E770" s="16"/>
      <c r="F770" s="16"/>
      <c r="G770" s="16"/>
      <c r="H770" s="16"/>
      <c r="I770" s="16"/>
      <c r="J770" s="16"/>
      <c r="K770" s="16"/>
      <c r="L770" s="16"/>
      <c r="M770" s="16"/>
      <c r="N770" s="16"/>
      <c r="O770" s="16"/>
      <c r="P770" s="16"/>
    </row>
    <row r="771" spans="1:16" ht="126" customHeight="1" outlineLevel="4" x14ac:dyDescent="0.2">
      <c r="A771" s="10"/>
      <c r="B771" s="10">
        <v>405724</v>
      </c>
      <c r="C771" s="10" t="s">
        <v>3228</v>
      </c>
      <c r="D771" s="11" t="s">
        <v>3229</v>
      </c>
      <c r="E771" s="11" t="s">
        <v>3230</v>
      </c>
      <c r="F771" s="10" t="s">
        <v>1748</v>
      </c>
      <c r="G771" s="10" t="s">
        <v>27</v>
      </c>
      <c r="H771" s="10" t="s">
        <v>558</v>
      </c>
      <c r="I771" s="10" t="s">
        <v>3231</v>
      </c>
      <c r="J771" s="10" t="s">
        <v>29</v>
      </c>
      <c r="K771" s="10" t="s">
        <v>30</v>
      </c>
      <c r="L771" s="12">
        <f>ROUND((F771*(100-$B$8)/100),2)</f>
        <v>111.6</v>
      </c>
      <c r="M771" s="10">
        <f>ROUND((F771*K771*(100-$B$8)/100),2)</f>
        <v>111.6</v>
      </c>
      <c r="N771" s="10"/>
      <c r="O771" s="10" t="s">
        <v>3228</v>
      </c>
      <c r="P771" s="10" t="s">
        <v>206</v>
      </c>
    </row>
    <row r="772" spans="1:16" ht="126" customHeight="1" outlineLevel="4" x14ac:dyDescent="0.2">
      <c r="A772" s="10"/>
      <c r="B772" s="10">
        <v>405723</v>
      </c>
      <c r="C772" s="10" t="s">
        <v>3232</v>
      </c>
      <c r="D772" s="11" t="s">
        <v>3233</v>
      </c>
      <c r="E772" s="11" t="s">
        <v>3234</v>
      </c>
      <c r="F772" s="10" t="s">
        <v>1748</v>
      </c>
      <c r="G772" s="10" t="s">
        <v>27</v>
      </c>
      <c r="H772" s="10" t="s">
        <v>558</v>
      </c>
      <c r="I772" s="10" t="s">
        <v>3231</v>
      </c>
      <c r="J772" s="10" t="s">
        <v>29</v>
      </c>
      <c r="K772" s="10" t="s">
        <v>30</v>
      </c>
      <c r="L772" s="12">
        <f>ROUND((F772*(100-$B$8)/100),2)</f>
        <v>111.6</v>
      </c>
      <c r="M772" s="10">
        <f>ROUND((F772*K772*(100-$B$8)/100),2)</f>
        <v>111.6</v>
      </c>
      <c r="N772" s="10"/>
      <c r="O772" s="10" t="s">
        <v>3232</v>
      </c>
      <c r="P772" s="10" t="s">
        <v>206</v>
      </c>
    </row>
    <row r="773" spans="1:16" ht="126" customHeight="1" outlineLevel="4" x14ac:dyDescent="0.2">
      <c r="A773" s="10"/>
      <c r="B773" s="10">
        <v>405722</v>
      </c>
      <c r="C773" s="10" t="s">
        <v>3235</v>
      </c>
      <c r="D773" s="11" t="s">
        <v>3236</v>
      </c>
      <c r="E773" s="11" t="s">
        <v>3237</v>
      </c>
      <c r="F773" s="10" t="s">
        <v>3238</v>
      </c>
      <c r="G773" s="10" t="s">
        <v>27</v>
      </c>
      <c r="H773" s="10" t="s">
        <v>558</v>
      </c>
      <c r="I773" s="10" t="s">
        <v>3238</v>
      </c>
      <c r="J773" s="10" t="s">
        <v>29</v>
      </c>
      <c r="K773" s="10" t="s">
        <v>30</v>
      </c>
      <c r="L773" s="12">
        <f>ROUND((F773*(100-$B$8)/100),2)</f>
        <v>113.83</v>
      </c>
      <c r="M773" s="10">
        <f>ROUND((F773*K773*(100-$B$8)/100),2)</f>
        <v>113.83</v>
      </c>
      <c r="N773" s="10"/>
      <c r="O773" s="10" t="s">
        <v>3235</v>
      </c>
      <c r="P773" s="10" t="s">
        <v>206</v>
      </c>
    </row>
    <row r="774" spans="1:16" ht="12.95" customHeight="1" outlineLevel="3" x14ac:dyDescent="0.2">
      <c r="A774" s="16" t="s">
        <v>3239</v>
      </c>
      <c r="B774" s="16"/>
      <c r="C774" s="16"/>
      <c r="D774" s="16"/>
      <c r="E774" s="16"/>
      <c r="F774" s="16"/>
      <c r="G774" s="16"/>
      <c r="H774" s="16"/>
      <c r="I774" s="16"/>
      <c r="J774" s="16"/>
      <c r="K774" s="16"/>
      <c r="L774" s="16"/>
      <c r="M774" s="16"/>
      <c r="N774" s="16"/>
      <c r="O774" s="16"/>
      <c r="P774" s="16"/>
    </row>
    <row r="775" spans="1:16" ht="126" customHeight="1" outlineLevel="4" x14ac:dyDescent="0.2">
      <c r="A775" s="10"/>
      <c r="B775" s="10">
        <v>409232</v>
      </c>
      <c r="C775" s="10" t="s">
        <v>3240</v>
      </c>
      <c r="D775" s="11" t="s">
        <v>3241</v>
      </c>
      <c r="E775" s="11" t="s">
        <v>3242</v>
      </c>
      <c r="F775" s="10" t="s">
        <v>3243</v>
      </c>
      <c r="G775" s="10" t="s">
        <v>27</v>
      </c>
      <c r="H775" s="10" t="s">
        <v>2685</v>
      </c>
      <c r="I775" s="10" t="s">
        <v>3244</v>
      </c>
      <c r="J775" s="10" t="s">
        <v>29</v>
      </c>
      <c r="K775" s="10" t="s">
        <v>30</v>
      </c>
      <c r="L775" s="12">
        <f>ROUND((F775*(100-$B$8)/100),2)</f>
        <v>162.6</v>
      </c>
      <c r="M775" s="10">
        <f>ROUND((F775*K775*(100-$B$8)/100),2)</f>
        <v>162.6</v>
      </c>
      <c r="N775" s="10"/>
      <c r="O775" s="10" t="s">
        <v>3240</v>
      </c>
      <c r="P775" s="10" t="s">
        <v>258</v>
      </c>
    </row>
    <row r="776" spans="1:16" ht="126" customHeight="1" outlineLevel="4" x14ac:dyDescent="0.2">
      <c r="A776" s="10"/>
      <c r="B776" s="10">
        <v>409231</v>
      </c>
      <c r="C776" s="10" t="s">
        <v>3245</v>
      </c>
      <c r="D776" s="11" t="s">
        <v>3246</v>
      </c>
      <c r="E776" s="11" t="s">
        <v>3247</v>
      </c>
      <c r="F776" s="10" t="s">
        <v>3243</v>
      </c>
      <c r="G776" s="10" t="s">
        <v>27</v>
      </c>
      <c r="H776" s="10" t="s">
        <v>2685</v>
      </c>
      <c r="I776" s="10" t="s">
        <v>3244</v>
      </c>
      <c r="J776" s="10" t="s">
        <v>29</v>
      </c>
      <c r="K776" s="10" t="s">
        <v>30</v>
      </c>
      <c r="L776" s="12">
        <f>ROUND((F776*(100-$B$8)/100),2)</f>
        <v>162.6</v>
      </c>
      <c r="M776" s="10">
        <f>ROUND((F776*K776*(100-$B$8)/100),2)</f>
        <v>162.6</v>
      </c>
      <c r="N776" s="10"/>
      <c r="O776" s="10" t="s">
        <v>3245</v>
      </c>
      <c r="P776" s="10" t="s">
        <v>258</v>
      </c>
    </row>
    <row r="777" spans="1:16" ht="12.95" customHeight="1" outlineLevel="3" x14ac:dyDescent="0.2">
      <c r="A777" s="16" t="s">
        <v>3248</v>
      </c>
      <c r="B777" s="16"/>
      <c r="C777" s="16"/>
      <c r="D777" s="16"/>
      <c r="E777" s="16"/>
      <c r="F777" s="16"/>
      <c r="G777" s="16"/>
      <c r="H777" s="16"/>
      <c r="I777" s="16"/>
      <c r="J777" s="16"/>
      <c r="K777" s="16"/>
      <c r="L777" s="16"/>
      <c r="M777" s="16"/>
      <c r="N777" s="16"/>
      <c r="O777" s="16"/>
      <c r="P777" s="16"/>
    </row>
    <row r="778" spans="1:16" ht="126" customHeight="1" outlineLevel="4" x14ac:dyDescent="0.2">
      <c r="A778" s="10"/>
      <c r="B778" s="10">
        <v>409224</v>
      </c>
      <c r="C778" s="10" t="s">
        <v>3249</v>
      </c>
      <c r="D778" s="11" t="s">
        <v>3250</v>
      </c>
      <c r="E778" s="11" t="s">
        <v>3251</v>
      </c>
      <c r="F778" s="10" t="s">
        <v>3252</v>
      </c>
      <c r="G778" s="10" t="s">
        <v>27</v>
      </c>
      <c r="H778" s="10" t="s">
        <v>31</v>
      </c>
      <c r="I778" s="10" t="s">
        <v>3253</v>
      </c>
      <c r="J778" s="10" t="s">
        <v>29</v>
      </c>
      <c r="K778" s="10" t="s">
        <v>30</v>
      </c>
      <c r="L778" s="12">
        <f>ROUND((F778*(100-$B$8)/100),2)</f>
        <v>126.6</v>
      </c>
      <c r="M778" s="10">
        <f>ROUND((F778*K778*(100-$B$8)/100),2)</f>
        <v>126.6</v>
      </c>
      <c r="N778" s="10"/>
      <c r="O778" s="10" t="s">
        <v>3249</v>
      </c>
      <c r="P778" s="10" t="s">
        <v>3254</v>
      </c>
    </row>
    <row r="779" spans="1:16" ht="126" customHeight="1" outlineLevel="4" x14ac:dyDescent="0.2">
      <c r="A779" s="10"/>
      <c r="B779" s="10">
        <v>409223</v>
      </c>
      <c r="C779" s="10" t="s">
        <v>3255</v>
      </c>
      <c r="D779" s="11" t="s">
        <v>3256</v>
      </c>
      <c r="E779" s="11" t="s">
        <v>3257</v>
      </c>
      <c r="F779" s="10" t="s">
        <v>3252</v>
      </c>
      <c r="G779" s="10" t="s">
        <v>27</v>
      </c>
      <c r="H779" s="10" t="s">
        <v>31</v>
      </c>
      <c r="I779" s="10" t="s">
        <v>3253</v>
      </c>
      <c r="J779" s="10" t="s">
        <v>29</v>
      </c>
      <c r="K779" s="10" t="s">
        <v>30</v>
      </c>
      <c r="L779" s="12">
        <f>ROUND((F779*(100-$B$8)/100),2)</f>
        <v>126.6</v>
      </c>
      <c r="M779" s="10">
        <f>ROUND((F779*K779*(100-$B$8)/100),2)</f>
        <v>126.6</v>
      </c>
      <c r="N779" s="10"/>
      <c r="O779" s="10" t="s">
        <v>3255</v>
      </c>
      <c r="P779" s="10" t="s">
        <v>3258</v>
      </c>
    </row>
    <row r="780" spans="1:16" ht="12.95" customHeight="1" outlineLevel="3" x14ac:dyDescent="0.2">
      <c r="A780" s="16" t="s">
        <v>3259</v>
      </c>
      <c r="B780" s="16"/>
      <c r="C780" s="16"/>
      <c r="D780" s="16"/>
      <c r="E780" s="16"/>
      <c r="F780" s="16"/>
      <c r="G780" s="16"/>
      <c r="H780" s="16"/>
      <c r="I780" s="16"/>
      <c r="J780" s="16"/>
      <c r="K780" s="16"/>
      <c r="L780" s="16"/>
      <c r="M780" s="16"/>
      <c r="N780" s="16"/>
      <c r="O780" s="16"/>
      <c r="P780" s="16"/>
    </row>
    <row r="781" spans="1:16" ht="126" customHeight="1" outlineLevel="4" x14ac:dyDescent="0.2">
      <c r="A781" s="10"/>
      <c r="B781" s="10">
        <v>387766</v>
      </c>
      <c r="C781" s="10" t="s">
        <v>3260</v>
      </c>
      <c r="D781" s="11" t="s">
        <v>3261</v>
      </c>
      <c r="E781" s="11" t="s">
        <v>3262</v>
      </c>
      <c r="F781" s="10" t="s">
        <v>2849</v>
      </c>
      <c r="G781" s="10" t="s">
        <v>27</v>
      </c>
      <c r="H781" s="10" t="s">
        <v>3263</v>
      </c>
      <c r="I781" s="10" t="s">
        <v>2850</v>
      </c>
      <c r="J781" s="10" t="s">
        <v>29</v>
      </c>
      <c r="K781" s="10" t="s">
        <v>30</v>
      </c>
      <c r="L781" s="12">
        <f t="shared" ref="L781:L798" si="54">ROUND((F781*(100-$B$8)/100),2)</f>
        <v>88.2</v>
      </c>
      <c r="M781" s="10">
        <f t="shared" ref="M781:M798" si="55">ROUND((F781*K781*(100-$B$8)/100),2)</f>
        <v>88.2</v>
      </c>
      <c r="N781" s="10"/>
      <c r="O781" s="10" t="s">
        <v>3264</v>
      </c>
      <c r="P781" s="10" t="s">
        <v>3265</v>
      </c>
    </row>
    <row r="782" spans="1:16" ht="126" customHeight="1" outlineLevel="4" x14ac:dyDescent="0.2">
      <c r="A782" s="10"/>
      <c r="B782" s="10">
        <v>387765</v>
      </c>
      <c r="C782" s="10" t="s">
        <v>3267</v>
      </c>
      <c r="D782" s="11" t="s">
        <v>3268</v>
      </c>
      <c r="E782" s="11" t="s">
        <v>3269</v>
      </c>
      <c r="F782" s="10" t="s">
        <v>57</v>
      </c>
      <c r="G782" s="10" t="s">
        <v>27</v>
      </c>
      <c r="H782" s="10" t="s">
        <v>3263</v>
      </c>
      <c r="I782" s="10" t="s">
        <v>58</v>
      </c>
      <c r="J782" s="10" t="s">
        <v>29</v>
      </c>
      <c r="K782" s="10" t="s">
        <v>30</v>
      </c>
      <c r="L782" s="12">
        <f t="shared" si="54"/>
        <v>99</v>
      </c>
      <c r="M782" s="10">
        <f t="shared" si="55"/>
        <v>99</v>
      </c>
      <c r="N782" s="10"/>
      <c r="O782" s="10" t="s">
        <v>3270</v>
      </c>
      <c r="P782" s="10" t="s">
        <v>3265</v>
      </c>
    </row>
    <row r="783" spans="1:16" ht="126" customHeight="1" outlineLevel="4" x14ac:dyDescent="0.2">
      <c r="A783" s="10"/>
      <c r="B783" s="10">
        <v>387760</v>
      </c>
      <c r="C783" s="10" t="s">
        <v>3271</v>
      </c>
      <c r="D783" s="11" t="s">
        <v>3272</v>
      </c>
      <c r="E783" s="11" t="s">
        <v>3273</v>
      </c>
      <c r="F783" s="10" t="s">
        <v>3274</v>
      </c>
      <c r="G783" s="10" t="s">
        <v>27</v>
      </c>
      <c r="H783" s="10" t="s">
        <v>3263</v>
      </c>
      <c r="I783" s="10" t="s">
        <v>3275</v>
      </c>
      <c r="J783" s="10" t="s">
        <v>29</v>
      </c>
      <c r="K783" s="10" t="s">
        <v>30</v>
      </c>
      <c r="L783" s="12">
        <f t="shared" si="54"/>
        <v>76.5</v>
      </c>
      <c r="M783" s="10">
        <f t="shared" si="55"/>
        <v>76.5</v>
      </c>
      <c r="N783" s="10"/>
      <c r="O783" s="10" t="s">
        <v>3276</v>
      </c>
      <c r="P783" s="10" t="s">
        <v>3265</v>
      </c>
    </row>
    <row r="784" spans="1:16" ht="126" customHeight="1" outlineLevel="4" x14ac:dyDescent="0.2">
      <c r="A784" s="10"/>
      <c r="B784" s="10">
        <v>387759</v>
      </c>
      <c r="C784" s="10" t="s">
        <v>3277</v>
      </c>
      <c r="D784" s="11" t="s">
        <v>3278</v>
      </c>
      <c r="E784" s="11" t="s">
        <v>3279</v>
      </c>
      <c r="F784" s="10" t="s">
        <v>57</v>
      </c>
      <c r="G784" s="10" t="s">
        <v>27</v>
      </c>
      <c r="H784" s="10" t="s">
        <v>3263</v>
      </c>
      <c r="I784" s="10" t="s">
        <v>58</v>
      </c>
      <c r="J784" s="10" t="s">
        <v>29</v>
      </c>
      <c r="K784" s="10" t="s">
        <v>30</v>
      </c>
      <c r="L784" s="12">
        <f t="shared" si="54"/>
        <v>99</v>
      </c>
      <c r="M784" s="10">
        <f t="shared" si="55"/>
        <v>99</v>
      </c>
      <c r="N784" s="10"/>
      <c r="O784" s="10" t="s">
        <v>3280</v>
      </c>
      <c r="P784" s="10" t="s">
        <v>3265</v>
      </c>
    </row>
    <row r="785" spans="1:16" ht="126" customHeight="1" outlineLevel="4" x14ac:dyDescent="0.2">
      <c r="A785" s="10"/>
      <c r="B785" s="10">
        <v>387758</v>
      </c>
      <c r="C785" s="10" t="s">
        <v>3281</v>
      </c>
      <c r="D785" s="11" t="s">
        <v>3282</v>
      </c>
      <c r="E785" s="11" t="s">
        <v>3283</v>
      </c>
      <c r="F785" s="10" t="s">
        <v>3284</v>
      </c>
      <c r="G785" s="10" t="s">
        <v>27</v>
      </c>
      <c r="H785" s="10" t="s">
        <v>3263</v>
      </c>
      <c r="I785" s="10" t="s">
        <v>3285</v>
      </c>
      <c r="J785" s="10" t="s">
        <v>29</v>
      </c>
      <c r="K785" s="10" t="s">
        <v>30</v>
      </c>
      <c r="L785" s="12">
        <f t="shared" si="54"/>
        <v>100.98</v>
      </c>
      <c r="M785" s="10">
        <f t="shared" si="55"/>
        <v>100.98</v>
      </c>
      <c r="N785" s="10"/>
      <c r="O785" s="10" t="s">
        <v>3286</v>
      </c>
      <c r="P785" s="10" t="s">
        <v>3265</v>
      </c>
    </row>
    <row r="786" spans="1:16" ht="126" customHeight="1" outlineLevel="4" x14ac:dyDescent="0.2">
      <c r="A786" s="10"/>
      <c r="B786" s="10">
        <v>387757</v>
      </c>
      <c r="C786" s="10" t="s">
        <v>3287</v>
      </c>
      <c r="D786" s="11" t="s">
        <v>3288</v>
      </c>
      <c r="E786" s="11" t="s">
        <v>3289</v>
      </c>
      <c r="F786" s="10" t="s">
        <v>3290</v>
      </c>
      <c r="G786" s="10" t="s">
        <v>27</v>
      </c>
      <c r="H786" s="10" t="s">
        <v>3263</v>
      </c>
      <c r="I786" s="10" t="s">
        <v>3290</v>
      </c>
      <c r="J786" s="10" t="s">
        <v>29</v>
      </c>
      <c r="K786" s="10" t="s">
        <v>30</v>
      </c>
      <c r="L786" s="12">
        <f t="shared" si="54"/>
        <v>89.96</v>
      </c>
      <c r="M786" s="10">
        <f t="shared" si="55"/>
        <v>89.96</v>
      </c>
      <c r="N786" s="10"/>
      <c r="O786" s="10" t="s">
        <v>3291</v>
      </c>
      <c r="P786" s="10" t="s">
        <v>3265</v>
      </c>
    </row>
    <row r="787" spans="1:16" ht="126" customHeight="1" outlineLevel="4" x14ac:dyDescent="0.2">
      <c r="A787" s="10"/>
      <c r="B787" s="10">
        <v>387768</v>
      </c>
      <c r="C787" s="10" t="s">
        <v>3292</v>
      </c>
      <c r="D787" s="11" t="s">
        <v>3293</v>
      </c>
      <c r="E787" s="11" t="s">
        <v>3294</v>
      </c>
      <c r="F787" s="10" t="s">
        <v>57</v>
      </c>
      <c r="G787" s="10" t="s">
        <v>27</v>
      </c>
      <c r="H787" s="10" t="s">
        <v>3263</v>
      </c>
      <c r="I787" s="10" t="s">
        <v>58</v>
      </c>
      <c r="J787" s="10" t="s">
        <v>29</v>
      </c>
      <c r="K787" s="10" t="s">
        <v>30</v>
      </c>
      <c r="L787" s="12">
        <f t="shared" si="54"/>
        <v>99</v>
      </c>
      <c r="M787" s="10">
        <f t="shared" si="55"/>
        <v>99</v>
      </c>
      <c r="N787" s="10"/>
      <c r="O787" s="10" t="s">
        <v>3295</v>
      </c>
      <c r="P787" s="10" t="s">
        <v>3265</v>
      </c>
    </row>
    <row r="788" spans="1:16" ht="126" customHeight="1" outlineLevel="4" x14ac:dyDescent="0.2">
      <c r="A788" s="10"/>
      <c r="B788" s="10">
        <v>387770</v>
      </c>
      <c r="C788" s="10" t="s">
        <v>3296</v>
      </c>
      <c r="D788" s="11" t="s">
        <v>3297</v>
      </c>
      <c r="E788" s="11" t="s">
        <v>3298</v>
      </c>
      <c r="F788" s="10" t="s">
        <v>3284</v>
      </c>
      <c r="G788" s="10" t="s">
        <v>27</v>
      </c>
      <c r="H788" s="10" t="s">
        <v>3263</v>
      </c>
      <c r="I788" s="10" t="s">
        <v>3285</v>
      </c>
      <c r="J788" s="10" t="s">
        <v>29</v>
      </c>
      <c r="K788" s="10" t="s">
        <v>30</v>
      </c>
      <c r="L788" s="12">
        <f t="shared" si="54"/>
        <v>100.98</v>
      </c>
      <c r="M788" s="10">
        <f t="shared" si="55"/>
        <v>100.98</v>
      </c>
      <c r="N788" s="10"/>
      <c r="O788" s="10" t="s">
        <v>3299</v>
      </c>
      <c r="P788" s="10" t="s">
        <v>3265</v>
      </c>
    </row>
    <row r="789" spans="1:16" ht="126" customHeight="1" outlineLevel="4" x14ac:dyDescent="0.2">
      <c r="A789" s="10"/>
      <c r="B789" s="10">
        <v>387771</v>
      </c>
      <c r="C789" s="10" t="s">
        <v>3300</v>
      </c>
      <c r="D789" s="11" t="s">
        <v>3301</v>
      </c>
      <c r="E789" s="11" t="s">
        <v>3302</v>
      </c>
      <c r="F789" s="10" t="s">
        <v>57</v>
      </c>
      <c r="G789" s="10" t="s">
        <v>27</v>
      </c>
      <c r="H789" s="10" t="s">
        <v>3263</v>
      </c>
      <c r="I789" s="10" t="s">
        <v>58</v>
      </c>
      <c r="J789" s="10" t="s">
        <v>29</v>
      </c>
      <c r="K789" s="10" t="s">
        <v>30</v>
      </c>
      <c r="L789" s="12">
        <f t="shared" si="54"/>
        <v>99</v>
      </c>
      <c r="M789" s="10">
        <f t="shared" si="55"/>
        <v>99</v>
      </c>
      <c r="N789" s="10"/>
      <c r="O789" s="10" t="s">
        <v>3303</v>
      </c>
      <c r="P789" s="10" t="s">
        <v>3265</v>
      </c>
    </row>
    <row r="790" spans="1:16" ht="126" customHeight="1" outlineLevel="4" x14ac:dyDescent="0.2">
      <c r="A790" s="10"/>
      <c r="B790" s="10">
        <v>402102</v>
      </c>
      <c r="C790" s="10" t="s">
        <v>3304</v>
      </c>
      <c r="D790" s="11" t="s">
        <v>3305</v>
      </c>
      <c r="E790" s="11" t="s">
        <v>3306</v>
      </c>
      <c r="F790" s="10" t="s">
        <v>3307</v>
      </c>
      <c r="G790" s="10" t="s">
        <v>27</v>
      </c>
      <c r="H790" s="10" t="s">
        <v>3263</v>
      </c>
      <c r="I790" s="10" t="s">
        <v>3307</v>
      </c>
      <c r="J790" s="10" t="s">
        <v>29</v>
      </c>
      <c r="K790" s="10" t="s">
        <v>30</v>
      </c>
      <c r="L790" s="12">
        <f t="shared" si="54"/>
        <v>101.59</v>
      </c>
      <c r="M790" s="10">
        <f t="shared" si="55"/>
        <v>101.59</v>
      </c>
      <c r="N790" s="10"/>
      <c r="O790" s="10" t="s">
        <v>3308</v>
      </c>
      <c r="P790" s="10" t="s">
        <v>383</v>
      </c>
    </row>
    <row r="791" spans="1:16" ht="126" customHeight="1" outlineLevel="4" x14ac:dyDescent="0.2">
      <c r="A791" s="10"/>
      <c r="B791" s="10">
        <v>402100</v>
      </c>
      <c r="C791" s="10" t="s">
        <v>3309</v>
      </c>
      <c r="D791" s="11" t="s">
        <v>3310</v>
      </c>
      <c r="E791" s="11" t="s">
        <v>3311</v>
      </c>
      <c r="F791" s="10" t="s">
        <v>1828</v>
      </c>
      <c r="G791" s="10" t="s">
        <v>27</v>
      </c>
      <c r="H791" s="10" t="s">
        <v>3263</v>
      </c>
      <c r="I791" s="10" t="s">
        <v>3312</v>
      </c>
      <c r="J791" s="10" t="s">
        <v>29</v>
      </c>
      <c r="K791" s="10" t="s">
        <v>30</v>
      </c>
      <c r="L791" s="12">
        <f t="shared" si="54"/>
        <v>99.6</v>
      </c>
      <c r="M791" s="10">
        <f t="shared" si="55"/>
        <v>99.6</v>
      </c>
      <c r="N791" s="10"/>
      <c r="O791" s="10" t="s">
        <v>3313</v>
      </c>
      <c r="P791" s="10" t="s">
        <v>3314</v>
      </c>
    </row>
    <row r="792" spans="1:16" ht="126" customHeight="1" outlineLevel="4" x14ac:dyDescent="0.2">
      <c r="A792" s="10"/>
      <c r="B792" s="10">
        <v>402099</v>
      </c>
      <c r="C792" s="10" t="s">
        <v>3315</v>
      </c>
      <c r="D792" s="11" t="s">
        <v>3316</v>
      </c>
      <c r="E792" s="11" t="s">
        <v>3317</v>
      </c>
      <c r="F792" s="10" t="s">
        <v>1828</v>
      </c>
      <c r="G792" s="10" t="s">
        <v>27</v>
      </c>
      <c r="H792" s="10" t="s">
        <v>3263</v>
      </c>
      <c r="I792" s="10" t="s">
        <v>3312</v>
      </c>
      <c r="J792" s="10" t="s">
        <v>29</v>
      </c>
      <c r="K792" s="10" t="s">
        <v>30</v>
      </c>
      <c r="L792" s="12">
        <f t="shared" si="54"/>
        <v>99.6</v>
      </c>
      <c r="M792" s="10">
        <f t="shared" si="55"/>
        <v>99.6</v>
      </c>
      <c r="N792" s="10"/>
      <c r="O792" s="10" t="s">
        <v>3318</v>
      </c>
      <c r="P792" s="10" t="s">
        <v>3314</v>
      </c>
    </row>
    <row r="793" spans="1:16" ht="126" customHeight="1" outlineLevel="4" x14ac:dyDescent="0.2">
      <c r="A793" s="10"/>
      <c r="B793" s="10">
        <v>402098</v>
      </c>
      <c r="C793" s="10" t="s">
        <v>3319</v>
      </c>
      <c r="D793" s="11" t="s">
        <v>3320</v>
      </c>
      <c r="E793" s="11" t="s">
        <v>3321</v>
      </c>
      <c r="F793" s="10" t="s">
        <v>3307</v>
      </c>
      <c r="G793" s="10" t="s">
        <v>27</v>
      </c>
      <c r="H793" s="10" t="s">
        <v>3263</v>
      </c>
      <c r="I793" s="10" t="s">
        <v>3307</v>
      </c>
      <c r="J793" s="10" t="s">
        <v>29</v>
      </c>
      <c r="K793" s="10" t="s">
        <v>30</v>
      </c>
      <c r="L793" s="12">
        <f t="shared" si="54"/>
        <v>101.59</v>
      </c>
      <c r="M793" s="10">
        <f t="shared" si="55"/>
        <v>101.59</v>
      </c>
      <c r="N793" s="10"/>
      <c r="O793" s="10" t="s">
        <v>3322</v>
      </c>
      <c r="P793" s="10" t="s">
        <v>383</v>
      </c>
    </row>
    <row r="794" spans="1:16" ht="126" customHeight="1" outlineLevel="4" x14ac:dyDescent="0.2">
      <c r="A794" s="10"/>
      <c r="B794" s="10">
        <v>402097</v>
      </c>
      <c r="C794" s="10" t="s">
        <v>3323</v>
      </c>
      <c r="D794" s="11" t="s">
        <v>3324</v>
      </c>
      <c r="E794" s="11" t="s">
        <v>3325</v>
      </c>
      <c r="F794" s="10" t="s">
        <v>1828</v>
      </c>
      <c r="G794" s="10" t="s">
        <v>27</v>
      </c>
      <c r="H794" s="10" t="s">
        <v>3263</v>
      </c>
      <c r="I794" s="10" t="s">
        <v>3312</v>
      </c>
      <c r="J794" s="10" t="s">
        <v>29</v>
      </c>
      <c r="K794" s="10" t="s">
        <v>30</v>
      </c>
      <c r="L794" s="12">
        <f t="shared" si="54"/>
        <v>99.6</v>
      </c>
      <c r="M794" s="10">
        <f t="shared" si="55"/>
        <v>99.6</v>
      </c>
      <c r="N794" s="10"/>
      <c r="O794" s="10" t="s">
        <v>3326</v>
      </c>
      <c r="P794" s="10" t="s">
        <v>383</v>
      </c>
    </row>
    <row r="795" spans="1:16" ht="126" customHeight="1" outlineLevel="4" x14ac:dyDescent="0.2">
      <c r="A795" s="10"/>
      <c r="B795" s="10">
        <v>402094</v>
      </c>
      <c r="C795" s="10" t="s">
        <v>3327</v>
      </c>
      <c r="D795" s="11" t="s">
        <v>3328</v>
      </c>
      <c r="E795" s="11" t="s">
        <v>3329</v>
      </c>
      <c r="F795" s="10" t="s">
        <v>1828</v>
      </c>
      <c r="G795" s="10" t="s">
        <v>27</v>
      </c>
      <c r="H795" s="10" t="s">
        <v>39</v>
      </c>
      <c r="I795" s="10" t="s">
        <v>3312</v>
      </c>
      <c r="J795" s="10" t="s">
        <v>29</v>
      </c>
      <c r="K795" s="10" t="s">
        <v>30</v>
      </c>
      <c r="L795" s="12">
        <f t="shared" si="54"/>
        <v>99.6</v>
      </c>
      <c r="M795" s="10">
        <f t="shared" si="55"/>
        <v>99.6</v>
      </c>
      <c r="N795" s="10"/>
      <c r="O795" s="10" t="s">
        <v>3327</v>
      </c>
      <c r="P795" s="10" t="s">
        <v>408</v>
      </c>
    </row>
    <row r="796" spans="1:16" ht="126" customHeight="1" outlineLevel="4" x14ac:dyDescent="0.2">
      <c r="A796" s="10"/>
      <c r="B796" s="10">
        <v>409229</v>
      </c>
      <c r="C796" s="10" t="s">
        <v>3330</v>
      </c>
      <c r="D796" s="11" t="s">
        <v>3331</v>
      </c>
      <c r="E796" s="11" t="s">
        <v>3332</v>
      </c>
      <c r="F796" s="10" t="s">
        <v>3333</v>
      </c>
      <c r="G796" s="10" t="s">
        <v>27</v>
      </c>
      <c r="H796" s="10" t="s">
        <v>3263</v>
      </c>
      <c r="I796" s="10" t="s">
        <v>3334</v>
      </c>
      <c r="J796" s="10" t="s">
        <v>29</v>
      </c>
      <c r="K796" s="10" t="s">
        <v>30</v>
      </c>
      <c r="L796" s="12">
        <f t="shared" si="54"/>
        <v>100.2</v>
      </c>
      <c r="M796" s="10">
        <f t="shared" si="55"/>
        <v>100.2</v>
      </c>
      <c r="N796" s="10"/>
      <c r="O796" s="10" t="s">
        <v>3330</v>
      </c>
      <c r="P796" s="10" t="s">
        <v>408</v>
      </c>
    </row>
    <row r="797" spans="1:16" ht="126" customHeight="1" outlineLevel="4" x14ac:dyDescent="0.2">
      <c r="A797" s="10"/>
      <c r="B797" s="10">
        <v>409228</v>
      </c>
      <c r="C797" s="10" t="s">
        <v>3335</v>
      </c>
      <c r="D797" s="11" t="s">
        <v>3336</v>
      </c>
      <c r="E797" s="11" t="s">
        <v>3337</v>
      </c>
      <c r="F797" s="10" t="s">
        <v>3333</v>
      </c>
      <c r="G797" s="10" t="s">
        <v>27</v>
      </c>
      <c r="H797" s="10" t="s">
        <v>3263</v>
      </c>
      <c r="I797" s="10" t="s">
        <v>3334</v>
      </c>
      <c r="J797" s="10" t="s">
        <v>29</v>
      </c>
      <c r="K797" s="10" t="s">
        <v>30</v>
      </c>
      <c r="L797" s="12">
        <f t="shared" si="54"/>
        <v>100.2</v>
      </c>
      <c r="M797" s="10">
        <f t="shared" si="55"/>
        <v>100.2</v>
      </c>
      <c r="N797" s="10"/>
      <c r="O797" s="10" t="s">
        <v>3335</v>
      </c>
      <c r="P797" s="10" t="s">
        <v>3338</v>
      </c>
    </row>
    <row r="798" spans="1:16" ht="126" customHeight="1" outlineLevel="4" x14ac:dyDescent="0.2">
      <c r="A798" s="10"/>
      <c r="B798" s="10">
        <v>409227</v>
      </c>
      <c r="C798" s="10" t="s">
        <v>3339</v>
      </c>
      <c r="D798" s="11" t="s">
        <v>3340</v>
      </c>
      <c r="E798" s="11" t="s">
        <v>3341</v>
      </c>
      <c r="F798" s="10" t="s">
        <v>503</v>
      </c>
      <c r="G798" s="10" t="s">
        <v>27</v>
      </c>
      <c r="H798" s="10" t="s">
        <v>3263</v>
      </c>
      <c r="I798" s="10" t="s">
        <v>3342</v>
      </c>
      <c r="J798" s="10" t="s">
        <v>29</v>
      </c>
      <c r="K798" s="10" t="s">
        <v>30</v>
      </c>
      <c r="L798" s="12">
        <f t="shared" si="54"/>
        <v>89.4</v>
      </c>
      <c r="M798" s="10">
        <f t="shared" si="55"/>
        <v>89.4</v>
      </c>
      <c r="N798" s="10"/>
      <c r="O798" s="10" t="s">
        <v>3339</v>
      </c>
      <c r="P798" s="10" t="s">
        <v>3314</v>
      </c>
    </row>
    <row r="799" spans="1:16" ht="12.95" customHeight="1" outlineLevel="3" x14ac:dyDescent="0.2">
      <c r="A799" s="16" t="s">
        <v>3343</v>
      </c>
      <c r="B799" s="16"/>
      <c r="C799" s="16"/>
      <c r="D799" s="16"/>
      <c r="E799" s="16"/>
      <c r="F799" s="16"/>
      <c r="G799" s="16"/>
      <c r="H799" s="16"/>
      <c r="I799" s="16"/>
      <c r="J799" s="16"/>
      <c r="K799" s="16"/>
      <c r="L799" s="16"/>
      <c r="M799" s="16"/>
      <c r="N799" s="16"/>
      <c r="O799" s="16"/>
      <c r="P799" s="16"/>
    </row>
    <row r="800" spans="1:16" ht="126" customHeight="1" outlineLevel="4" x14ac:dyDescent="0.2">
      <c r="A800" s="10"/>
      <c r="B800" s="10">
        <v>366123</v>
      </c>
      <c r="C800" s="10" t="s">
        <v>3344</v>
      </c>
      <c r="D800" s="11" t="s">
        <v>3345</v>
      </c>
      <c r="E800" s="11" t="s">
        <v>3346</v>
      </c>
      <c r="F800" s="10" t="s">
        <v>1293</v>
      </c>
      <c r="G800" s="10" t="s">
        <v>27</v>
      </c>
      <c r="H800" s="10" t="s">
        <v>179</v>
      </c>
      <c r="I800" s="10" t="s">
        <v>1293</v>
      </c>
      <c r="J800" s="10" t="s">
        <v>29</v>
      </c>
      <c r="K800" s="10" t="s">
        <v>30</v>
      </c>
      <c r="L800" s="12">
        <f t="shared" ref="L800:L807" si="56">ROUND((F800*(100-$B$8)/100),2)</f>
        <v>219.71</v>
      </c>
      <c r="M800" s="10">
        <f t="shared" ref="M800:M807" si="57">ROUND((F800*K800*(100-$B$8)/100),2)</f>
        <v>219.71</v>
      </c>
      <c r="N800" s="10"/>
      <c r="O800" s="10" t="s">
        <v>3344</v>
      </c>
      <c r="P800" s="10" t="s">
        <v>42</v>
      </c>
    </row>
    <row r="801" spans="1:16" ht="126" customHeight="1" outlineLevel="4" x14ac:dyDescent="0.2">
      <c r="A801" s="10"/>
      <c r="B801" s="10">
        <v>366124</v>
      </c>
      <c r="C801" s="10" t="s">
        <v>3347</v>
      </c>
      <c r="D801" s="11" t="s">
        <v>3348</v>
      </c>
      <c r="E801" s="11" t="s">
        <v>3349</v>
      </c>
      <c r="F801" s="10" t="s">
        <v>1293</v>
      </c>
      <c r="G801" s="10" t="s">
        <v>27</v>
      </c>
      <c r="H801" s="10" t="s">
        <v>179</v>
      </c>
      <c r="I801" s="10" t="s">
        <v>1293</v>
      </c>
      <c r="J801" s="10" t="s">
        <v>29</v>
      </c>
      <c r="K801" s="10" t="s">
        <v>30</v>
      </c>
      <c r="L801" s="12">
        <f t="shared" si="56"/>
        <v>219.71</v>
      </c>
      <c r="M801" s="10">
        <f t="shared" si="57"/>
        <v>219.71</v>
      </c>
      <c r="N801" s="10"/>
      <c r="O801" s="10" t="s">
        <v>3347</v>
      </c>
      <c r="P801" s="10" t="s">
        <v>42</v>
      </c>
    </row>
    <row r="802" spans="1:16" ht="126" customHeight="1" outlineLevel="4" x14ac:dyDescent="0.2">
      <c r="A802" s="10"/>
      <c r="B802" s="10">
        <v>397841</v>
      </c>
      <c r="C802" s="10" t="s">
        <v>3350</v>
      </c>
      <c r="D802" s="11" t="s">
        <v>3351</v>
      </c>
      <c r="E802" s="11" t="s">
        <v>3352</v>
      </c>
      <c r="F802" s="10" t="s">
        <v>3353</v>
      </c>
      <c r="G802" s="10" t="s">
        <v>27</v>
      </c>
      <c r="H802" s="10" t="s">
        <v>179</v>
      </c>
      <c r="I802" s="10" t="s">
        <v>3354</v>
      </c>
      <c r="J802" s="10" t="s">
        <v>29</v>
      </c>
      <c r="K802" s="10" t="s">
        <v>30</v>
      </c>
      <c r="L802" s="12">
        <f t="shared" si="56"/>
        <v>220.8</v>
      </c>
      <c r="M802" s="10">
        <f t="shared" si="57"/>
        <v>220.8</v>
      </c>
      <c r="N802" s="10"/>
      <c r="O802" s="10" t="s">
        <v>3350</v>
      </c>
      <c r="P802" s="10" t="s">
        <v>1022</v>
      </c>
    </row>
    <row r="803" spans="1:16" ht="126" customHeight="1" outlineLevel="4" x14ac:dyDescent="0.2">
      <c r="A803" s="10"/>
      <c r="B803" s="10">
        <v>397840</v>
      </c>
      <c r="C803" s="10" t="s">
        <v>3355</v>
      </c>
      <c r="D803" s="11" t="s">
        <v>3356</v>
      </c>
      <c r="E803" s="11" t="s">
        <v>3357</v>
      </c>
      <c r="F803" s="10" t="s">
        <v>3358</v>
      </c>
      <c r="G803" s="10" t="s">
        <v>27</v>
      </c>
      <c r="H803" s="10" t="s">
        <v>179</v>
      </c>
      <c r="I803" s="10" t="s">
        <v>3358</v>
      </c>
      <c r="J803" s="10" t="s">
        <v>29</v>
      </c>
      <c r="K803" s="10" t="s">
        <v>30</v>
      </c>
      <c r="L803" s="12">
        <f t="shared" si="56"/>
        <v>225.22</v>
      </c>
      <c r="M803" s="10">
        <f t="shared" si="57"/>
        <v>225.22</v>
      </c>
      <c r="N803" s="10"/>
      <c r="O803" s="10" t="s">
        <v>3355</v>
      </c>
      <c r="P803" s="10" t="s">
        <v>1022</v>
      </c>
    </row>
    <row r="804" spans="1:16" ht="126" customHeight="1" outlineLevel="4" x14ac:dyDescent="0.2">
      <c r="A804" s="10"/>
      <c r="B804" s="10">
        <v>397839</v>
      </c>
      <c r="C804" s="10" t="s">
        <v>3359</v>
      </c>
      <c r="D804" s="11" t="s">
        <v>3360</v>
      </c>
      <c r="E804" s="11" t="s">
        <v>3361</v>
      </c>
      <c r="F804" s="10" t="s">
        <v>3358</v>
      </c>
      <c r="G804" s="10" t="s">
        <v>27</v>
      </c>
      <c r="H804" s="10" t="s">
        <v>179</v>
      </c>
      <c r="I804" s="10" t="s">
        <v>3358</v>
      </c>
      <c r="J804" s="10" t="s">
        <v>29</v>
      </c>
      <c r="K804" s="10" t="s">
        <v>30</v>
      </c>
      <c r="L804" s="12">
        <f t="shared" si="56"/>
        <v>225.22</v>
      </c>
      <c r="M804" s="10">
        <f t="shared" si="57"/>
        <v>225.22</v>
      </c>
      <c r="N804" s="10"/>
      <c r="O804" s="10" t="s">
        <v>3359</v>
      </c>
      <c r="P804" s="10" t="s">
        <v>1022</v>
      </c>
    </row>
    <row r="805" spans="1:16" ht="126" customHeight="1" outlineLevel="4" x14ac:dyDescent="0.2">
      <c r="A805" s="10"/>
      <c r="B805" s="10">
        <v>397838</v>
      </c>
      <c r="C805" s="10" t="s">
        <v>3362</v>
      </c>
      <c r="D805" s="11" t="s">
        <v>3363</v>
      </c>
      <c r="E805" s="11" t="s">
        <v>3364</v>
      </c>
      <c r="F805" s="10" t="s">
        <v>1459</v>
      </c>
      <c r="G805" s="10" t="s">
        <v>27</v>
      </c>
      <c r="H805" s="10" t="s">
        <v>179</v>
      </c>
      <c r="I805" s="10" t="s">
        <v>1459</v>
      </c>
      <c r="J805" s="10" t="s">
        <v>29</v>
      </c>
      <c r="K805" s="10" t="s">
        <v>30</v>
      </c>
      <c r="L805" s="12">
        <f t="shared" si="56"/>
        <v>225.83</v>
      </c>
      <c r="M805" s="10">
        <f t="shared" si="57"/>
        <v>225.83</v>
      </c>
      <c r="N805" s="10"/>
      <c r="O805" s="10" t="s">
        <v>3362</v>
      </c>
      <c r="P805" s="10" t="s">
        <v>1022</v>
      </c>
    </row>
    <row r="806" spans="1:16" ht="126" customHeight="1" outlineLevel="4" x14ac:dyDescent="0.2">
      <c r="A806" s="10"/>
      <c r="B806" s="10">
        <v>397860</v>
      </c>
      <c r="C806" s="10" t="s">
        <v>3365</v>
      </c>
      <c r="D806" s="11" t="s">
        <v>3366</v>
      </c>
      <c r="E806" s="11" t="s">
        <v>3367</v>
      </c>
      <c r="F806" s="10" t="s">
        <v>3368</v>
      </c>
      <c r="G806" s="10" t="s">
        <v>27</v>
      </c>
      <c r="H806" s="10" t="s">
        <v>179</v>
      </c>
      <c r="I806" s="10" t="s">
        <v>3369</v>
      </c>
      <c r="J806" s="10" t="s">
        <v>29</v>
      </c>
      <c r="K806" s="10" t="s">
        <v>30</v>
      </c>
      <c r="L806" s="12">
        <f t="shared" si="56"/>
        <v>222</v>
      </c>
      <c r="M806" s="10">
        <f t="shared" si="57"/>
        <v>222</v>
      </c>
      <c r="N806" s="10"/>
      <c r="O806" s="10" t="s">
        <v>3365</v>
      </c>
      <c r="P806" s="10" t="s">
        <v>1022</v>
      </c>
    </row>
    <row r="807" spans="1:16" ht="126" customHeight="1" outlineLevel="4" x14ac:dyDescent="0.2">
      <c r="A807" s="10"/>
      <c r="B807" s="10">
        <v>402108</v>
      </c>
      <c r="C807" s="10" t="s">
        <v>3370</v>
      </c>
      <c r="D807" s="11" t="s">
        <v>3371</v>
      </c>
      <c r="E807" s="11" t="s">
        <v>3372</v>
      </c>
      <c r="F807" s="10" t="s">
        <v>3368</v>
      </c>
      <c r="G807" s="10" t="s">
        <v>27</v>
      </c>
      <c r="H807" s="10" t="s">
        <v>179</v>
      </c>
      <c r="I807" s="10" t="s">
        <v>3369</v>
      </c>
      <c r="J807" s="10" t="s">
        <v>29</v>
      </c>
      <c r="K807" s="10" t="s">
        <v>30</v>
      </c>
      <c r="L807" s="12">
        <f t="shared" si="56"/>
        <v>222</v>
      </c>
      <c r="M807" s="10">
        <f t="shared" si="57"/>
        <v>222</v>
      </c>
      <c r="N807" s="10"/>
      <c r="O807" s="10" t="s">
        <v>3370</v>
      </c>
      <c r="P807" s="10" t="s">
        <v>3373</v>
      </c>
    </row>
    <row r="808" spans="1:16" ht="12.95" customHeight="1" outlineLevel="3" x14ac:dyDescent="0.2">
      <c r="A808" s="16" t="s">
        <v>3374</v>
      </c>
      <c r="B808" s="16"/>
      <c r="C808" s="16"/>
      <c r="D808" s="16"/>
      <c r="E808" s="16"/>
      <c r="F808" s="16"/>
      <c r="G808" s="16"/>
      <c r="H808" s="16"/>
      <c r="I808" s="16"/>
      <c r="J808" s="16"/>
      <c r="K808" s="16"/>
      <c r="L808" s="16"/>
      <c r="M808" s="16"/>
      <c r="N808" s="16"/>
      <c r="O808" s="16"/>
      <c r="P808" s="16"/>
    </row>
    <row r="809" spans="1:16" ht="126" customHeight="1" outlineLevel="4" x14ac:dyDescent="0.2">
      <c r="A809" s="10"/>
      <c r="B809" s="10">
        <v>318054</v>
      </c>
      <c r="C809" s="10" t="s">
        <v>3375</v>
      </c>
      <c r="D809" s="11" t="s">
        <v>3376</v>
      </c>
      <c r="E809" s="11" t="s">
        <v>3377</v>
      </c>
      <c r="F809" s="10" t="s">
        <v>3378</v>
      </c>
      <c r="G809" s="10" t="s">
        <v>27</v>
      </c>
      <c r="H809" s="10" t="s">
        <v>179</v>
      </c>
      <c r="I809" s="10" t="s">
        <v>3379</v>
      </c>
      <c r="J809" s="10" t="s">
        <v>29</v>
      </c>
      <c r="K809" s="10" t="s">
        <v>30</v>
      </c>
      <c r="L809" s="12">
        <f>ROUND((F809*(100-$B$8)/100),2)</f>
        <v>204</v>
      </c>
      <c r="M809" s="10">
        <f>ROUND((F809*K809*(100-$B$8)/100),2)</f>
        <v>204</v>
      </c>
      <c r="N809" s="10"/>
      <c r="O809" s="10" t="s">
        <v>3375</v>
      </c>
      <c r="P809" s="10" t="s">
        <v>3380</v>
      </c>
    </row>
    <row r="810" spans="1:16" ht="12.95" customHeight="1" outlineLevel="3" x14ac:dyDescent="0.2">
      <c r="A810" s="16" t="s">
        <v>3381</v>
      </c>
      <c r="B810" s="16"/>
      <c r="C810" s="16"/>
      <c r="D810" s="16"/>
      <c r="E810" s="16"/>
      <c r="F810" s="16"/>
      <c r="G810" s="16"/>
      <c r="H810" s="16"/>
      <c r="I810" s="16"/>
      <c r="J810" s="16"/>
      <c r="K810" s="16"/>
      <c r="L810" s="16"/>
      <c r="M810" s="16"/>
      <c r="N810" s="16"/>
      <c r="O810" s="16"/>
      <c r="P810" s="16"/>
    </row>
    <row r="811" spans="1:16" ht="126" customHeight="1" outlineLevel="4" x14ac:dyDescent="0.2">
      <c r="A811" s="10"/>
      <c r="B811" s="10">
        <v>405572</v>
      </c>
      <c r="C811" s="10" t="s">
        <v>3382</v>
      </c>
      <c r="D811" s="11" t="s">
        <v>3383</v>
      </c>
      <c r="E811" s="11" t="s">
        <v>3384</v>
      </c>
      <c r="F811" s="10" t="s">
        <v>1551</v>
      </c>
      <c r="G811" s="10" t="s">
        <v>27</v>
      </c>
      <c r="H811" s="10" t="s">
        <v>48</v>
      </c>
      <c r="I811" s="10" t="s">
        <v>1552</v>
      </c>
      <c r="J811" s="10" t="s">
        <v>29</v>
      </c>
      <c r="K811" s="10" t="s">
        <v>30</v>
      </c>
      <c r="L811" s="12">
        <f>ROUND((F811*(100-$B$8)/100),2)</f>
        <v>238.8</v>
      </c>
      <c r="M811" s="10">
        <f>ROUND((F811*K811*(100-$B$8)/100),2)</f>
        <v>238.8</v>
      </c>
      <c r="N811" s="10"/>
      <c r="O811" s="10" t="s">
        <v>3385</v>
      </c>
      <c r="P811" s="10" t="s">
        <v>3386</v>
      </c>
    </row>
    <row r="812" spans="1:16" ht="12.95" customHeight="1" outlineLevel="3" x14ac:dyDescent="0.2">
      <c r="A812" s="16" t="s">
        <v>3387</v>
      </c>
      <c r="B812" s="16"/>
      <c r="C812" s="16"/>
      <c r="D812" s="16"/>
      <c r="E812" s="16"/>
      <c r="F812" s="16"/>
      <c r="G812" s="16"/>
      <c r="H812" s="16"/>
      <c r="I812" s="16"/>
      <c r="J812" s="16"/>
      <c r="K812" s="16"/>
      <c r="L812" s="16"/>
      <c r="M812" s="16"/>
      <c r="N812" s="16"/>
      <c r="O812" s="16"/>
      <c r="P812" s="16"/>
    </row>
    <row r="813" spans="1:16" ht="126" customHeight="1" outlineLevel="4" x14ac:dyDescent="0.2">
      <c r="A813" s="10"/>
      <c r="B813" s="10">
        <v>405740</v>
      </c>
      <c r="C813" s="10" t="s">
        <v>3388</v>
      </c>
      <c r="D813" s="11" t="s">
        <v>3389</v>
      </c>
      <c r="E813" s="11" t="s">
        <v>3390</v>
      </c>
      <c r="F813" s="10" t="s">
        <v>3391</v>
      </c>
      <c r="G813" s="10" t="s">
        <v>27</v>
      </c>
      <c r="H813" s="10" t="s">
        <v>179</v>
      </c>
      <c r="I813" s="10" t="s">
        <v>3392</v>
      </c>
      <c r="J813" s="10" t="s">
        <v>29</v>
      </c>
      <c r="K813" s="10" t="s">
        <v>30</v>
      </c>
      <c r="L813" s="12">
        <f>ROUND((F813*(100-$B$8)/100),2)</f>
        <v>186.6</v>
      </c>
      <c r="M813" s="10">
        <f>ROUND((F813*K813*(100-$B$8)/100),2)</f>
        <v>186.6</v>
      </c>
      <c r="N813" s="10"/>
      <c r="O813" s="10" t="s">
        <v>3388</v>
      </c>
      <c r="P813" s="10" t="s">
        <v>2490</v>
      </c>
    </row>
    <row r="814" spans="1:16" ht="12.95" customHeight="1" outlineLevel="3" x14ac:dyDescent="0.2">
      <c r="A814" s="16" t="s">
        <v>3393</v>
      </c>
      <c r="B814" s="16"/>
      <c r="C814" s="16"/>
      <c r="D814" s="16"/>
      <c r="E814" s="16"/>
      <c r="F814" s="16"/>
      <c r="G814" s="16"/>
      <c r="H814" s="16"/>
      <c r="I814" s="16"/>
      <c r="J814" s="16"/>
      <c r="K814" s="16"/>
      <c r="L814" s="16"/>
      <c r="M814" s="16"/>
      <c r="N814" s="16"/>
      <c r="O814" s="16"/>
      <c r="P814" s="16"/>
    </row>
    <row r="815" spans="1:16" ht="126" customHeight="1" outlineLevel="4" x14ac:dyDescent="0.2">
      <c r="A815" s="10"/>
      <c r="B815" s="10">
        <v>383632</v>
      </c>
      <c r="C815" s="10" t="s">
        <v>3394</v>
      </c>
      <c r="D815" s="11" t="s">
        <v>3395</v>
      </c>
      <c r="E815" s="11" t="s">
        <v>3396</v>
      </c>
      <c r="F815" s="10" t="s">
        <v>2474</v>
      </c>
      <c r="G815" s="10" t="s">
        <v>27</v>
      </c>
      <c r="H815" s="10" t="s">
        <v>31</v>
      </c>
      <c r="I815" s="10" t="s">
        <v>3397</v>
      </c>
      <c r="J815" s="10" t="s">
        <v>29</v>
      </c>
      <c r="K815" s="10" t="s">
        <v>30</v>
      </c>
      <c r="L815" s="12">
        <f>ROUND((F815*(100-$B$8)/100),2)</f>
        <v>120.6</v>
      </c>
      <c r="M815" s="10">
        <f>ROUND((F815*K815*(100-$B$8)/100),2)</f>
        <v>120.6</v>
      </c>
      <c r="N815" s="10"/>
      <c r="O815" s="10" t="s">
        <v>3398</v>
      </c>
      <c r="P815" s="10" t="s">
        <v>60</v>
      </c>
    </row>
    <row r="816" spans="1:16" ht="126" customHeight="1" outlineLevel="4" x14ac:dyDescent="0.2">
      <c r="A816" s="10"/>
      <c r="B816" s="10">
        <v>383631</v>
      </c>
      <c r="C816" s="10" t="s">
        <v>3399</v>
      </c>
      <c r="D816" s="11" t="s">
        <v>3400</v>
      </c>
      <c r="E816" s="11" t="s">
        <v>3401</v>
      </c>
      <c r="F816" s="10" t="s">
        <v>3402</v>
      </c>
      <c r="G816" s="10" t="s">
        <v>27</v>
      </c>
      <c r="H816" s="10" t="s">
        <v>31</v>
      </c>
      <c r="I816" s="10" t="s">
        <v>3403</v>
      </c>
      <c r="J816" s="10" t="s">
        <v>29</v>
      </c>
      <c r="K816" s="10" t="s">
        <v>30</v>
      </c>
      <c r="L816" s="12">
        <f>ROUND((F816*(100-$B$8)/100),2)</f>
        <v>91.8</v>
      </c>
      <c r="M816" s="10">
        <f>ROUND((F816*K816*(100-$B$8)/100),2)</f>
        <v>91.8</v>
      </c>
      <c r="N816" s="10"/>
      <c r="O816" s="10" t="s">
        <v>3404</v>
      </c>
      <c r="P816" s="10" t="s">
        <v>670</v>
      </c>
    </row>
    <row r="817" spans="1:16" ht="126" customHeight="1" outlineLevel="4" x14ac:dyDescent="0.2">
      <c r="A817" s="10"/>
      <c r="B817" s="10">
        <v>383652</v>
      </c>
      <c r="C817" s="10" t="s">
        <v>3405</v>
      </c>
      <c r="D817" s="11" t="s">
        <v>3406</v>
      </c>
      <c r="E817" s="11" t="s">
        <v>3407</v>
      </c>
      <c r="F817" s="10" t="s">
        <v>3402</v>
      </c>
      <c r="G817" s="10" t="s">
        <v>27</v>
      </c>
      <c r="H817" s="10" t="s">
        <v>31</v>
      </c>
      <c r="I817" s="10" t="s">
        <v>3403</v>
      </c>
      <c r="J817" s="10" t="s">
        <v>29</v>
      </c>
      <c r="K817" s="10" t="s">
        <v>30</v>
      </c>
      <c r="L817" s="12">
        <f>ROUND((F817*(100-$B$8)/100),2)</f>
        <v>91.8</v>
      </c>
      <c r="M817" s="10">
        <f>ROUND((F817*K817*(100-$B$8)/100),2)</f>
        <v>91.8</v>
      </c>
      <c r="N817" s="10"/>
      <c r="O817" s="10" t="s">
        <v>3405</v>
      </c>
      <c r="P817" s="10" t="s">
        <v>3408</v>
      </c>
    </row>
    <row r="818" spans="1:16" ht="12.95" customHeight="1" outlineLevel="3" x14ac:dyDescent="0.2">
      <c r="A818" s="16" t="s">
        <v>3409</v>
      </c>
      <c r="B818" s="16"/>
      <c r="C818" s="16"/>
      <c r="D818" s="16"/>
      <c r="E818" s="16"/>
      <c r="F818" s="16"/>
      <c r="G818" s="16"/>
      <c r="H818" s="16"/>
      <c r="I818" s="16"/>
      <c r="J818" s="16"/>
      <c r="K818" s="16"/>
      <c r="L818" s="16"/>
      <c r="M818" s="16"/>
      <c r="N818" s="16"/>
      <c r="O818" s="16"/>
      <c r="P818" s="16"/>
    </row>
    <row r="819" spans="1:16" ht="126" customHeight="1" outlineLevel="4" x14ac:dyDescent="0.2">
      <c r="A819" s="10"/>
      <c r="B819" s="10">
        <v>399100</v>
      </c>
      <c r="C819" s="10" t="s">
        <v>3410</v>
      </c>
      <c r="D819" s="11" t="s">
        <v>3411</v>
      </c>
      <c r="E819" s="11" t="s">
        <v>3412</v>
      </c>
      <c r="F819" s="10" t="s">
        <v>3413</v>
      </c>
      <c r="G819" s="10" t="s">
        <v>27</v>
      </c>
      <c r="H819" s="10" t="s">
        <v>179</v>
      </c>
      <c r="I819" s="10" t="s">
        <v>3414</v>
      </c>
      <c r="J819" s="10" t="s">
        <v>29</v>
      </c>
      <c r="K819" s="10" t="s">
        <v>30</v>
      </c>
      <c r="L819" s="12">
        <f>ROUND((F819*(100-$B$8)/100),2)</f>
        <v>156</v>
      </c>
      <c r="M819" s="10">
        <f>ROUND((F819*K819*(100-$B$8)/100),2)</f>
        <v>156</v>
      </c>
      <c r="N819" s="10"/>
      <c r="O819" s="10" t="s">
        <v>3410</v>
      </c>
      <c r="P819" s="10" t="s">
        <v>1697</v>
      </c>
    </row>
    <row r="820" spans="1:16" ht="126" customHeight="1" outlineLevel="4" x14ac:dyDescent="0.2">
      <c r="A820" s="10"/>
      <c r="B820" s="10">
        <v>404305</v>
      </c>
      <c r="C820" s="10" t="s">
        <v>3415</v>
      </c>
      <c r="D820" s="11" t="s">
        <v>3416</v>
      </c>
      <c r="E820" s="11" t="s">
        <v>3417</v>
      </c>
      <c r="F820" s="10" t="s">
        <v>3418</v>
      </c>
      <c r="G820" s="10" t="s">
        <v>27</v>
      </c>
      <c r="H820" s="10" t="s">
        <v>179</v>
      </c>
      <c r="I820" s="10" t="s">
        <v>3418</v>
      </c>
      <c r="J820" s="10" t="s">
        <v>29</v>
      </c>
      <c r="K820" s="10" t="s">
        <v>30</v>
      </c>
      <c r="L820" s="12">
        <f>ROUND((F820*(100-$B$8)/100),2)</f>
        <v>156.66999999999999</v>
      </c>
      <c r="M820" s="10">
        <f>ROUND((F820*K820*(100-$B$8)/100),2)</f>
        <v>156.66999999999999</v>
      </c>
      <c r="N820" s="10"/>
      <c r="O820" s="10" t="s">
        <v>3415</v>
      </c>
      <c r="P820" s="10" t="s">
        <v>3419</v>
      </c>
    </row>
    <row r="821" spans="1:16" ht="126" customHeight="1" outlineLevel="4" x14ac:dyDescent="0.2">
      <c r="A821" s="10"/>
      <c r="B821" s="10">
        <v>409238</v>
      </c>
      <c r="C821" s="10" t="s">
        <v>3420</v>
      </c>
      <c r="D821" s="11" t="s">
        <v>3421</v>
      </c>
      <c r="E821" s="11" t="s">
        <v>3422</v>
      </c>
      <c r="F821" s="10" t="s">
        <v>1870</v>
      </c>
      <c r="G821" s="10" t="s">
        <v>27</v>
      </c>
      <c r="H821" s="10" t="s">
        <v>179</v>
      </c>
      <c r="I821" s="10" t="s">
        <v>3423</v>
      </c>
      <c r="J821" s="10" t="s">
        <v>29</v>
      </c>
      <c r="K821" s="10" t="s">
        <v>30</v>
      </c>
      <c r="L821" s="12">
        <f>ROUND((F821*(100-$B$8)/100),2)</f>
        <v>138.6</v>
      </c>
      <c r="M821" s="10">
        <f>ROUND((F821*K821*(100-$B$8)/100),2)</f>
        <v>138.6</v>
      </c>
      <c r="N821" s="10"/>
      <c r="O821" s="10" t="s">
        <v>3420</v>
      </c>
      <c r="P821" s="10" t="s">
        <v>3424</v>
      </c>
    </row>
    <row r="822" spans="1:16" ht="12.95" customHeight="1" outlineLevel="3" x14ac:dyDescent="0.2">
      <c r="A822" s="16" t="s">
        <v>3425</v>
      </c>
      <c r="B822" s="16"/>
      <c r="C822" s="16"/>
      <c r="D822" s="16"/>
      <c r="E822" s="16"/>
      <c r="F822" s="16"/>
      <c r="G822" s="16"/>
      <c r="H822" s="16"/>
      <c r="I822" s="16"/>
      <c r="J822" s="16"/>
      <c r="K822" s="16"/>
      <c r="L822" s="16"/>
      <c r="M822" s="16"/>
      <c r="N822" s="16"/>
      <c r="O822" s="16"/>
      <c r="P822" s="16"/>
    </row>
    <row r="823" spans="1:16" ht="126" customHeight="1" outlineLevel="4" x14ac:dyDescent="0.2">
      <c r="A823" s="10"/>
      <c r="B823" s="10">
        <v>409237</v>
      </c>
      <c r="C823" s="10" t="s">
        <v>3426</v>
      </c>
      <c r="D823" s="11" t="s">
        <v>3427</v>
      </c>
      <c r="E823" s="11" t="s">
        <v>3428</v>
      </c>
      <c r="F823" s="10" t="s">
        <v>3429</v>
      </c>
      <c r="G823" s="10" t="s">
        <v>27</v>
      </c>
      <c r="H823" s="10" t="s">
        <v>48</v>
      </c>
      <c r="I823" s="10" t="s">
        <v>3430</v>
      </c>
      <c r="J823" s="10" t="s">
        <v>29</v>
      </c>
      <c r="K823" s="10" t="s">
        <v>30</v>
      </c>
      <c r="L823" s="12">
        <f>ROUND((F823*(100-$B$8)/100),2)</f>
        <v>217.8</v>
      </c>
      <c r="M823" s="10">
        <f>ROUND((F823*K823*(100-$B$8)/100),2)</f>
        <v>217.8</v>
      </c>
      <c r="N823" s="10"/>
      <c r="O823" s="10" t="s">
        <v>3426</v>
      </c>
      <c r="P823" s="10" t="s">
        <v>3431</v>
      </c>
    </row>
    <row r="824" spans="1:16" ht="126" customHeight="1" outlineLevel="4" x14ac:dyDescent="0.2">
      <c r="A824" s="10"/>
      <c r="B824" s="10">
        <v>409236</v>
      </c>
      <c r="C824" s="10" t="s">
        <v>3432</v>
      </c>
      <c r="D824" s="11" t="s">
        <v>3433</v>
      </c>
      <c r="E824" s="11" t="s">
        <v>3434</v>
      </c>
      <c r="F824" s="10" t="s">
        <v>3435</v>
      </c>
      <c r="G824" s="10" t="s">
        <v>27</v>
      </c>
      <c r="H824" s="10" t="s">
        <v>48</v>
      </c>
      <c r="I824" s="10" t="s">
        <v>3436</v>
      </c>
      <c r="J824" s="10" t="s">
        <v>29</v>
      </c>
      <c r="K824" s="10" t="s">
        <v>30</v>
      </c>
      <c r="L824" s="12">
        <f>ROUND((F824*(100-$B$8)/100),2)</f>
        <v>194.4</v>
      </c>
      <c r="M824" s="10">
        <f>ROUND((F824*K824*(100-$B$8)/100),2)</f>
        <v>194.4</v>
      </c>
      <c r="N824" s="10"/>
      <c r="O824" s="10" t="s">
        <v>3432</v>
      </c>
      <c r="P824" s="10" t="s">
        <v>3437</v>
      </c>
    </row>
    <row r="825" spans="1:16" ht="126" customHeight="1" outlineLevel="4" x14ac:dyDescent="0.2">
      <c r="A825" s="10"/>
      <c r="B825" s="10">
        <v>409235</v>
      </c>
      <c r="C825" s="10" t="s">
        <v>3438</v>
      </c>
      <c r="D825" s="11" t="s">
        <v>3439</v>
      </c>
      <c r="E825" s="11" t="s">
        <v>3440</v>
      </c>
      <c r="F825" s="10" t="s">
        <v>3435</v>
      </c>
      <c r="G825" s="10" t="s">
        <v>27</v>
      </c>
      <c r="H825" s="10" t="s">
        <v>48</v>
      </c>
      <c r="I825" s="10" t="s">
        <v>3436</v>
      </c>
      <c r="J825" s="10" t="s">
        <v>29</v>
      </c>
      <c r="K825" s="10" t="s">
        <v>30</v>
      </c>
      <c r="L825" s="12">
        <f>ROUND((F825*(100-$B$8)/100),2)</f>
        <v>194.4</v>
      </c>
      <c r="M825" s="10">
        <f>ROUND((F825*K825*(100-$B$8)/100),2)</f>
        <v>194.4</v>
      </c>
      <c r="N825" s="10"/>
      <c r="O825" s="10" t="s">
        <v>3438</v>
      </c>
      <c r="P825" s="10" t="s">
        <v>3437</v>
      </c>
    </row>
    <row r="826" spans="1:16" ht="12.95" customHeight="1" outlineLevel="3" x14ac:dyDescent="0.2">
      <c r="A826" s="16" t="s">
        <v>3441</v>
      </c>
      <c r="B826" s="16"/>
      <c r="C826" s="16"/>
      <c r="D826" s="16"/>
      <c r="E826" s="16"/>
      <c r="F826" s="16"/>
      <c r="G826" s="16"/>
      <c r="H826" s="16"/>
      <c r="I826" s="16"/>
      <c r="J826" s="16"/>
      <c r="K826" s="16"/>
      <c r="L826" s="16"/>
      <c r="M826" s="16"/>
      <c r="N826" s="16"/>
      <c r="O826" s="16"/>
      <c r="P826" s="16"/>
    </row>
    <row r="827" spans="1:16" ht="126" customHeight="1" outlineLevel="4" x14ac:dyDescent="0.2">
      <c r="A827" s="10"/>
      <c r="B827" s="10">
        <v>411050</v>
      </c>
      <c r="C827" s="10" t="s">
        <v>3442</v>
      </c>
      <c r="D827" s="11" t="s">
        <v>3443</v>
      </c>
      <c r="E827" s="11" t="s">
        <v>3444</v>
      </c>
      <c r="F827" s="10" t="s">
        <v>1409</v>
      </c>
      <c r="G827" s="10" t="s">
        <v>27</v>
      </c>
      <c r="H827" s="10" t="s">
        <v>179</v>
      </c>
      <c r="I827" s="10" t="s">
        <v>1410</v>
      </c>
      <c r="J827" s="10" t="s">
        <v>29</v>
      </c>
      <c r="K827" s="10" t="s">
        <v>30</v>
      </c>
      <c r="L827" s="12">
        <f>ROUND((F827*(100-$B$8)/100),2)</f>
        <v>242.4</v>
      </c>
      <c r="M827" s="10">
        <f>ROUND((F827*K827*(100-$B$8)/100),2)</f>
        <v>242.4</v>
      </c>
      <c r="N827" s="10"/>
      <c r="O827" s="10" t="s">
        <v>3442</v>
      </c>
      <c r="P827" s="10" t="s">
        <v>3445</v>
      </c>
    </row>
    <row r="828" spans="1:16" ht="12.95" customHeight="1" outlineLevel="3" x14ac:dyDescent="0.2">
      <c r="A828" s="16" t="s">
        <v>3446</v>
      </c>
      <c r="B828" s="16"/>
      <c r="C828" s="16"/>
      <c r="D828" s="16"/>
      <c r="E828" s="16"/>
      <c r="F828" s="16"/>
      <c r="G828" s="16"/>
      <c r="H828" s="16"/>
      <c r="I828" s="16"/>
      <c r="J828" s="16"/>
      <c r="K828" s="16"/>
      <c r="L828" s="16"/>
      <c r="M828" s="16"/>
      <c r="N828" s="16"/>
      <c r="O828" s="16"/>
      <c r="P828" s="16"/>
    </row>
    <row r="829" spans="1:16" ht="126" customHeight="1" outlineLevel="4" x14ac:dyDescent="0.2">
      <c r="A829" s="10"/>
      <c r="B829" s="10">
        <v>409234</v>
      </c>
      <c r="C829" s="10" t="s">
        <v>3447</v>
      </c>
      <c r="D829" s="11" t="s">
        <v>3448</v>
      </c>
      <c r="E829" s="11" t="s">
        <v>3449</v>
      </c>
      <c r="F829" s="10" t="s">
        <v>180</v>
      </c>
      <c r="G829" s="10" t="s">
        <v>27</v>
      </c>
      <c r="H829" s="10" t="s">
        <v>31</v>
      </c>
      <c r="I829" s="10" t="s">
        <v>3450</v>
      </c>
      <c r="J829" s="10" t="s">
        <v>29</v>
      </c>
      <c r="K829" s="10" t="s">
        <v>30</v>
      </c>
      <c r="L829" s="12">
        <f>ROUND((F829*(100-$B$8)/100),2)</f>
        <v>90</v>
      </c>
      <c r="M829" s="10">
        <f>ROUND((F829*K829*(100-$B$8)/100),2)</f>
        <v>90</v>
      </c>
      <c r="N829" s="10"/>
      <c r="O829" s="10" t="s">
        <v>3447</v>
      </c>
      <c r="P829" s="10" t="s">
        <v>3419</v>
      </c>
    </row>
    <row r="830" spans="1:16" ht="12.95" customHeight="1" outlineLevel="3" x14ac:dyDescent="0.2">
      <c r="A830" s="16" t="s">
        <v>3451</v>
      </c>
      <c r="B830" s="16"/>
      <c r="C830" s="16"/>
      <c r="D830" s="16"/>
      <c r="E830" s="16"/>
      <c r="F830" s="16"/>
      <c r="G830" s="16"/>
      <c r="H830" s="16"/>
      <c r="I830" s="16"/>
      <c r="J830" s="16"/>
      <c r="K830" s="16"/>
      <c r="L830" s="16"/>
      <c r="M830" s="16"/>
      <c r="N830" s="16"/>
      <c r="O830" s="16"/>
      <c r="P830" s="16"/>
    </row>
    <row r="831" spans="1:16" ht="126" customHeight="1" outlineLevel="4" x14ac:dyDescent="0.2">
      <c r="A831" s="10"/>
      <c r="B831" s="10">
        <v>409226</v>
      </c>
      <c r="C831" s="10" t="s">
        <v>3452</v>
      </c>
      <c r="D831" s="11" t="s">
        <v>3453</v>
      </c>
      <c r="E831" s="11" t="s">
        <v>3454</v>
      </c>
      <c r="F831" s="10" t="s">
        <v>3455</v>
      </c>
      <c r="G831" s="10" t="s">
        <v>27</v>
      </c>
      <c r="H831" s="10" t="s">
        <v>2685</v>
      </c>
      <c r="I831" s="10" t="s">
        <v>3456</v>
      </c>
      <c r="J831" s="10" t="s">
        <v>29</v>
      </c>
      <c r="K831" s="10" t="s">
        <v>30</v>
      </c>
      <c r="L831" s="12">
        <f>ROUND((F831*(100-$B$8)/100),2)</f>
        <v>109.2</v>
      </c>
      <c r="M831" s="10">
        <f>ROUND((F831*K831*(100-$B$8)/100),2)</f>
        <v>109.2</v>
      </c>
      <c r="N831" s="10"/>
      <c r="O831" s="10" t="s">
        <v>3452</v>
      </c>
      <c r="P831" s="10" t="s">
        <v>3457</v>
      </c>
    </row>
    <row r="832" spans="1:16" ht="12.95" customHeight="1" outlineLevel="3" x14ac:dyDescent="0.2">
      <c r="A832" s="16" t="s">
        <v>3458</v>
      </c>
      <c r="B832" s="16"/>
      <c r="C832" s="16"/>
      <c r="D832" s="16"/>
      <c r="E832" s="16"/>
      <c r="F832" s="16"/>
      <c r="G832" s="16"/>
      <c r="H832" s="16"/>
      <c r="I832" s="16"/>
      <c r="J832" s="16"/>
      <c r="K832" s="16"/>
      <c r="L832" s="16"/>
      <c r="M832" s="16"/>
      <c r="N832" s="16"/>
      <c r="O832" s="16"/>
      <c r="P832" s="16"/>
    </row>
    <row r="833" spans="1:16" ht="126" customHeight="1" outlineLevel="4" x14ac:dyDescent="0.2">
      <c r="A833" s="10"/>
      <c r="B833" s="10">
        <v>317930</v>
      </c>
      <c r="C833" s="10" t="s">
        <v>3459</v>
      </c>
      <c r="D833" s="11" t="s">
        <v>3460</v>
      </c>
      <c r="E833" s="11" t="s">
        <v>3461</v>
      </c>
      <c r="F833" s="10" t="s">
        <v>3462</v>
      </c>
      <c r="G833" s="10" t="s">
        <v>27</v>
      </c>
      <c r="H833" s="10" t="s">
        <v>179</v>
      </c>
      <c r="I833" s="10" t="s">
        <v>3462</v>
      </c>
      <c r="J833" s="10" t="s">
        <v>29</v>
      </c>
      <c r="K833" s="10" t="s">
        <v>30</v>
      </c>
      <c r="L833" s="12">
        <f>ROUND((F833*(100-$B$8)/100),2)</f>
        <v>85.24</v>
      </c>
      <c r="M833" s="10">
        <f>ROUND((F833*K833*(100-$B$8)/100),2)</f>
        <v>85.24</v>
      </c>
      <c r="N833" s="10"/>
      <c r="O833" s="10" t="s">
        <v>3459</v>
      </c>
      <c r="P833" s="10" t="s">
        <v>477</v>
      </c>
    </row>
    <row r="834" spans="1:16" ht="126" customHeight="1" outlineLevel="4" x14ac:dyDescent="0.2">
      <c r="A834" s="10"/>
      <c r="B834" s="10">
        <v>402105</v>
      </c>
      <c r="C834" s="10" t="s">
        <v>3463</v>
      </c>
      <c r="D834" s="11" t="s">
        <v>3464</v>
      </c>
      <c r="E834" s="11" t="s">
        <v>3465</v>
      </c>
      <c r="F834" s="10" t="s">
        <v>3429</v>
      </c>
      <c r="G834" s="10" t="s">
        <v>27</v>
      </c>
      <c r="H834" s="10" t="s">
        <v>227</v>
      </c>
      <c r="I834" s="10" t="s">
        <v>3430</v>
      </c>
      <c r="J834" s="10" t="s">
        <v>29</v>
      </c>
      <c r="K834" s="10" t="s">
        <v>30</v>
      </c>
      <c r="L834" s="12">
        <f>ROUND((F834*(100-$B$8)/100),2)</f>
        <v>217.8</v>
      </c>
      <c r="M834" s="10">
        <f>ROUND((F834*K834*(100-$B$8)/100),2)</f>
        <v>217.8</v>
      </c>
      <c r="N834" s="10"/>
      <c r="O834" s="10" t="s">
        <v>3466</v>
      </c>
      <c r="P834" s="10" t="s">
        <v>3467</v>
      </c>
    </row>
    <row r="835" spans="1:16" ht="126" customHeight="1" outlineLevel="4" x14ac:dyDescent="0.2">
      <c r="A835" s="10"/>
      <c r="B835" s="10">
        <v>402103</v>
      </c>
      <c r="C835" s="10" t="s">
        <v>3468</v>
      </c>
      <c r="D835" s="11" t="s">
        <v>3469</v>
      </c>
      <c r="E835" s="11" t="s">
        <v>3470</v>
      </c>
      <c r="F835" s="10" t="s">
        <v>3429</v>
      </c>
      <c r="G835" s="10" t="s">
        <v>27</v>
      </c>
      <c r="H835" s="10" t="s">
        <v>227</v>
      </c>
      <c r="I835" s="10" t="s">
        <v>3430</v>
      </c>
      <c r="J835" s="10" t="s">
        <v>29</v>
      </c>
      <c r="K835" s="10" t="s">
        <v>30</v>
      </c>
      <c r="L835" s="12">
        <f>ROUND((F835*(100-$B$8)/100),2)</f>
        <v>217.8</v>
      </c>
      <c r="M835" s="10">
        <f>ROUND((F835*K835*(100-$B$8)/100),2)</f>
        <v>217.8</v>
      </c>
      <c r="N835" s="10"/>
      <c r="O835" s="10" t="s">
        <v>3471</v>
      </c>
      <c r="P835" s="10" t="s">
        <v>3467</v>
      </c>
    </row>
    <row r="836" spans="1:16" ht="12.95" customHeight="1" outlineLevel="3" x14ac:dyDescent="0.2">
      <c r="A836" s="16" t="s">
        <v>3472</v>
      </c>
      <c r="B836" s="16"/>
      <c r="C836" s="16"/>
      <c r="D836" s="16"/>
      <c r="E836" s="16"/>
      <c r="F836" s="16"/>
      <c r="G836" s="16"/>
      <c r="H836" s="16"/>
      <c r="I836" s="16"/>
      <c r="J836" s="16"/>
      <c r="K836" s="16"/>
      <c r="L836" s="16"/>
      <c r="M836" s="16"/>
      <c r="N836" s="16"/>
      <c r="O836" s="16"/>
      <c r="P836" s="16"/>
    </row>
    <row r="837" spans="1:16" ht="126" customHeight="1" outlineLevel="4" x14ac:dyDescent="0.2">
      <c r="A837" s="10"/>
      <c r="B837" s="10">
        <v>279885</v>
      </c>
      <c r="C837" s="10" t="s">
        <v>3473</v>
      </c>
      <c r="D837" s="11" t="s">
        <v>3474</v>
      </c>
      <c r="E837" s="11" t="s">
        <v>3475</v>
      </c>
      <c r="F837" s="10" t="s">
        <v>3476</v>
      </c>
      <c r="G837" s="10" t="s">
        <v>27</v>
      </c>
      <c r="H837" s="10" t="s">
        <v>227</v>
      </c>
      <c r="I837" s="10" t="s">
        <v>3476</v>
      </c>
      <c r="J837" s="10" t="s">
        <v>29</v>
      </c>
      <c r="K837" s="10" t="s">
        <v>30</v>
      </c>
      <c r="L837" s="12">
        <f>ROUND((F837*(100-$B$8)/100),2)</f>
        <v>140.83000000000001</v>
      </c>
      <c r="M837" s="10">
        <f>ROUND((F837*K837*(100-$B$8)/100),2)</f>
        <v>140.83000000000001</v>
      </c>
      <c r="N837" s="10"/>
      <c r="O837" s="10" t="s">
        <v>3473</v>
      </c>
      <c r="P837" s="10" t="s">
        <v>1722</v>
      </c>
    </row>
    <row r="838" spans="1:16" ht="12.95" customHeight="1" outlineLevel="3" x14ac:dyDescent="0.2">
      <c r="A838" s="16" t="s">
        <v>3477</v>
      </c>
      <c r="B838" s="16"/>
      <c r="C838" s="16"/>
      <c r="D838" s="16"/>
      <c r="E838" s="16"/>
      <c r="F838" s="16"/>
      <c r="G838" s="16"/>
      <c r="H838" s="16"/>
      <c r="I838" s="16"/>
      <c r="J838" s="16"/>
      <c r="K838" s="16"/>
      <c r="L838" s="16"/>
      <c r="M838" s="16"/>
      <c r="N838" s="16"/>
      <c r="O838" s="16"/>
      <c r="P838" s="16"/>
    </row>
    <row r="839" spans="1:16" ht="126" customHeight="1" outlineLevel="4" x14ac:dyDescent="0.2">
      <c r="A839" s="10"/>
      <c r="B839" s="10">
        <v>251304</v>
      </c>
      <c r="C839" s="10" t="s">
        <v>3478</v>
      </c>
      <c r="D839" s="11" t="s">
        <v>3479</v>
      </c>
      <c r="E839" s="11" t="s">
        <v>3480</v>
      </c>
      <c r="F839" s="10" t="s">
        <v>3481</v>
      </c>
      <c r="G839" s="10" t="s">
        <v>27</v>
      </c>
      <c r="H839" s="10" t="s">
        <v>31</v>
      </c>
      <c r="I839" s="10" t="s">
        <v>3481</v>
      </c>
      <c r="J839" s="10" t="s">
        <v>29</v>
      </c>
      <c r="K839" s="10" t="s">
        <v>30</v>
      </c>
      <c r="L839" s="12">
        <f>ROUND((F839*(100-$B$8)/100),2)</f>
        <v>61.59</v>
      </c>
      <c r="M839" s="10">
        <f>ROUND((F839*K839*(100-$B$8)/100),2)</f>
        <v>61.59</v>
      </c>
      <c r="N839" s="10"/>
      <c r="O839" s="10" t="s">
        <v>3482</v>
      </c>
      <c r="P839" s="10" t="s">
        <v>82</v>
      </c>
    </row>
    <row r="840" spans="1:16" ht="126" customHeight="1" outlineLevel="4" x14ac:dyDescent="0.2">
      <c r="A840" s="10"/>
      <c r="B840" s="10">
        <v>251305</v>
      </c>
      <c r="C840" s="10" t="s">
        <v>3483</v>
      </c>
      <c r="D840" s="11" t="s">
        <v>3484</v>
      </c>
      <c r="E840" s="11" t="s">
        <v>3485</v>
      </c>
      <c r="F840" s="10" t="s">
        <v>2707</v>
      </c>
      <c r="G840" s="10" t="s">
        <v>27</v>
      </c>
      <c r="H840" s="10" t="s">
        <v>31</v>
      </c>
      <c r="I840" s="10" t="s">
        <v>3486</v>
      </c>
      <c r="J840" s="10" t="s">
        <v>29</v>
      </c>
      <c r="K840" s="10" t="s">
        <v>30</v>
      </c>
      <c r="L840" s="12">
        <f>ROUND((F840*(100-$B$8)/100),2)</f>
        <v>70.2</v>
      </c>
      <c r="M840" s="10">
        <f>ROUND((F840*K840*(100-$B$8)/100),2)</f>
        <v>70.2</v>
      </c>
      <c r="N840" s="10"/>
      <c r="O840" s="10" t="s">
        <v>3488</v>
      </c>
      <c r="P840" s="10" t="s">
        <v>82</v>
      </c>
    </row>
    <row r="841" spans="1:16" ht="126" customHeight="1" outlineLevel="4" x14ac:dyDescent="0.2">
      <c r="A841" s="10"/>
      <c r="B841" s="10">
        <v>255007</v>
      </c>
      <c r="C841" s="10" t="s">
        <v>3489</v>
      </c>
      <c r="D841" s="11" t="s">
        <v>3490</v>
      </c>
      <c r="E841" s="11" t="s">
        <v>3491</v>
      </c>
      <c r="F841" s="10" t="s">
        <v>3481</v>
      </c>
      <c r="G841" s="10" t="s">
        <v>27</v>
      </c>
      <c r="H841" s="10" t="s">
        <v>31</v>
      </c>
      <c r="I841" s="10" t="s">
        <v>3481</v>
      </c>
      <c r="J841" s="10" t="s">
        <v>29</v>
      </c>
      <c r="K841" s="10" t="s">
        <v>30</v>
      </c>
      <c r="L841" s="12">
        <f>ROUND((F841*(100-$B$8)/100),2)</f>
        <v>61.59</v>
      </c>
      <c r="M841" s="10">
        <f>ROUND((F841*K841*(100-$B$8)/100),2)</f>
        <v>61.59</v>
      </c>
      <c r="N841" s="10"/>
      <c r="O841" s="10" t="s">
        <v>3493</v>
      </c>
      <c r="P841" s="10" t="s">
        <v>82</v>
      </c>
    </row>
    <row r="842" spans="1:16" ht="12.95" customHeight="1" outlineLevel="3" x14ac:dyDescent="0.2">
      <c r="A842" s="16" t="s">
        <v>3494</v>
      </c>
      <c r="B842" s="16"/>
      <c r="C842" s="16"/>
      <c r="D842" s="16"/>
      <c r="E842" s="16"/>
      <c r="F842" s="16"/>
      <c r="G842" s="16"/>
      <c r="H842" s="16"/>
      <c r="I842" s="16"/>
      <c r="J842" s="16"/>
      <c r="K842" s="16"/>
      <c r="L842" s="16"/>
      <c r="M842" s="16"/>
      <c r="N842" s="16"/>
      <c r="O842" s="16"/>
      <c r="P842" s="16"/>
    </row>
    <row r="843" spans="1:16" ht="126" customHeight="1" outlineLevel="4" x14ac:dyDescent="0.2">
      <c r="A843" s="10"/>
      <c r="B843" s="10">
        <v>405734</v>
      </c>
      <c r="C843" s="10" t="s">
        <v>3495</v>
      </c>
      <c r="D843" s="11" t="s">
        <v>3496</v>
      </c>
      <c r="E843" s="11" t="s">
        <v>3497</v>
      </c>
      <c r="F843" s="10" t="s">
        <v>3498</v>
      </c>
      <c r="G843" s="10" t="s">
        <v>27</v>
      </c>
      <c r="H843" s="10" t="s">
        <v>39</v>
      </c>
      <c r="I843" s="10" t="s">
        <v>3498</v>
      </c>
      <c r="J843" s="10" t="s">
        <v>29</v>
      </c>
      <c r="K843" s="10" t="s">
        <v>30</v>
      </c>
      <c r="L843" s="12">
        <f>ROUND((F843*(100-$B$8)/100),2)</f>
        <v>161.57</v>
      </c>
      <c r="M843" s="10">
        <f>ROUND((F843*K843*(100-$B$8)/100),2)</f>
        <v>161.57</v>
      </c>
      <c r="N843" s="10"/>
      <c r="O843" s="10" t="s">
        <v>3495</v>
      </c>
      <c r="P843" s="10" t="s">
        <v>3499</v>
      </c>
    </row>
    <row r="844" spans="1:16" ht="126" customHeight="1" outlineLevel="4" x14ac:dyDescent="0.2">
      <c r="A844" s="10"/>
      <c r="B844" s="10">
        <v>405733</v>
      </c>
      <c r="C844" s="10" t="s">
        <v>3500</v>
      </c>
      <c r="D844" s="11" t="s">
        <v>3501</v>
      </c>
      <c r="E844" s="11" t="s">
        <v>3502</v>
      </c>
      <c r="F844" s="10" t="s">
        <v>3503</v>
      </c>
      <c r="G844" s="10" t="s">
        <v>27</v>
      </c>
      <c r="H844" s="10" t="s">
        <v>39</v>
      </c>
      <c r="I844" s="10" t="s">
        <v>3504</v>
      </c>
      <c r="J844" s="10" t="s">
        <v>29</v>
      </c>
      <c r="K844" s="10" t="s">
        <v>30</v>
      </c>
      <c r="L844" s="12">
        <f>ROUND((F844*(100-$B$8)/100),2)</f>
        <v>177</v>
      </c>
      <c r="M844" s="10">
        <f>ROUND((F844*K844*(100-$B$8)/100),2)</f>
        <v>177</v>
      </c>
      <c r="N844" s="10"/>
      <c r="O844" s="10" t="s">
        <v>3500</v>
      </c>
      <c r="P844" s="10" t="s">
        <v>1190</v>
      </c>
    </row>
    <row r="845" spans="1:16" ht="126" customHeight="1" outlineLevel="4" x14ac:dyDescent="0.2">
      <c r="A845" s="10"/>
      <c r="B845" s="10">
        <v>405732</v>
      </c>
      <c r="C845" s="10" t="s">
        <v>3505</v>
      </c>
      <c r="D845" s="11" t="s">
        <v>3506</v>
      </c>
      <c r="E845" s="11" t="s">
        <v>3507</v>
      </c>
      <c r="F845" s="10" t="s">
        <v>3508</v>
      </c>
      <c r="G845" s="10" t="s">
        <v>27</v>
      </c>
      <c r="H845" s="10" t="s">
        <v>39</v>
      </c>
      <c r="I845" s="10" t="s">
        <v>3509</v>
      </c>
      <c r="J845" s="10" t="s">
        <v>29</v>
      </c>
      <c r="K845" s="10" t="s">
        <v>30</v>
      </c>
      <c r="L845" s="12">
        <f>ROUND((F845*(100-$B$8)/100),2)</f>
        <v>180.54</v>
      </c>
      <c r="M845" s="10">
        <f>ROUND((F845*K845*(100-$B$8)/100),2)</f>
        <v>180.54</v>
      </c>
      <c r="N845" s="10"/>
      <c r="O845" s="10" t="s">
        <v>3505</v>
      </c>
      <c r="P845" s="10" t="s">
        <v>3510</v>
      </c>
    </row>
    <row r="846" spans="1:16" ht="12.95" customHeight="1" outlineLevel="3" x14ac:dyDescent="0.2">
      <c r="A846" s="16" t="s">
        <v>3511</v>
      </c>
      <c r="B846" s="16"/>
      <c r="C846" s="16"/>
      <c r="D846" s="16"/>
      <c r="E846" s="16"/>
      <c r="F846" s="16"/>
      <c r="G846" s="16"/>
      <c r="H846" s="16"/>
      <c r="I846" s="16"/>
      <c r="J846" s="16"/>
      <c r="K846" s="16"/>
      <c r="L846" s="16"/>
      <c r="M846" s="16"/>
      <c r="N846" s="16"/>
      <c r="O846" s="16"/>
      <c r="P846" s="16"/>
    </row>
    <row r="847" spans="1:16" ht="126" customHeight="1" outlineLevel="4" x14ac:dyDescent="0.2">
      <c r="A847" s="10"/>
      <c r="B847" s="10">
        <v>262527</v>
      </c>
      <c r="C847" s="10" t="s">
        <v>3512</v>
      </c>
      <c r="D847" s="11" t="s">
        <v>3513</v>
      </c>
      <c r="E847" s="11" t="s">
        <v>3514</v>
      </c>
      <c r="F847" s="10" t="s">
        <v>3515</v>
      </c>
      <c r="G847" s="10" t="s">
        <v>27</v>
      </c>
      <c r="H847" s="10" t="s">
        <v>48</v>
      </c>
      <c r="I847" s="10" t="s">
        <v>3516</v>
      </c>
      <c r="J847" s="10" t="s">
        <v>29</v>
      </c>
      <c r="K847" s="10" t="s">
        <v>30</v>
      </c>
      <c r="L847" s="12">
        <f>ROUND((F847*(100-$B$8)/100),2)</f>
        <v>270.42</v>
      </c>
      <c r="M847" s="10">
        <f>ROUND((F847*K847*(100-$B$8)/100),2)</f>
        <v>270.42</v>
      </c>
      <c r="N847" s="10"/>
      <c r="O847" s="10" t="s">
        <v>3517</v>
      </c>
      <c r="P847" s="10" t="s">
        <v>1769</v>
      </c>
    </row>
    <row r="848" spans="1:16" ht="126" customHeight="1" outlineLevel="4" x14ac:dyDescent="0.2">
      <c r="A848" s="10"/>
      <c r="B848" s="10">
        <v>275053</v>
      </c>
      <c r="C848" s="10" t="s">
        <v>3518</v>
      </c>
      <c r="D848" s="11" t="s">
        <v>3519</v>
      </c>
      <c r="E848" s="11" t="s">
        <v>3520</v>
      </c>
      <c r="F848" s="10" t="s">
        <v>3515</v>
      </c>
      <c r="G848" s="10" t="s">
        <v>27</v>
      </c>
      <c r="H848" s="10" t="s">
        <v>48</v>
      </c>
      <c r="I848" s="10" t="s">
        <v>3516</v>
      </c>
      <c r="J848" s="10" t="s">
        <v>29</v>
      </c>
      <c r="K848" s="10" t="s">
        <v>30</v>
      </c>
      <c r="L848" s="12">
        <f>ROUND((F848*(100-$B$8)/100),2)</f>
        <v>270.42</v>
      </c>
      <c r="M848" s="10">
        <f>ROUND((F848*K848*(100-$B$8)/100),2)</f>
        <v>270.42</v>
      </c>
      <c r="N848" s="10"/>
      <c r="O848" s="10" t="s">
        <v>3521</v>
      </c>
      <c r="P848" s="10" t="s">
        <v>1769</v>
      </c>
    </row>
    <row r="849" spans="1:16" ht="126" customHeight="1" outlineLevel="4" x14ac:dyDescent="0.2">
      <c r="A849" s="10"/>
      <c r="B849" s="10">
        <v>278964</v>
      </c>
      <c r="C849" s="10" t="s">
        <v>3522</v>
      </c>
      <c r="D849" s="11" t="s">
        <v>3523</v>
      </c>
      <c r="E849" s="11" t="s">
        <v>3524</v>
      </c>
      <c r="F849" s="10" t="s">
        <v>3525</v>
      </c>
      <c r="G849" s="10" t="s">
        <v>27</v>
      </c>
      <c r="H849" s="10" t="s">
        <v>48</v>
      </c>
      <c r="I849" s="10" t="s">
        <v>3526</v>
      </c>
      <c r="J849" s="10" t="s">
        <v>29</v>
      </c>
      <c r="K849" s="10" t="s">
        <v>30</v>
      </c>
      <c r="L849" s="12">
        <f>ROUND((F849*(100-$B$8)/100),2)</f>
        <v>241.5</v>
      </c>
      <c r="M849" s="10">
        <f>ROUND((F849*K849*(100-$B$8)/100),2)</f>
        <v>241.5</v>
      </c>
      <c r="N849" s="10"/>
      <c r="O849" s="10" t="s">
        <v>3527</v>
      </c>
      <c r="P849" s="10" t="s">
        <v>1769</v>
      </c>
    </row>
    <row r="850" spans="1:16" ht="12.95" customHeight="1" outlineLevel="3" x14ac:dyDescent="0.2">
      <c r="A850" s="16" t="s">
        <v>3528</v>
      </c>
      <c r="B850" s="16"/>
      <c r="C850" s="16"/>
      <c r="D850" s="16"/>
      <c r="E850" s="16"/>
      <c r="F850" s="16"/>
      <c r="G850" s="16"/>
      <c r="H850" s="16"/>
      <c r="I850" s="16"/>
      <c r="J850" s="16"/>
      <c r="K850" s="16"/>
      <c r="L850" s="16"/>
      <c r="M850" s="16"/>
      <c r="N850" s="16"/>
      <c r="O850" s="16"/>
      <c r="P850" s="16"/>
    </row>
    <row r="851" spans="1:16" ht="126" customHeight="1" outlineLevel="4" x14ac:dyDescent="0.2">
      <c r="A851" s="10"/>
      <c r="B851" s="10">
        <v>397896</v>
      </c>
      <c r="C851" s="10" t="s">
        <v>3529</v>
      </c>
      <c r="D851" s="11" t="s">
        <v>3530</v>
      </c>
      <c r="E851" s="11" t="s">
        <v>3531</v>
      </c>
      <c r="F851" s="10" t="s">
        <v>3532</v>
      </c>
      <c r="G851" s="10" t="s">
        <v>27</v>
      </c>
      <c r="H851" s="10" t="s">
        <v>3035</v>
      </c>
      <c r="I851" s="10" t="s">
        <v>3532</v>
      </c>
      <c r="J851" s="10" t="s">
        <v>29</v>
      </c>
      <c r="K851" s="10" t="s">
        <v>30</v>
      </c>
      <c r="L851" s="12">
        <f t="shared" ref="L851:L858" si="58">ROUND((F851*(100-$B$8)/100),2)</f>
        <v>184.21</v>
      </c>
      <c r="M851" s="10">
        <f t="shared" ref="M851:M858" si="59">ROUND((F851*K851*(100-$B$8)/100),2)</f>
        <v>184.21</v>
      </c>
      <c r="N851" s="10"/>
      <c r="O851" s="10" t="s">
        <v>3529</v>
      </c>
      <c r="P851" s="10" t="s">
        <v>3373</v>
      </c>
    </row>
    <row r="852" spans="1:16" ht="126" customHeight="1" outlineLevel="4" x14ac:dyDescent="0.2">
      <c r="A852" s="10"/>
      <c r="B852" s="10">
        <v>397894</v>
      </c>
      <c r="C852" s="10" t="s">
        <v>3533</v>
      </c>
      <c r="D852" s="11" t="s">
        <v>3534</v>
      </c>
      <c r="E852" s="11" t="s">
        <v>3535</v>
      </c>
      <c r="F852" s="10" t="s">
        <v>225</v>
      </c>
      <c r="G852" s="10" t="s">
        <v>27</v>
      </c>
      <c r="H852" s="10" t="s">
        <v>3035</v>
      </c>
      <c r="I852" s="10" t="s">
        <v>3536</v>
      </c>
      <c r="J852" s="10" t="s">
        <v>29</v>
      </c>
      <c r="K852" s="10" t="s">
        <v>30</v>
      </c>
      <c r="L852" s="12">
        <f t="shared" si="58"/>
        <v>202.2</v>
      </c>
      <c r="M852" s="10">
        <f t="shared" si="59"/>
        <v>202.2</v>
      </c>
      <c r="N852" s="10"/>
      <c r="O852" s="10" t="s">
        <v>3533</v>
      </c>
      <c r="P852" s="10" t="s">
        <v>3373</v>
      </c>
    </row>
    <row r="853" spans="1:16" ht="126" customHeight="1" outlineLevel="4" x14ac:dyDescent="0.2">
      <c r="A853" s="10"/>
      <c r="B853" s="10">
        <v>397893</v>
      </c>
      <c r="C853" s="10" t="s">
        <v>3537</v>
      </c>
      <c r="D853" s="11" t="s">
        <v>3538</v>
      </c>
      <c r="E853" s="11" t="s">
        <v>3539</v>
      </c>
      <c r="F853" s="10" t="s">
        <v>225</v>
      </c>
      <c r="G853" s="10" t="s">
        <v>27</v>
      </c>
      <c r="H853" s="10" t="s">
        <v>3035</v>
      </c>
      <c r="I853" s="10" t="s">
        <v>3536</v>
      </c>
      <c r="J853" s="10" t="s">
        <v>29</v>
      </c>
      <c r="K853" s="10" t="s">
        <v>30</v>
      </c>
      <c r="L853" s="12">
        <f t="shared" si="58"/>
        <v>202.2</v>
      </c>
      <c r="M853" s="10">
        <f t="shared" si="59"/>
        <v>202.2</v>
      </c>
      <c r="N853" s="10"/>
      <c r="O853" s="10" t="s">
        <v>3537</v>
      </c>
      <c r="P853" s="10" t="s">
        <v>3373</v>
      </c>
    </row>
    <row r="854" spans="1:16" ht="126" customHeight="1" outlineLevel="4" x14ac:dyDescent="0.2">
      <c r="A854" s="10"/>
      <c r="B854" s="10">
        <v>397892</v>
      </c>
      <c r="C854" s="10" t="s">
        <v>3540</v>
      </c>
      <c r="D854" s="11" t="s">
        <v>3541</v>
      </c>
      <c r="E854" s="11" t="s">
        <v>3542</v>
      </c>
      <c r="F854" s="10" t="s">
        <v>225</v>
      </c>
      <c r="G854" s="10" t="s">
        <v>27</v>
      </c>
      <c r="H854" s="10" t="s">
        <v>3035</v>
      </c>
      <c r="I854" s="10" t="s">
        <v>3536</v>
      </c>
      <c r="J854" s="10" t="s">
        <v>29</v>
      </c>
      <c r="K854" s="10" t="s">
        <v>30</v>
      </c>
      <c r="L854" s="12">
        <f t="shared" si="58"/>
        <v>202.2</v>
      </c>
      <c r="M854" s="10">
        <f t="shared" si="59"/>
        <v>202.2</v>
      </c>
      <c r="N854" s="10"/>
      <c r="O854" s="10" t="s">
        <v>3540</v>
      </c>
      <c r="P854" s="10" t="s">
        <v>3373</v>
      </c>
    </row>
    <row r="855" spans="1:16" ht="126" customHeight="1" outlineLevel="4" x14ac:dyDescent="0.2">
      <c r="A855" s="10"/>
      <c r="B855" s="10">
        <v>397906</v>
      </c>
      <c r="C855" s="10" t="s">
        <v>3543</v>
      </c>
      <c r="D855" s="11" t="s">
        <v>3544</v>
      </c>
      <c r="E855" s="11" t="s">
        <v>3545</v>
      </c>
      <c r="F855" s="10" t="s">
        <v>3532</v>
      </c>
      <c r="G855" s="10" t="s">
        <v>27</v>
      </c>
      <c r="H855" s="10" t="s">
        <v>3035</v>
      </c>
      <c r="I855" s="10" t="s">
        <v>3532</v>
      </c>
      <c r="J855" s="10" t="s">
        <v>29</v>
      </c>
      <c r="K855" s="10" t="s">
        <v>30</v>
      </c>
      <c r="L855" s="12">
        <f t="shared" si="58"/>
        <v>184.21</v>
      </c>
      <c r="M855" s="10">
        <f t="shared" si="59"/>
        <v>184.21</v>
      </c>
      <c r="N855" s="10"/>
      <c r="O855" s="10" t="s">
        <v>3543</v>
      </c>
      <c r="P855" s="10" t="s">
        <v>3373</v>
      </c>
    </row>
    <row r="856" spans="1:16" ht="126" customHeight="1" outlineLevel="4" x14ac:dyDescent="0.2">
      <c r="A856" s="10"/>
      <c r="B856" s="10">
        <v>397905</v>
      </c>
      <c r="C856" s="10" t="s">
        <v>3546</v>
      </c>
      <c r="D856" s="11" t="s">
        <v>3547</v>
      </c>
      <c r="E856" s="11" t="s">
        <v>3548</v>
      </c>
      <c r="F856" s="10" t="s">
        <v>3532</v>
      </c>
      <c r="G856" s="10" t="s">
        <v>27</v>
      </c>
      <c r="H856" s="10" t="s">
        <v>3035</v>
      </c>
      <c r="I856" s="10" t="s">
        <v>3532</v>
      </c>
      <c r="J856" s="10" t="s">
        <v>29</v>
      </c>
      <c r="K856" s="10" t="s">
        <v>30</v>
      </c>
      <c r="L856" s="12">
        <f t="shared" si="58"/>
        <v>184.21</v>
      </c>
      <c r="M856" s="10">
        <f t="shared" si="59"/>
        <v>184.21</v>
      </c>
      <c r="N856" s="10"/>
      <c r="O856" s="10" t="s">
        <v>3546</v>
      </c>
      <c r="P856" s="10" t="s">
        <v>3373</v>
      </c>
    </row>
    <row r="857" spans="1:16" ht="126" customHeight="1" outlineLevel="4" x14ac:dyDescent="0.2">
      <c r="A857" s="10"/>
      <c r="B857" s="10">
        <v>397904</v>
      </c>
      <c r="C857" s="10" t="s">
        <v>3549</v>
      </c>
      <c r="D857" s="11" t="s">
        <v>3550</v>
      </c>
      <c r="E857" s="11" t="s">
        <v>3551</v>
      </c>
      <c r="F857" s="10" t="s">
        <v>3552</v>
      </c>
      <c r="G857" s="10" t="s">
        <v>27</v>
      </c>
      <c r="H857" s="10" t="s">
        <v>3035</v>
      </c>
      <c r="I857" s="10" t="s">
        <v>3552</v>
      </c>
      <c r="J857" s="10" t="s">
        <v>29</v>
      </c>
      <c r="K857" s="10" t="s">
        <v>30</v>
      </c>
      <c r="L857" s="12">
        <f t="shared" si="58"/>
        <v>206.24</v>
      </c>
      <c r="M857" s="10">
        <f t="shared" si="59"/>
        <v>206.24</v>
      </c>
      <c r="N857" s="10"/>
      <c r="O857" s="10" t="s">
        <v>3549</v>
      </c>
      <c r="P857" s="10" t="s">
        <v>3373</v>
      </c>
    </row>
    <row r="858" spans="1:16" ht="126" customHeight="1" outlineLevel="4" x14ac:dyDescent="0.2">
      <c r="A858" s="10"/>
      <c r="B858" s="10">
        <v>397903</v>
      </c>
      <c r="C858" s="10" t="s">
        <v>3553</v>
      </c>
      <c r="D858" s="11" t="s">
        <v>3554</v>
      </c>
      <c r="E858" s="11" t="s">
        <v>3555</v>
      </c>
      <c r="F858" s="10" t="s">
        <v>3532</v>
      </c>
      <c r="G858" s="10" t="s">
        <v>27</v>
      </c>
      <c r="H858" s="10" t="s">
        <v>3035</v>
      </c>
      <c r="I858" s="10" t="s">
        <v>3532</v>
      </c>
      <c r="J858" s="10" t="s">
        <v>29</v>
      </c>
      <c r="K858" s="10" t="s">
        <v>30</v>
      </c>
      <c r="L858" s="12">
        <f t="shared" si="58"/>
        <v>184.21</v>
      </c>
      <c r="M858" s="10">
        <f t="shared" si="59"/>
        <v>184.21</v>
      </c>
      <c r="N858" s="10"/>
      <c r="O858" s="10" t="s">
        <v>3553</v>
      </c>
      <c r="P858" s="10" t="s">
        <v>3373</v>
      </c>
    </row>
    <row r="859" spans="1:16" ht="12.95" customHeight="1" outlineLevel="3" x14ac:dyDescent="0.2">
      <c r="A859" s="16" t="s">
        <v>3556</v>
      </c>
      <c r="B859" s="16"/>
      <c r="C859" s="16"/>
      <c r="D859" s="16"/>
      <c r="E859" s="16"/>
      <c r="F859" s="16"/>
      <c r="G859" s="16"/>
      <c r="H859" s="16"/>
      <c r="I859" s="16"/>
      <c r="J859" s="16"/>
      <c r="K859" s="16"/>
      <c r="L859" s="16"/>
      <c r="M859" s="16"/>
      <c r="N859" s="16"/>
      <c r="O859" s="16"/>
      <c r="P859" s="16"/>
    </row>
    <row r="860" spans="1:16" ht="126" customHeight="1" outlineLevel="4" x14ac:dyDescent="0.2">
      <c r="A860" s="10"/>
      <c r="B860" s="10">
        <v>397873</v>
      </c>
      <c r="C860" s="10" t="s">
        <v>3557</v>
      </c>
      <c r="D860" s="11" t="s">
        <v>3558</v>
      </c>
      <c r="E860" s="11" t="s">
        <v>3559</v>
      </c>
      <c r="F860" s="10" t="s">
        <v>2253</v>
      </c>
      <c r="G860" s="10" t="s">
        <v>27</v>
      </c>
      <c r="H860" s="10" t="s">
        <v>234</v>
      </c>
      <c r="I860" s="10" t="s">
        <v>2253</v>
      </c>
      <c r="J860" s="10" t="s">
        <v>29</v>
      </c>
      <c r="K860" s="10" t="s">
        <v>30</v>
      </c>
      <c r="L860" s="12">
        <f>ROUND((F860*(100-$B$8)/100),2)</f>
        <v>399.64</v>
      </c>
      <c r="M860" s="10">
        <f>ROUND((F860*K860*(100-$B$8)/100),2)</f>
        <v>399.64</v>
      </c>
      <c r="N860" s="10"/>
      <c r="O860" s="10" t="s">
        <v>3557</v>
      </c>
      <c r="P860" s="10" t="s">
        <v>3560</v>
      </c>
    </row>
    <row r="861" spans="1:16" ht="126" customHeight="1" outlineLevel="4" x14ac:dyDescent="0.2">
      <c r="A861" s="10"/>
      <c r="B861" s="10">
        <v>397916</v>
      </c>
      <c r="C861" s="10" t="s">
        <v>3561</v>
      </c>
      <c r="D861" s="11" t="s">
        <v>3562</v>
      </c>
      <c r="E861" s="11" t="s">
        <v>3563</v>
      </c>
      <c r="F861" s="10" t="s">
        <v>3564</v>
      </c>
      <c r="G861" s="10" t="s">
        <v>27</v>
      </c>
      <c r="H861" s="10" t="s">
        <v>234</v>
      </c>
      <c r="I861" s="10" t="s">
        <v>3564</v>
      </c>
      <c r="J861" s="10" t="s">
        <v>29</v>
      </c>
      <c r="K861" s="10" t="s">
        <v>30</v>
      </c>
      <c r="L861" s="12">
        <f>ROUND((F861*(100-$B$8)/100),2)</f>
        <v>412.49</v>
      </c>
      <c r="M861" s="10">
        <f>ROUND((F861*K861*(100-$B$8)/100),2)</f>
        <v>412.49</v>
      </c>
      <c r="N861" s="10"/>
      <c r="O861" s="10" t="s">
        <v>3561</v>
      </c>
      <c r="P861" s="10" t="s">
        <v>3565</v>
      </c>
    </row>
    <row r="862" spans="1:16" ht="12.95" customHeight="1" outlineLevel="3" x14ac:dyDescent="0.2">
      <c r="A862" s="16" t="s">
        <v>3566</v>
      </c>
      <c r="B862" s="16"/>
      <c r="C862" s="16"/>
      <c r="D862" s="16"/>
      <c r="E862" s="16"/>
      <c r="F862" s="16"/>
      <c r="G862" s="16"/>
      <c r="H862" s="16"/>
      <c r="I862" s="16"/>
      <c r="J862" s="16"/>
      <c r="K862" s="16"/>
      <c r="L862" s="16"/>
      <c r="M862" s="16"/>
      <c r="N862" s="16"/>
      <c r="O862" s="16"/>
      <c r="P862" s="16"/>
    </row>
    <row r="863" spans="1:16" ht="126" customHeight="1" outlineLevel="4" x14ac:dyDescent="0.2">
      <c r="A863" s="10"/>
      <c r="B863" s="10">
        <v>402107</v>
      </c>
      <c r="C863" s="10" t="s">
        <v>3567</v>
      </c>
      <c r="D863" s="11" t="s">
        <v>3568</v>
      </c>
      <c r="E863" s="11" t="s">
        <v>3569</v>
      </c>
      <c r="F863" s="10" t="s">
        <v>3570</v>
      </c>
      <c r="G863" s="10" t="s">
        <v>27</v>
      </c>
      <c r="H863" s="10" t="s">
        <v>179</v>
      </c>
      <c r="I863" s="10" t="s">
        <v>3571</v>
      </c>
      <c r="J863" s="10" t="s">
        <v>29</v>
      </c>
      <c r="K863" s="10" t="s">
        <v>30</v>
      </c>
      <c r="L863" s="12">
        <f>ROUND((F863*(100-$B$8)/100),2)</f>
        <v>201.6</v>
      </c>
      <c r="M863" s="10">
        <f>ROUND((F863*K863*(100-$B$8)/100),2)</f>
        <v>201.6</v>
      </c>
      <c r="N863" s="10"/>
      <c r="O863" s="10" t="s">
        <v>3572</v>
      </c>
      <c r="P863" s="10" t="s">
        <v>2490</v>
      </c>
    </row>
    <row r="864" spans="1:16" ht="126" customHeight="1" outlineLevel="4" x14ac:dyDescent="0.2">
      <c r="A864" s="10"/>
      <c r="B864" s="10">
        <v>402106</v>
      </c>
      <c r="C864" s="10" t="s">
        <v>3573</v>
      </c>
      <c r="D864" s="11" t="s">
        <v>3574</v>
      </c>
      <c r="E864" s="11" t="s">
        <v>3575</v>
      </c>
      <c r="F864" s="10" t="s">
        <v>3570</v>
      </c>
      <c r="G864" s="10" t="s">
        <v>27</v>
      </c>
      <c r="H864" s="10" t="s">
        <v>179</v>
      </c>
      <c r="I864" s="10" t="s">
        <v>3571</v>
      </c>
      <c r="J864" s="10" t="s">
        <v>29</v>
      </c>
      <c r="K864" s="10" t="s">
        <v>30</v>
      </c>
      <c r="L864" s="12">
        <f>ROUND((F864*(100-$B$8)/100),2)</f>
        <v>201.6</v>
      </c>
      <c r="M864" s="10">
        <f>ROUND((F864*K864*(100-$B$8)/100),2)</f>
        <v>201.6</v>
      </c>
      <c r="N864" s="10"/>
      <c r="O864" s="10" t="s">
        <v>3576</v>
      </c>
      <c r="P864" s="10" t="s">
        <v>3577</v>
      </c>
    </row>
    <row r="865" spans="1:16" ht="12.95" customHeight="1" outlineLevel="3" x14ac:dyDescent="0.2">
      <c r="A865" s="16" t="s">
        <v>3578</v>
      </c>
      <c r="B865" s="16"/>
      <c r="C865" s="16"/>
      <c r="D865" s="16"/>
      <c r="E865" s="16"/>
      <c r="F865" s="16"/>
      <c r="G865" s="16"/>
      <c r="H865" s="16"/>
      <c r="I865" s="16"/>
      <c r="J865" s="16"/>
      <c r="K865" s="16"/>
      <c r="L865" s="16"/>
      <c r="M865" s="16"/>
      <c r="N865" s="16"/>
      <c r="O865" s="16"/>
      <c r="P865" s="16"/>
    </row>
    <row r="866" spans="1:16" ht="126" customHeight="1" outlineLevel="4" x14ac:dyDescent="0.2">
      <c r="A866" s="10"/>
      <c r="B866" s="10">
        <v>280571</v>
      </c>
      <c r="C866" s="10" t="s">
        <v>3579</v>
      </c>
      <c r="D866" s="11" t="s">
        <v>3580</v>
      </c>
      <c r="E866" s="11" t="s">
        <v>3581</v>
      </c>
      <c r="F866" s="10" t="s">
        <v>160</v>
      </c>
      <c r="G866" s="10" t="s">
        <v>27</v>
      </c>
      <c r="H866" s="10" t="s">
        <v>48</v>
      </c>
      <c r="I866" s="10" t="s">
        <v>3582</v>
      </c>
      <c r="J866" s="10" t="s">
        <v>29</v>
      </c>
      <c r="K866" s="10" t="s">
        <v>30</v>
      </c>
      <c r="L866" s="12">
        <f>ROUND((F866*(100-$B$8)/100),2)</f>
        <v>269.39999999999998</v>
      </c>
      <c r="M866" s="10">
        <f>ROUND((F866*K866*(100-$B$8)/100),2)</f>
        <v>269.39999999999998</v>
      </c>
      <c r="N866" s="10"/>
      <c r="O866" s="10" t="s">
        <v>3579</v>
      </c>
      <c r="P866" s="10" t="s">
        <v>1859</v>
      </c>
    </row>
    <row r="867" spans="1:16" ht="12.95" customHeight="1" outlineLevel="2" x14ac:dyDescent="0.2">
      <c r="A867" s="15" t="s">
        <v>3583</v>
      </c>
      <c r="B867" s="15"/>
      <c r="C867" s="15"/>
      <c r="D867" s="15"/>
      <c r="E867" s="15"/>
      <c r="F867" s="15"/>
      <c r="G867" s="15"/>
      <c r="H867" s="15"/>
      <c r="I867" s="15"/>
      <c r="J867" s="15"/>
      <c r="K867" s="15"/>
      <c r="L867" s="15"/>
      <c r="M867" s="15"/>
      <c r="N867" s="15"/>
      <c r="O867" s="15"/>
      <c r="P867" s="15"/>
    </row>
    <row r="868" spans="1:16" ht="12.95" customHeight="1" outlineLevel="3" x14ac:dyDescent="0.2">
      <c r="A868" s="16" t="s">
        <v>3584</v>
      </c>
      <c r="B868" s="16"/>
      <c r="C868" s="16"/>
      <c r="D868" s="16"/>
      <c r="E868" s="16"/>
      <c r="F868" s="16"/>
      <c r="G868" s="16"/>
      <c r="H868" s="16"/>
      <c r="I868" s="16"/>
      <c r="J868" s="16"/>
      <c r="K868" s="16"/>
      <c r="L868" s="16"/>
      <c r="M868" s="16"/>
      <c r="N868" s="16"/>
      <c r="O868" s="16"/>
      <c r="P868" s="16"/>
    </row>
    <row r="869" spans="1:16" ht="126" customHeight="1" outlineLevel="4" x14ac:dyDescent="0.2">
      <c r="A869" s="10"/>
      <c r="B869" s="10">
        <v>399255</v>
      </c>
      <c r="C869" s="10" t="s">
        <v>3585</v>
      </c>
      <c r="D869" s="11" t="s">
        <v>3586</v>
      </c>
      <c r="E869" s="11" t="s">
        <v>3587</v>
      </c>
      <c r="F869" s="10" t="s">
        <v>3588</v>
      </c>
      <c r="G869" s="10" t="s">
        <v>27</v>
      </c>
      <c r="H869" s="10" t="s">
        <v>3589</v>
      </c>
      <c r="I869" s="10" t="s">
        <v>3590</v>
      </c>
      <c r="J869" s="10" t="s">
        <v>29</v>
      </c>
      <c r="K869" s="10" t="s">
        <v>30</v>
      </c>
      <c r="L869" s="12">
        <f>ROUND((F869*(100-$B$8)/100),2)</f>
        <v>178.2</v>
      </c>
      <c r="M869" s="10">
        <f>ROUND((F869*K869*(100-$B$8)/100),2)</f>
        <v>178.2</v>
      </c>
      <c r="N869" s="10"/>
      <c r="O869" s="10" t="s">
        <v>3591</v>
      </c>
      <c r="P869" s="10" t="s">
        <v>3592</v>
      </c>
    </row>
    <row r="870" spans="1:16" ht="126" customHeight="1" outlineLevel="4" x14ac:dyDescent="0.2">
      <c r="A870" s="10"/>
      <c r="B870" s="10">
        <v>401751</v>
      </c>
      <c r="C870" s="10" t="s">
        <v>3593</v>
      </c>
      <c r="D870" s="11" t="s">
        <v>3594</v>
      </c>
      <c r="E870" s="11" t="s">
        <v>3595</v>
      </c>
      <c r="F870" s="10" t="s">
        <v>510</v>
      </c>
      <c r="G870" s="10" t="s">
        <v>27</v>
      </c>
      <c r="H870" s="10" t="s">
        <v>3589</v>
      </c>
      <c r="I870" s="10" t="s">
        <v>3596</v>
      </c>
      <c r="J870" s="10" t="s">
        <v>29</v>
      </c>
      <c r="K870" s="10" t="s">
        <v>30</v>
      </c>
      <c r="L870" s="12">
        <f>ROUND((F870*(100-$B$8)/100),2)</f>
        <v>183.6</v>
      </c>
      <c r="M870" s="10">
        <f>ROUND((F870*K870*(100-$B$8)/100),2)</f>
        <v>183.6</v>
      </c>
      <c r="N870" s="10"/>
      <c r="O870" s="10" t="s">
        <v>3597</v>
      </c>
      <c r="P870" s="10" t="s">
        <v>3592</v>
      </c>
    </row>
    <row r="871" spans="1:16" ht="126" customHeight="1" outlineLevel="4" x14ac:dyDescent="0.2">
      <c r="A871" s="10"/>
      <c r="B871" s="10">
        <v>402076</v>
      </c>
      <c r="C871" s="10" t="s">
        <v>3598</v>
      </c>
      <c r="D871" s="11" t="s">
        <v>3599</v>
      </c>
      <c r="E871" s="11" t="s">
        <v>3600</v>
      </c>
      <c r="F871" s="10" t="s">
        <v>3601</v>
      </c>
      <c r="G871" s="10" t="s">
        <v>27</v>
      </c>
      <c r="H871" s="10" t="s">
        <v>3589</v>
      </c>
      <c r="I871" s="10" t="s">
        <v>3602</v>
      </c>
      <c r="J871" s="10" t="s">
        <v>29</v>
      </c>
      <c r="K871" s="10" t="s">
        <v>30</v>
      </c>
      <c r="L871" s="12">
        <f>ROUND((F871*(100-$B$8)/100),2)</f>
        <v>175.2</v>
      </c>
      <c r="M871" s="10">
        <f>ROUND((F871*K871*(100-$B$8)/100),2)</f>
        <v>175.2</v>
      </c>
      <c r="N871" s="10"/>
      <c r="O871" s="10" t="s">
        <v>3603</v>
      </c>
      <c r="P871" s="10" t="s">
        <v>3604</v>
      </c>
    </row>
    <row r="872" spans="1:16" ht="126" customHeight="1" outlineLevel="4" x14ac:dyDescent="0.2">
      <c r="A872" s="10"/>
      <c r="B872" s="10">
        <v>402086</v>
      </c>
      <c r="C872" s="10" t="s">
        <v>3605</v>
      </c>
      <c r="D872" s="11" t="s">
        <v>3606</v>
      </c>
      <c r="E872" s="11" t="s">
        <v>3607</v>
      </c>
      <c r="F872" s="10" t="s">
        <v>3601</v>
      </c>
      <c r="G872" s="10" t="s">
        <v>27</v>
      </c>
      <c r="H872" s="10" t="s">
        <v>3589</v>
      </c>
      <c r="I872" s="10" t="s">
        <v>3602</v>
      </c>
      <c r="J872" s="10" t="s">
        <v>29</v>
      </c>
      <c r="K872" s="10" t="s">
        <v>30</v>
      </c>
      <c r="L872" s="12">
        <f>ROUND((F872*(100-$B$8)/100),2)</f>
        <v>175.2</v>
      </c>
      <c r="M872" s="10">
        <f>ROUND((F872*K872*(100-$B$8)/100),2)</f>
        <v>175.2</v>
      </c>
      <c r="N872" s="10"/>
      <c r="O872" s="10" t="s">
        <v>3608</v>
      </c>
      <c r="P872" s="10" t="s">
        <v>3408</v>
      </c>
    </row>
    <row r="873" spans="1:16" ht="12.95" customHeight="1" outlineLevel="3" x14ac:dyDescent="0.2">
      <c r="A873" s="16" t="s">
        <v>3609</v>
      </c>
      <c r="B873" s="16"/>
      <c r="C873" s="16"/>
      <c r="D873" s="16"/>
      <c r="E873" s="16"/>
      <c r="F873" s="16"/>
      <c r="G873" s="16"/>
      <c r="H873" s="16"/>
      <c r="I873" s="16"/>
      <c r="J873" s="16"/>
      <c r="K873" s="16"/>
      <c r="L873" s="16"/>
      <c r="M873" s="16"/>
      <c r="N873" s="16"/>
      <c r="O873" s="16"/>
      <c r="P873" s="16"/>
    </row>
    <row r="874" spans="1:16" ht="126" customHeight="1" outlineLevel="4" x14ac:dyDescent="0.2">
      <c r="A874" s="10"/>
      <c r="B874" s="10">
        <v>404474</v>
      </c>
      <c r="C874" s="10" t="s">
        <v>3610</v>
      </c>
      <c r="D874" s="11" t="s">
        <v>3611</v>
      </c>
      <c r="E874" s="11" t="s">
        <v>3612</v>
      </c>
      <c r="F874" s="10" t="s">
        <v>3613</v>
      </c>
      <c r="G874" s="10" t="s">
        <v>27</v>
      </c>
      <c r="H874" s="10" t="s">
        <v>179</v>
      </c>
      <c r="I874" s="10" t="s">
        <v>3614</v>
      </c>
      <c r="J874" s="10" t="s">
        <v>29</v>
      </c>
      <c r="K874" s="10" t="s">
        <v>30</v>
      </c>
      <c r="L874" s="12">
        <f>ROUND((F874*(100-$B$8)/100),2)</f>
        <v>159.12</v>
      </c>
      <c r="M874" s="10">
        <f>ROUND((F874*K874*(100-$B$8)/100),2)</f>
        <v>159.12</v>
      </c>
      <c r="N874" s="10"/>
      <c r="O874" s="10" t="s">
        <v>3610</v>
      </c>
      <c r="P874" s="10" t="s">
        <v>1202</v>
      </c>
    </row>
    <row r="875" spans="1:16" ht="126" customHeight="1" outlineLevel="4" x14ac:dyDescent="0.2">
      <c r="A875" s="10"/>
      <c r="B875" s="10">
        <v>404886</v>
      </c>
      <c r="C875" s="10" t="s">
        <v>3615</v>
      </c>
      <c r="D875" s="11" t="s">
        <v>3616</v>
      </c>
      <c r="E875" s="11" t="s">
        <v>3617</v>
      </c>
      <c r="F875" s="10" t="s">
        <v>3618</v>
      </c>
      <c r="G875" s="10" t="s">
        <v>27</v>
      </c>
      <c r="H875" s="10" t="s">
        <v>179</v>
      </c>
      <c r="I875" s="10" t="s">
        <v>3619</v>
      </c>
      <c r="J875" s="10" t="s">
        <v>29</v>
      </c>
      <c r="K875" s="10" t="s">
        <v>30</v>
      </c>
      <c r="L875" s="12">
        <f>ROUND((F875*(100-$B$8)/100),2)</f>
        <v>166.2</v>
      </c>
      <c r="M875" s="10">
        <f>ROUND((F875*K875*(100-$B$8)/100),2)</f>
        <v>166.2</v>
      </c>
      <c r="N875" s="10"/>
      <c r="O875" s="10" t="s">
        <v>3615</v>
      </c>
      <c r="P875" s="10" t="s">
        <v>1202</v>
      </c>
    </row>
    <row r="876" spans="1:16" ht="12.95" customHeight="1" outlineLevel="3" x14ac:dyDescent="0.2">
      <c r="A876" s="16" t="s">
        <v>3620</v>
      </c>
      <c r="B876" s="16"/>
      <c r="C876" s="16"/>
      <c r="D876" s="16"/>
      <c r="E876" s="16"/>
      <c r="F876" s="16"/>
      <c r="G876" s="16"/>
      <c r="H876" s="16"/>
      <c r="I876" s="16"/>
      <c r="J876" s="16"/>
      <c r="K876" s="16"/>
      <c r="L876" s="16"/>
      <c r="M876" s="16"/>
      <c r="N876" s="16"/>
      <c r="O876" s="16"/>
      <c r="P876" s="16"/>
    </row>
    <row r="877" spans="1:16" ht="126" customHeight="1" outlineLevel="4" x14ac:dyDescent="0.2">
      <c r="A877" s="10"/>
      <c r="B877" s="10">
        <v>299693</v>
      </c>
      <c r="C877" s="10" t="s">
        <v>3621</v>
      </c>
      <c r="D877" s="11" t="s">
        <v>3622</v>
      </c>
      <c r="E877" s="11" t="s">
        <v>3623</v>
      </c>
      <c r="F877" s="10" t="s">
        <v>240</v>
      </c>
      <c r="G877" s="10" t="s">
        <v>27</v>
      </c>
      <c r="H877" s="10" t="s">
        <v>179</v>
      </c>
      <c r="I877" s="10" t="s">
        <v>3624</v>
      </c>
      <c r="J877" s="10" t="s">
        <v>29</v>
      </c>
      <c r="K877" s="10" t="s">
        <v>30</v>
      </c>
      <c r="L877" s="12">
        <f>ROUND((F877*(100-$B$8)/100),2)</f>
        <v>144</v>
      </c>
      <c r="M877" s="10">
        <f>ROUND((F877*K877*(100-$B$8)/100),2)</f>
        <v>144</v>
      </c>
      <c r="N877" s="10"/>
      <c r="O877" s="10" t="s">
        <v>3621</v>
      </c>
      <c r="P877" s="10" t="s">
        <v>1722</v>
      </c>
    </row>
    <row r="878" spans="1:16" ht="126" customHeight="1" outlineLevel="4" x14ac:dyDescent="0.2">
      <c r="A878" s="10"/>
      <c r="B878" s="10">
        <v>308108</v>
      </c>
      <c r="C878" s="10" t="s">
        <v>3625</v>
      </c>
      <c r="D878" s="11" t="s">
        <v>3626</v>
      </c>
      <c r="E878" s="11" t="s">
        <v>3627</v>
      </c>
      <c r="F878" s="10" t="s">
        <v>441</v>
      </c>
      <c r="G878" s="10" t="s">
        <v>27</v>
      </c>
      <c r="H878" s="10" t="s">
        <v>1274</v>
      </c>
      <c r="I878" s="10" t="s">
        <v>3050</v>
      </c>
      <c r="J878" s="10" t="s">
        <v>29</v>
      </c>
      <c r="K878" s="10" t="s">
        <v>30</v>
      </c>
      <c r="L878" s="12">
        <f>ROUND((F878*(100-$B$8)/100),2)</f>
        <v>135</v>
      </c>
      <c r="M878" s="10">
        <f>ROUND((F878*K878*(100-$B$8)/100),2)</f>
        <v>135</v>
      </c>
      <c r="N878" s="10"/>
      <c r="O878" s="10" t="s">
        <v>3625</v>
      </c>
      <c r="P878" s="10" t="s">
        <v>3628</v>
      </c>
    </row>
    <row r="879" spans="1:16" ht="12.95" customHeight="1" outlineLevel="3" x14ac:dyDescent="0.2">
      <c r="A879" s="16" t="s">
        <v>3629</v>
      </c>
      <c r="B879" s="16"/>
      <c r="C879" s="16"/>
      <c r="D879" s="16"/>
      <c r="E879" s="16"/>
      <c r="F879" s="16"/>
      <c r="G879" s="16"/>
      <c r="H879" s="16"/>
      <c r="I879" s="16"/>
      <c r="J879" s="16"/>
      <c r="K879" s="16"/>
      <c r="L879" s="16"/>
      <c r="M879" s="16"/>
      <c r="N879" s="16"/>
      <c r="O879" s="16"/>
      <c r="P879" s="16"/>
    </row>
    <row r="880" spans="1:16" ht="126" customHeight="1" outlineLevel="4" x14ac:dyDescent="0.2">
      <c r="A880" s="10"/>
      <c r="B880" s="10">
        <v>399095</v>
      </c>
      <c r="C880" s="10" t="s">
        <v>3630</v>
      </c>
      <c r="D880" s="11" t="s">
        <v>3631</v>
      </c>
      <c r="E880" s="11" t="s">
        <v>3632</v>
      </c>
      <c r="F880" s="10" t="s">
        <v>871</v>
      </c>
      <c r="G880" s="10" t="s">
        <v>27</v>
      </c>
      <c r="H880" s="10" t="s">
        <v>234</v>
      </c>
      <c r="I880" s="10" t="s">
        <v>3633</v>
      </c>
      <c r="J880" s="10" t="s">
        <v>29</v>
      </c>
      <c r="K880" s="10" t="s">
        <v>30</v>
      </c>
      <c r="L880" s="12">
        <f>ROUND((F880*(100-$B$8)/100),2)</f>
        <v>400.2</v>
      </c>
      <c r="M880" s="10">
        <f>ROUND((F880*K880*(100-$B$8)/100),2)</f>
        <v>400.2</v>
      </c>
      <c r="N880" s="10"/>
      <c r="O880" s="10" t="s">
        <v>3634</v>
      </c>
      <c r="P880" s="10" t="s">
        <v>3635</v>
      </c>
    </row>
    <row r="881" spans="1:16" ht="126" customHeight="1" outlineLevel="4" x14ac:dyDescent="0.2">
      <c r="A881" s="10"/>
      <c r="B881" s="10">
        <v>401750</v>
      </c>
      <c r="C881" s="10" t="s">
        <v>3636</v>
      </c>
      <c r="D881" s="11" t="s">
        <v>3637</v>
      </c>
      <c r="E881" s="11" t="s">
        <v>3638</v>
      </c>
      <c r="F881" s="10" t="s">
        <v>3639</v>
      </c>
      <c r="G881" s="10" t="s">
        <v>27</v>
      </c>
      <c r="H881" s="10" t="s">
        <v>234</v>
      </c>
      <c r="I881" s="10" t="s">
        <v>3640</v>
      </c>
      <c r="J881" s="10" t="s">
        <v>29</v>
      </c>
      <c r="K881" s="10" t="s">
        <v>30</v>
      </c>
      <c r="L881" s="12">
        <f>ROUND((F881*(100-$B$8)/100),2)</f>
        <v>402</v>
      </c>
      <c r="M881" s="10">
        <f>ROUND((F881*K881*(100-$B$8)/100),2)</f>
        <v>402</v>
      </c>
      <c r="N881" s="10"/>
      <c r="O881" s="10" t="s">
        <v>3641</v>
      </c>
      <c r="P881" s="10" t="s">
        <v>3635</v>
      </c>
    </row>
    <row r="882" spans="1:16" ht="12.95" customHeight="1" outlineLevel="3" x14ac:dyDescent="0.2">
      <c r="A882" s="16" t="s">
        <v>3642</v>
      </c>
      <c r="B882" s="16"/>
      <c r="C882" s="16"/>
      <c r="D882" s="16"/>
      <c r="E882" s="16"/>
      <c r="F882" s="16"/>
      <c r="G882" s="16"/>
      <c r="H882" s="16"/>
      <c r="I882" s="16"/>
      <c r="J882" s="16"/>
      <c r="K882" s="16"/>
      <c r="L882" s="16"/>
      <c r="M882" s="16"/>
      <c r="N882" s="16"/>
      <c r="O882" s="16"/>
      <c r="P882" s="16"/>
    </row>
    <row r="883" spans="1:16" ht="126" customHeight="1" outlineLevel="4" x14ac:dyDescent="0.2">
      <c r="A883" s="10"/>
      <c r="B883" s="10">
        <v>388604</v>
      </c>
      <c r="C883" s="10" t="s">
        <v>3643</v>
      </c>
      <c r="D883" s="11" t="s">
        <v>3644</v>
      </c>
      <c r="E883" s="11" t="s">
        <v>3645</v>
      </c>
      <c r="F883" s="10" t="s">
        <v>3368</v>
      </c>
      <c r="G883" s="10" t="s">
        <v>27</v>
      </c>
      <c r="H883" s="10" t="s">
        <v>234</v>
      </c>
      <c r="I883" s="10" t="s">
        <v>3369</v>
      </c>
      <c r="J883" s="10" t="s">
        <v>29</v>
      </c>
      <c r="K883" s="10" t="s">
        <v>30</v>
      </c>
      <c r="L883" s="12">
        <f>ROUND((F883*(100-$B$8)/100),2)</f>
        <v>222</v>
      </c>
      <c r="M883" s="10">
        <f>ROUND((F883*K883*(100-$B$8)/100),2)</f>
        <v>222</v>
      </c>
      <c r="N883" s="10"/>
      <c r="O883" s="10" t="s">
        <v>3646</v>
      </c>
      <c r="P883" s="10" t="s">
        <v>3647</v>
      </c>
    </row>
    <row r="884" spans="1:16" ht="126" customHeight="1" outlineLevel="4" x14ac:dyDescent="0.2">
      <c r="A884" s="10"/>
      <c r="B884" s="10">
        <v>392478</v>
      </c>
      <c r="C884" s="10" t="s">
        <v>3648</v>
      </c>
      <c r="D884" s="11" t="s">
        <v>3649</v>
      </c>
      <c r="E884" s="11" t="s">
        <v>3650</v>
      </c>
      <c r="F884" s="10" t="s">
        <v>3368</v>
      </c>
      <c r="G884" s="10" t="s">
        <v>27</v>
      </c>
      <c r="H884" s="10" t="s">
        <v>234</v>
      </c>
      <c r="I884" s="10" t="s">
        <v>3369</v>
      </c>
      <c r="J884" s="10" t="s">
        <v>29</v>
      </c>
      <c r="K884" s="10" t="s">
        <v>30</v>
      </c>
      <c r="L884" s="12">
        <f>ROUND((F884*(100-$B$8)/100),2)</f>
        <v>222</v>
      </c>
      <c r="M884" s="10">
        <f>ROUND((F884*K884*(100-$B$8)/100),2)</f>
        <v>222</v>
      </c>
      <c r="N884" s="10"/>
      <c r="O884" s="10" t="s">
        <v>3651</v>
      </c>
      <c r="P884" s="10" t="s">
        <v>3647</v>
      </c>
    </row>
    <row r="885" spans="1:16" ht="126" customHeight="1" outlineLevel="4" x14ac:dyDescent="0.2">
      <c r="A885" s="10"/>
      <c r="B885" s="10">
        <v>392477</v>
      </c>
      <c r="C885" s="10" t="s">
        <v>3652</v>
      </c>
      <c r="D885" s="11" t="s">
        <v>3653</v>
      </c>
      <c r="E885" s="11" t="s">
        <v>3654</v>
      </c>
      <c r="F885" s="10" t="s">
        <v>3655</v>
      </c>
      <c r="G885" s="10" t="s">
        <v>27</v>
      </c>
      <c r="H885" s="10" t="s">
        <v>234</v>
      </c>
      <c r="I885" s="10" t="s">
        <v>3656</v>
      </c>
      <c r="J885" s="10" t="s">
        <v>29</v>
      </c>
      <c r="K885" s="10" t="s">
        <v>30</v>
      </c>
      <c r="L885" s="12">
        <f>ROUND((F885*(100-$B$8)/100),2)</f>
        <v>250.2</v>
      </c>
      <c r="M885" s="10">
        <f>ROUND((F885*K885*(100-$B$8)/100),2)</f>
        <v>250.2</v>
      </c>
      <c r="N885" s="10"/>
      <c r="O885" s="10" t="s">
        <v>3657</v>
      </c>
      <c r="P885" s="10" t="s">
        <v>3628</v>
      </c>
    </row>
    <row r="886" spans="1:16" ht="12.95" customHeight="1" outlineLevel="3" x14ac:dyDescent="0.2">
      <c r="A886" s="16" t="s">
        <v>3658</v>
      </c>
      <c r="B886" s="16"/>
      <c r="C886" s="16"/>
      <c r="D886" s="16"/>
      <c r="E886" s="16"/>
      <c r="F886" s="16"/>
      <c r="G886" s="16"/>
      <c r="H886" s="16"/>
      <c r="I886" s="16"/>
      <c r="J886" s="16"/>
      <c r="K886" s="16"/>
      <c r="L886" s="16"/>
      <c r="M886" s="16"/>
      <c r="N886" s="16"/>
      <c r="O886" s="16"/>
      <c r="P886" s="16"/>
    </row>
    <row r="887" spans="1:16" ht="126" customHeight="1" outlineLevel="4" x14ac:dyDescent="0.2">
      <c r="A887" s="10"/>
      <c r="B887" s="10">
        <v>393932</v>
      </c>
      <c r="C887" s="10" t="s">
        <v>3659</v>
      </c>
      <c r="D887" s="11" t="s">
        <v>3660</v>
      </c>
      <c r="E887" s="11" t="s">
        <v>3661</v>
      </c>
      <c r="F887" s="10" t="s">
        <v>1780</v>
      </c>
      <c r="G887" s="10" t="s">
        <v>27</v>
      </c>
      <c r="H887" s="10" t="s">
        <v>179</v>
      </c>
      <c r="I887" s="10" t="s">
        <v>1781</v>
      </c>
      <c r="J887" s="10" t="s">
        <v>29</v>
      </c>
      <c r="K887" s="10" t="s">
        <v>30</v>
      </c>
      <c r="L887" s="12">
        <f t="shared" ref="L887:L899" si="60">ROUND((F887*(100-$B$8)/100),2)</f>
        <v>247.2</v>
      </c>
      <c r="M887" s="10">
        <f t="shared" ref="M887:M899" si="61">ROUND((F887*K887*(100-$B$8)/100),2)</f>
        <v>247.2</v>
      </c>
      <c r="N887" s="10"/>
      <c r="O887" s="10" t="s">
        <v>3662</v>
      </c>
      <c r="P887" s="10" t="s">
        <v>206</v>
      </c>
    </row>
    <row r="888" spans="1:16" ht="126" customHeight="1" outlineLevel="4" x14ac:dyDescent="0.2">
      <c r="A888" s="10"/>
      <c r="B888" s="10">
        <v>393931</v>
      </c>
      <c r="C888" s="10" t="s">
        <v>3663</v>
      </c>
      <c r="D888" s="11" t="s">
        <v>3664</v>
      </c>
      <c r="E888" s="11" t="s">
        <v>3665</v>
      </c>
      <c r="F888" s="10" t="s">
        <v>1047</v>
      </c>
      <c r="G888" s="10" t="s">
        <v>27</v>
      </c>
      <c r="H888" s="10" t="s">
        <v>179</v>
      </c>
      <c r="I888" s="10" t="s">
        <v>1048</v>
      </c>
      <c r="J888" s="10" t="s">
        <v>29</v>
      </c>
      <c r="K888" s="10" t="s">
        <v>30</v>
      </c>
      <c r="L888" s="12">
        <f t="shared" si="60"/>
        <v>274.8</v>
      </c>
      <c r="M888" s="10">
        <f t="shared" si="61"/>
        <v>274.8</v>
      </c>
      <c r="N888" s="10"/>
      <c r="O888" s="10" t="s">
        <v>3666</v>
      </c>
      <c r="P888" s="10" t="s">
        <v>206</v>
      </c>
    </row>
    <row r="889" spans="1:16" ht="126" customHeight="1" outlineLevel="4" x14ac:dyDescent="0.2">
      <c r="A889" s="10"/>
      <c r="B889" s="10">
        <v>393978</v>
      </c>
      <c r="C889" s="10" t="s">
        <v>3667</v>
      </c>
      <c r="D889" s="11" t="s">
        <v>3668</v>
      </c>
      <c r="E889" s="11" t="s">
        <v>3669</v>
      </c>
      <c r="F889" s="10" t="s">
        <v>1677</v>
      </c>
      <c r="G889" s="10" t="s">
        <v>27</v>
      </c>
      <c r="H889" s="10" t="s">
        <v>227</v>
      </c>
      <c r="I889" s="10" t="s">
        <v>3670</v>
      </c>
      <c r="J889" s="10" t="s">
        <v>29</v>
      </c>
      <c r="K889" s="10" t="s">
        <v>30</v>
      </c>
      <c r="L889" s="12">
        <f t="shared" si="60"/>
        <v>363</v>
      </c>
      <c r="M889" s="10">
        <f t="shared" si="61"/>
        <v>363</v>
      </c>
      <c r="N889" s="10"/>
      <c r="O889" s="10" t="s">
        <v>3671</v>
      </c>
      <c r="P889" s="10" t="s">
        <v>1722</v>
      </c>
    </row>
    <row r="890" spans="1:16" ht="126" customHeight="1" outlineLevel="4" x14ac:dyDescent="0.2">
      <c r="A890" s="10"/>
      <c r="B890" s="10">
        <v>393996</v>
      </c>
      <c r="C890" s="10" t="s">
        <v>3672</v>
      </c>
      <c r="D890" s="11" t="s">
        <v>3673</v>
      </c>
      <c r="E890" s="11" t="s">
        <v>3674</v>
      </c>
      <c r="F890" s="10" t="s">
        <v>656</v>
      </c>
      <c r="G890" s="10" t="s">
        <v>27</v>
      </c>
      <c r="H890" s="10" t="s">
        <v>227</v>
      </c>
      <c r="I890" s="10" t="s">
        <v>3675</v>
      </c>
      <c r="J890" s="10" t="s">
        <v>29</v>
      </c>
      <c r="K890" s="10" t="s">
        <v>30</v>
      </c>
      <c r="L890" s="12">
        <f t="shared" si="60"/>
        <v>303.60000000000002</v>
      </c>
      <c r="M890" s="10">
        <f t="shared" si="61"/>
        <v>303.60000000000002</v>
      </c>
      <c r="N890" s="10"/>
      <c r="O890" s="10" t="s">
        <v>3676</v>
      </c>
      <c r="P890" s="10" t="s">
        <v>3380</v>
      </c>
    </row>
    <row r="891" spans="1:16" ht="126" customHeight="1" outlineLevel="4" x14ac:dyDescent="0.2">
      <c r="A891" s="10"/>
      <c r="B891" s="10">
        <v>393995</v>
      </c>
      <c r="C891" s="10" t="s">
        <v>3677</v>
      </c>
      <c r="D891" s="11" t="s">
        <v>3678</v>
      </c>
      <c r="E891" s="11" t="s">
        <v>3679</v>
      </c>
      <c r="F891" s="10" t="s">
        <v>3680</v>
      </c>
      <c r="G891" s="10" t="s">
        <v>27</v>
      </c>
      <c r="H891" s="10" t="s">
        <v>227</v>
      </c>
      <c r="I891" s="10" t="s">
        <v>3681</v>
      </c>
      <c r="J891" s="10" t="s">
        <v>29</v>
      </c>
      <c r="K891" s="10" t="s">
        <v>30</v>
      </c>
      <c r="L891" s="12">
        <f t="shared" si="60"/>
        <v>324.60000000000002</v>
      </c>
      <c r="M891" s="10">
        <f t="shared" si="61"/>
        <v>324.60000000000002</v>
      </c>
      <c r="N891" s="10"/>
      <c r="O891" s="10" t="s">
        <v>3682</v>
      </c>
      <c r="P891" s="10" t="s">
        <v>1775</v>
      </c>
    </row>
    <row r="892" spans="1:16" ht="126" customHeight="1" outlineLevel="4" x14ac:dyDescent="0.2">
      <c r="A892" s="10"/>
      <c r="B892" s="10">
        <v>393994</v>
      </c>
      <c r="C892" s="10" t="s">
        <v>3683</v>
      </c>
      <c r="D892" s="11" t="s">
        <v>3684</v>
      </c>
      <c r="E892" s="11" t="s">
        <v>3685</v>
      </c>
      <c r="F892" s="10" t="s">
        <v>3686</v>
      </c>
      <c r="G892" s="10" t="s">
        <v>27</v>
      </c>
      <c r="H892" s="10" t="s">
        <v>227</v>
      </c>
      <c r="I892" s="10" t="s">
        <v>3687</v>
      </c>
      <c r="J892" s="10" t="s">
        <v>29</v>
      </c>
      <c r="K892" s="10" t="s">
        <v>30</v>
      </c>
      <c r="L892" s="12">
        <f t="shared" si="60"/>
        <v>312</v>
      </c>
      <c r="M892" s="10">
        <f t="shared" si="61"/>
        <v>312</v>
      </c>
      <c r="N892" s="10"/>
      <c r="O892" s="10" t="s">
        <v>3688</v>
      </c>
      <c r="P892" s="10" t="s">
        <v>1775</v>
      </c>
    </row>
    <row r="893" spans="1:16" ht="126" customHeight="1" outlineLevel="4" x14ac:dyDescent="0.2">
      <c r="A893" s="10"/>
      <c r="B893" s="10">
        <v>393993</v>
      </c>
      <c r="C893" s="10" t="s">
        <v>3689</v>
      </c>
      <c r="D893" s="11" t="s">
        <v>3690</v>
      </c>
      <c r="E893" s="11" t="s">
        <v>3691</v>
      </c>
      <c r="F893" s="10" t="s">
        <v>656</v>
      </c>
      <c r="G893" s="10" t="s">
        <v>27</v>
      </c>
      <c r="H893" s="10" t="s">
        <v>227</v>
      </c>
      <c r="I893" s="10" t="s">
        <v>3675</v>
      </c>
      <c r="J893" s="10" t="s">
        <v>29</v>
      </c>
      <c r="K893" s="10" t="s">
        <v>30</v>
      </c>
      <c r="L893" s="12">
        <f t="shared" si="60"/>
        <v>303.60000000000002</v>
      </c>
      <c r="M893" s="10">
        <f t="shared" si="61"/>
        <v>303.60000000000002</v>
      </c>
      <c r="N893" s="10"/>
      <c r="O893" s="10" t="s">
        <v>3692</v>
      </c>
      <c r="P893" s="10" t="s">
        <v>3380</v>
      </c>
    </row>
    <row r="894" spans="1:16" ht="126" customHeight="1" outlineLevel="4" x14ac:dyDescent="0.2">
      <c r="A894" s="10"/>
      <c r="B894" s="10">
        <v>393992</v>
      </c>
      <c r="C894" s="10" t="s">
        <v>3693</v>
      </c>
      <c r="D894" s="11" t="s">
        <v>3694</v>
      </c>
      <c r="E894" s="11" t="s">
        <v>3695</v>
      </c>
      <c r="F894" s="10" t="s">
        <v>3680</v>
      </c>
      <c r="G894" s="10" t="s">
        <v>27</v>
      </c>
      <c r="H894" s="10" t="s">
        <v>227</v>
      </c>
      <c r="I894" s="10" t="s">
        <v>3681</v>
      </c>
      <c r="J894" s="10" t="s">
        <v>29</v>
      </c>
      <c r="K894" s="10" t="s">
        <v>30</v>
      </c>
      <c r="L894" s="12">
        <f t="shared" si="60"/>
        <v>324.60000000000002</v>
      </c>
      <c r="M894" s="10">
        <f t="shared" si="61"/>
        <v>324.60000000000002</v>
      </c>
      <c r="N894" s="10"/>
      <c r="O894" s="10" t="s">
        <v>3696</v>
      </c>
      <c r="P894" s="10" t="s">
        <v>3380</v>
      </c>
    </row>
    <row r="895" spans="1:16" ht="126" customHeight="1" outlineLevel="4" x14ac:dyDescent="0.2">
      <c r="A895" s="10"/>
      <c r="B895" s="10">
        <v>393991</v>
      </c>
      <c r="C895" s="10" t="s">
        <v>3697</v>
      </c>
      <c r="D895" s="11" t="s">
        <v>3698</v>
      </c>
      <c r="E895" s="11" t="s">
        <v>3699</v>
      </c>
      <c r="F895" s="10" t="s">
        <v>656</v>
      </c>
      <c r="G895" s="10" t="s">
        <v>27</v>
      </c>
      <c r="H895" s="10" t="s">
        <v>227</v>
      </c>
      <c r="I895" s="10" t="s">
        <v>3675</v>
      </c>
      <c r="J895" s="10" t="s">
        <v>29</v>
      </c>
      <c r="K895" s="10" t="s">
        <v>30</v>
      </c>
      <c r="L895" s="12">
        <f t="shared" si="60"/>
        <v>303.60000000000002</v>
      </c>
      <c r="M895" s="10">
        <f t="shared" si="61"/>
        <v>303.60000000000002</v>
      </c>
      <c r="N895" s="10"/>
      <c r="O895" s="10" t="s">
        <v>3700</v>
      </c>
      <c r="P895" s="10" t="s">
        <v>3380</v>
      </c>
    </row>
    <row r="896" spans="1:16" ht="126" customHeight="1" outlineLevel="4" x14ac:dyDescent="0.2">
      <c r="A896" s="10"/>
      <c r="B896" s="10">
        <v>393985</v>
      </c>
      <c r="C896" s="10" t="s">
        <v>3701</v>
      </c>
      <c r="D896" s="11" t="s">
        <v>3702</v>
      </c>
      <c r="E896" s="11" t="s">
        <v>3703</v>
      </c>
      <c r="F896" s="10" t="s">
        <v>3704</v>
      </c>
      <c r="G896" s="10" t="s">
        <v>27</v>
      </c>
      <c r="H896" s="10" t="s">
        <v>227</v>
      </c>
      <c r="I896" s="10" t="s">
        <v>3705</v>
      </c>
      <c r="J896" s="10" t="s">
        <v>29</v>
      </c>
      <c r="K896" s="10" t="s">
        <v>30</v>
      </c>
      <c r="L896" s="12">
        <f t="shared" si="60"/>
        <v>282.60000000000002</v>
      </c>
      <c r="M896" s="10">
        <f t="shared" si="61"/>
        <v>282.60000000000002</v>
      </c>
      <c r="N896" s="10"/>
      <c r="O896" s="10" t="s">
        <v>3706</v>
      </c>
      <c r="P896" s="10" t="s">
        <v>3380</v>
      </c>
    </row>
    <row r="897" spans="1:16" ht="126" customHeight="1" outlineLevel="4" x14ac:dyDescent="0.2">
      <c r="A897" s="10"/>
      <c r="B897" s="10">
        <v>397770</v>
      </c>
      <c r="C897" s="10" t="s">
        <v>3707</v>
      </c>
      <c r="D897" s="11" t="s">
        <v>3708</v>
      </c>
      <c r="E897" s="11" t="s">
        <v>3709</v>
      </c>
      <c r="F897" s="10" t="s">
        <v>195</v>
      </c>
      <c r="G897" s="10" t="s">
        <v>27</v>
      </c>
      <c r="H897" s="10" t="s">
        <v>227</v>
      </c>
      <c r="I897" s="10" t="s">
        <v>3710</v>
      </c>
      <c r="J897" s="10" t="s">
        <v>29</v>
      </c>
      <c r="K897" s="10" t="s">
        <v>30</v>
      </c>
      <c r="L897" s="12">
        <f t="shared" si="60"/>
        <v>309.60000000000002</v>
      </c>
      <c r="M897" s="10">
        <f t="shared" si="61"/>
        <v>309.60000000000002</v>
      </c>
      <c r="N897" s="10"/>
      <c r="O897" s="10" t="s">
        <v>3711</v>
      </c>
      <c r="P897" s="10" t="s">
        <v>1775</v>
      </c>
    </row>
    <row r="898" spans="1:16" ht="126" customHeight="1" outlineLevel="4" x14ac:dyDescent="0.2">
      <c r="A898" s="10"/>
      <c r="B898" s="10">
        <v>397856</v>
      </c>
      <c r="C898" s="10" t="s">
        <v>3712</v>
      </c>
      <c r="D898" s="11" t="s">
        <v>3713</v>
      </c>
      <c r="E898" s="11" t="s">
        <v>3714</v>
      </c>
      <c r="F898" s="10" t="s">
        <v>3715</v>
      </c>
      <c r="G898" s="10" t="s">
        <v>27</v>
      </c>
      <c r="H898" s="10" t="s">
        <v>227</v>
      </c>
      <c r="I898" s="10" t="s">
        <v>3716</v>
      </c>
      <c r="J898" s="10" t="s">
        <v>29</v>
      </c>
      <c r="K898" s="10" t="s">
        <v>30</v>
      </c>
      <c r="L898" s="12">
        <f t="shared" si="60"/>
        <v>311.39999999999998</v>
      </c>
      <c r="M898" s="10">
        <f t="shared" si="61"/>
        <v>311.39999999999998</v>
      </c>
      <c r="N898" s="10"/>
      <c r="O898" s="10" t="s">
        <v>3717</v>
      </c>
      <c r="P898" s="10" t="s">
        <v>1775</v>
      </c>
    </row>
    <row r="899" spans="1:16" ht="126" customHeight="1" outlineLevel="4" x14ac:dyDescent="0.2">
      <c r="A899" s="10"/>
      <c r="B899" s="10">
        <v>404880</v>
      </c>
      <c r="C899" s="10" t="s">
        <v>3718</v>
      </c>
      <c r="D899" s="11" t="s">
        <v>3719</v>
      </c>
      <c r="E899" s="11" t="s">
        <v>3720</v>
      </c>
      <c r="F899" s="10" t="s">
        <v>799</v>
      </c>
      <c r="G899" s="10" t="s">
        <v>27</v>
      </c>
      <c r="H899" s="10" t="s">
        <v>179</v>
      </c>
      <c r="I899" s="10" t="s">
        <v>3721</v>
      </c>
      <c r="J899" s="10" t="s">
        <v>29</v>
      </c>
      <c r="K899" s="10" t="s">
        <v>30</v>
      </c>
      <c r="L899" s="12">
        <f t="shared" si="60"/>
        <v>308.39999999999998</v>
      </c>
      <c r="M899" s="10">
        <f t="shared" si="61"/>
        <v>308.39999999999998</v>
      </c>
      <c r="N899" s="10"/>
      <c r="O899" s="10" t="s">
        <v>3718</v>
      </c>
      <c r="P899" s="10" t="s">
        <v>3424</v>
      </c>
    </row>
    <row r="900" spans="1:16" ht="12.95" customHeight="1" outlineLevel="3" x14ac:dyDescent="0.2">
      <c r="A900" s="16" t="s">
        <v>3722</v>
      </c>
      <c r="B900" s="16"/>
      <c r="C900" s="16"/>
      <c r="D900" s="16"/>
      <c r="E900" s="16"/>
      <c r="F900" s="16"/>
      <c r="G900" s="16"/>
      <c r="H900" s="16"/>
      <c r="I900" s="16"/>
      <c r="J900" s="16"/>
      <c r="K900" s="16"/>
      <c r="L900" s="16"/>
      <c r="M900" s="16"/>
      <c r="N900" s="16"/>
      <c r="O900" s="16"/>
      <c r="P900" s="16"/>
    </row>
    <row r="901" spans="1:16" ht="126" customHeight="1" outlineLevel="4" x14ac:dyDescent="0.2">
      <c r="A901" s="10"/>
      <c r="B901" s="10">
        <v>394001</v>
      </c>
      <c r="C901" s="10" t="s">
        <v>3723</v>
      </c>
      <c r="D901" s="11" t="s">
        <v>3724</v>
      </c>
      <c r="E901" s="11" t="s">
        <v>3725</v>
      </c>
      <c r="F901" s="10" t="s">
        <v>3726</v>
      </c>
      <c r="G901" s="10" t="s">
        <v>27</v>
      </c>
      <c r="H901" s="10" t="s">
        <v>179</v>
      </c>
      <c r="I901" s="10" t="s">
        <v>3727</v>
      </c>
      <c r="J901" s="10" t="s">
        <v>29</v>
      </c>
      <c r="K901" s="10" t="s">
        <v>30</v>
      </c>
      <c r="L901" s="12">
        <f>ROUND((F901*(100-$B$8)/100),2)</f>
        <v>245.4</v>
      </c>
      <c r="M901" s="10">
        <f>ROUND((F901*K901*(100-$B$8)/100),2)</f>
        <v>245.4</v>
      </c>
      <c r="N901" s="10"/>
      <c r="O901" s="10" t="s">
        <v>3728</v>
      </c>
      <c r="P901" s="10" t="s">
        <v>3457</v>
      </c>
    </row>
    <row r="902" spans="1:16" ht="12.95" customHeight="1" outlineLevel="3" x14ac:dyDescent="0.2">
      <c r="A902" s="16" t="s">
        <v>3729</v>
      </c>
      <c r="B902" s="16"/>
      <c r="C902" s="16"/>
      <c r="D902" s="16"/>
      <c r="E902" s="16"/>
      <c r="F902" s="16"/>
      <c r="G902" s="16"/>
      <c r="H902" s="16"/>
      <c r="I902" s="16"/>
      <c r="J902" s="16"/>
      <c r="K902" s="16"/>
      <c r="L902" s="16"/>
      <c r="M902" s="16"/>
      <c r="N902" s="16"/>
      <c r="O902" s="16"/>
      <c r="P902" s="16"/>
    </row>
    <row r="903" spans="1:16" ht="126" customHeight="1" outlineLevel="4" x14ac:dyDescent="0.2">
      <c r="A903" s="10"/>
      <c r="B903" s="10">
        <v>370638</v>
      </c>
      <c r="C903" s="10" t="s">
        <v>3730</v>
      </c>
      <c r="D903" s="11" t="s">
        <v>3731</v>
      </c>
      <c r="E903" s="11" t="s">
        <v>3732</v>
      </c>
      <c r="F903" s="10" t="s">
        <v>1753</v>
      </c>
      <c r="G903" s="10" t="s">
        <v>27</v>
      </c>
      <c r="H903" s="10" t="s">
        <v>234</v>
      </c>
      <c r="I903" s="10" t="s">
        <v>1754</v>
      </c>
      <c r="J903" s="10" t="s">
        <v>29</v>
      </c>
      <c r="K903" s="10" t="s">
        <v>30</v>
      </c>
      <c r="L903" s="12">
        <f t="shared" ref="L903:L913" si="62">ROUND((F903*(100-$B$8)/100),2)</f>
        <v>223.8</v>
      </c>
      <c r="M903" s="10">
        <f t="shared" ref="M903:M913" si="63">ROUND((F903*K903*(100-$B$8)/100),2)</f>
        <v>223.8</v>
      </c>
      <c r="N903" s="10"/>
      <c r="O903" s="10" t="s">
        <v>3730</v>
      </c>
      <c r="P903" s="10" t="s">
        <v>3380</v>
      </c>
    </row>
    <row r="904" spans="1:16" ht="126" customHeight="1" outlineLevel="4" x14ac:dyDescent="0.2">
      <c r="A904" s="10"/>
      <c r="B904" s="10">
        <v>393980</v>
      </c>
      <c r="C904" s="10" t="s">
        <v>3733</v>
      </c>
      <c r="D904" s="11" t="s">
        <v>3734</v>
      </c>
      <c r="E904" s="11" t="s">
        <v>3735</v>
      </c>
      <c r="F904" s="10" t="s">
        <v>1283</v>
      </c>
      <c r="G904" s="10" t="s">
        <v>27</v>
      </c>
      <c r="H904" s="10" t="s">
        <v>234</v>
      </c>
      <c r="I904" s="10" t="s">
        <v>1284</v>
      </c>
      <c r="J904" s="10" t="s">
        <v>29</v>
      </c>
      <c r="K904" s="10" t="s">
        <v>30</v>
      </c>
      <c r="L904" s="12">
        <f t="shared" si="62"/>
        <v>243.6</v>
      </c>
      <c r="M904" s="10">
        <f t="shared" si="63"/>
        <v>243.6</v>
      </c>
      <c r="N904" s="10"/>
      <c r="O904" s="10" t="s">
        <v>3736</v>
      </c>
      <c r="P904" s="10" t="s">
        <v>3510</v>
      </c>
    </row>
    <row r="905" spans="1:16" ht="126" customHeight="1" outlineLevel="4" x14ac:dyDescent="0.2">
      <c r="A905" s="10"/>
      <c r="B905" s="10">
        <v>393989</v>
      </c>
      <c r="C905" s="10" t="s">
        <v>3737</v>
      </c>
      <c r="D905" s="11" t="s">
        <v>3738</v>
      </c>
      <c r="E905" s="11" t="s">
        <v>3739</v>
      </c>
      <c r="F905" s="10" t="s">
        <v>326</v>
      </c>
      <c r="G905" s="10" t="s">
        <v>27</v>
      </c>
      <c r="H905" s="10" t="s">
        <v>234</v>
      </c>
      <c r="I905" s="10" t="s">
        <v>3740</v>
      </c>
      <c r="J905" s="10" t="s">
        <v>29</v>
      </c>
      <c r="K905" s="10" t="s">
        <v>30</v>
      </c>
      <c r="L905" s="12">
        <f t="shared" si="62"/>
        <v>240.6</v>
      </c>
      <c r="M905" s="10">
        <f t="shared" si="63"/>
        <v>240.6</v>
      </c>
      <c r="N905" s="10"/>
      <c r="O905" s="10" t="s">
        <v>3741</v>
      </c>
      <c r="P905" s="10" t="s">
        <v>3380</v>
      </c>
    </row>
    <row r="906" spans="1:16" ht="126" customHeight="1" outlineLevel="4" x14ac:dyDescent="0.2">
      <c r="A906" s="10"/>
      <c r="B906" s="10">
        <v>393988</v>
      </c>
      <c r="C906" s="10" t="s">
        <v>3742</v>
      </c>
      <c r="D906" s="11" t="s">
        <v>3743</v>
      </c>
      <c r="E906" s="11" t="s">
        <v>3744</v>
      </c>
      <c r="F906" s="10" t="s">
        <v>3745</v>
      </c>
      <c r="G906" s="10" t="s">
        <v>27</v>
      </c>
      <c r="H906" s="10" t="s">
        <v>234</v>
      </c>
      <c r="I906" s="10" t="s">
        <v>3746</v>
      </c>
      <c r="J906" s="10" t="s">
        <v>29</v>
      </c>
      <c r="K906" s="10" t="s">
        <v>30</v>
      </c>
      <c r="L906" s="12">
        <f t="shared" si="62"/>
        <v>199.8</v>
      </c>
      <c r="M906" s="10">
        <f t="shared" si="63"/>
        <v>199.8</v>
      </c>
      <c r="N906" s="10"/>
      <c r="O906" s="10" t="s">
        <v>3747</v>
      </c>
      <c r="P906" s="10" t="s">
        <v>3380</v>
      </c>
    </row>
    <row r="907" spans="1:16" ht="126" customHeight="1" outlineLevel="4" x14ac:dyDescent="0.2">
      <c r="A907" s="10"/>
      <c r="B907" s="10">
        <v>393983</v>
      </c>
      <c r="C907" s="10" t="s">
        <v>3748</v>
      </c>
      <c r="D907" s="11" t="s">
        <v>3749</v>
      </c>
      <c r="E907" s="11" t="s">
        <v>3750</v>
      </c>
      <c r="F907" s="10" t="s">
        <v>238</v>
      </c>
      <c r="G907" s="10" t="s">
        <v>27</v>
      </c>
      <c r="H907" s="10" t="s">
        <v>234</v>
      </c>
      <c r="I907" s="10" t="s">
        <v>3751</v>
      </c>
      <c r="J907" s="10" t="s">
        <v>29</v>
      </c>
      <c r="K907" s="10" t="s">
        <v>30</v>
      </c>
      <c r="L907" s="12">
        <f t="shared" si="62"/>
        <v>285</v>
      </c>
      <c r="M907" s="10">
        <f t="shared" si="63"/>
        <v>285</v>
      </c>
      <c r="N907" s="10"/>
      <c r="O907" s="10" t="s">
        <v>3752</v>
      </c>
      <c r="P907" s="10" t="s">
        <v>3437</v>
      </c>
    </row>
    <row r="908" spans="1:16" ht="126" customHeight="1" outlineLevel="4" x14ac:dyDescent="0.2">
      <c r="A908" s="10"/>
      <c r="B908" s="10">
        <v>393982</v>
      </c>
      <c r="C908" s="10" t="s">
        <v>3753</v>
      </c>
      <c r="D908" s="11" t="s">
        <v>3754</v>
      </c>
      <c r="E908" s="11" t="s">
        <v>3755</v>
      </c>
      <c r="F908" s="10" t="s">
        <v>3756</v>
      </c>
      <c r="G908" s="10" t="s">
        <v>27</v>
      </c>
      <c r="H908" s="10" t="s">
        <v>234</v>
      </c>
      <c r="I908" s="10" t="s">
        <v>3757</v>
      </c>
      <c r="J908" s="10" t="s">
        <v>29</v>
      </c>
      <c r="K908" s="10" t="s">
        <v>30</v>
      </c>
      <c r="L908" s="12">
        <f t="shared" si="62"/>
        <v>290.7</v>
      </c>
      <c r="M908" s="10">
        <f t="shared" si="63"/>
        <v>290.7</v>
      </c>
      <c r="N908" s="10"/>
      <c r="O908" s="10" t="s">
        <v>3758</v>
      </c>
      <c r="P908" s="10" t="s">
        <v>3380</v>
      </c>
    </row>
    <row r="909" spans="1:16" ht="126" customHeight="1" outlineLevel="4" x14ac:dyDescent="0.2">
      <c r="A909" s="10"/>
      <c r="B909" s="10">
        <v>397855</v>
      </c>
      <c r="C909" s="10" t="s">
        <v>3759</v>
      </c>
      <c r="D909" s="11" t="s">
        <v>3760</v>
      </c>
      <c r="E909" s="11" t="s">
        <v>3761</v>
      </c>
      <c r="F909" s="10" t="s">
        <v>1319</v>
      </c>
      <c r="G909" s="10" t="s">
        <v>27</v>
      </c>
      <c r="H909" s="10" t="s">
        <v>234</v>
      </c>
      <c r="I909" s="10" t="s">
        <v>1319</v>
      </c>
      <c r="J909" s="10" t="s">
        <v>29</v>
      </c>
      <c r="K909" s="10" t="s">
        <v>30</v>
      </c>
      <c r="L909" s="12">
        <f t="shared" si="62"/>
        <v>248.47</v>
      </c>
      <c r="M909" s="10">
        <f t="shared" si="63"/>
        <v>248.47</v>
      </c>
      <c r="N909" s="10"/>
      <c r="O909" s="10" t="s">
        <v>3759</v>
      </c>
      <c r="P909" s="10" t="s">
        <v>3510</v>
      </c>
    </row>
    <row r="910" spans="1:16" ht="126" customHeight="1" outlineLevel="4" x14ac:dyDescent="0.2">
      <c r="A910" s="10"/>
      <c r="B910" s="10">
        <v>397854</v>
      </c>
      <c r="C910" s="10" t="s">
        <v>3762</v>
      </c>
      <c r="D910" s="11" t="s">
        <v>3763</v>
      </c>
      <c r="E910" s="11" t="s">
        <v>3764</v>
      </c>
      <c r="F910" s="10" t="s">
        <v>3429</v>
      </c>
      <c r="G910" s="10" t="s">
        <v>27</v>
      </c>
      <c r="H910" s="10" t="s">
        <v>234</v>
      </c>
      <c r="I910" s="10" t="s">
        <v>3430</v>
      </c>
      <c r="J910" s="10" t="s">
        <v>29</v>
      </c>
      <c r="K910" s="10" t="s">
        <v>30</v>
      </c>
      <c r="L910" s="12">
        <f t="shared" si="62"/>
        <v>217.8</v>
      </c>
      <c r="M910" s="10">
        <f t="shared" si="63"/>
        <v>217.8</v>
      </c>
      <c r="N910" s="10"/>
      <c r="O910" s="10" t="s">
        <v>3765</v>
      </c>
      <c r="P910" s="10" t="s">
        <v>3510</v>
      </c>
    </row>
    <row r="911" spans="1:16" ht="126" customHeight="1" outlineLevel="4" x14ac:dyDescent="0.2">
      <c r="A911" s="10"/>
      <c r="B911" s="10">
        <v>397853</v>
      </c>
      <c r="C911" s="10" t="s">
        <v>3766</v>
      </c>
      <c r="D911" s="11" t="s">
        <v>3767</v>
      </c>
      <c r="E911" s="11" t="s">
        <v>3768</v>
      </c>
      <c r="F911" s="10" t="s">
        <v>3429</v>
      </c>
      <c r="G911" s="10" t="s">
        <v>27</v>
      </c>
      <c r="H911" s="10" t="s">
        <v>234</v>
      </c>
      <c r="I911" s="10" t="s">
        <v>3430</v>
      </c>
      <c r="J911" s="10" t="s">
        <v>29</v>
      </c>
      <c r="K911" s="10" t="s">
        <v>30</v>
      </c>
      <c r="L911" s="12">
        <f t="shared" si="62"/>
        <v>217.8</v>
      </c>
      <c r="M911" s="10">
        <f t="shared" si="63"/>
        <v>217.8</v>
      </c>
      <c r="N911" s="10"/>
      <c r="O911" s="10" t="s">
        <v>3769</v>
      </c>
      <c r="P911" s="10" t="s">
        <v>3510</v>
      </c>
    </row>
    <row r="912" spans="1:16" ht="126" customHeight="1" outlineLevel="4" x14ac:dyDescent="0.2">
      <c r="A912" s="10"/>
      <c r="B912" s="10">
        <v>397852</v>
      </c>
      <c r="C912" s="10" t="s">
        <v>3770</v>
      </c>
      <c r="D912" s="11" t="s">
        <v>3771</v>
      </c>
      <c r="E912" s="11" t="s">
        <v>3772</v>
      </c>
      <c r="F912" s="10" t="s">
        <v>3429</v>
      </c>
      <c r="G912" s="10" t="s">
        <v>27</v>
      </c>
      <c r="H912" s="10" t="s">
        <v>234</v>
      </c>
      <c r="I912" s="10" t="s">
        <v>3430</v>
      </c>
      <c r="J912" s="10" t="s">
        <v>29</v>
      </c>
      <c r="K912" s="10" t="s">
        <v>30</v>
      </c>
      <c r="L912" s="12">
        <f t="shared" si="62"/>
        <v>217.8</v>
      </c>
      <c r="M912" s="10">
        <f t="shared" si="63"/>
        <v>217.8</v>
      </c>
      <c r="N912" s="10"/>
      <c r="O912" s="10" t="s">
        <v>3773</v>
      </c>
      <c r="P912" s="10" t="s">
        <v>3510</v>
      </c>
    </row>
    <row r="913" spans="1:16" ht="126" customHeight="1" outlineLevel="4" x14ac:dyDescent="0.2">
      <c r="A913" s="10"/>
      <c r="B913" s="10">
        <v>397851</v>
      </c>
      <c r="C913" s="10" t="s">
        <v>3774</v>
      </c>
      <c r="D913" s="11" t="s">
        <v>3775</v>
      </c>
      <c r="E913" s="11" t="s">
        <v>3776</v>
      </c>
      <c r="F913" s="10" t="s">
        <v>1283</v>
      </c>
      <c r="G913" s="10" t="s">
        <v>27</v>
      </c>
      <c r="H913" s="10" t="s">
        <v>234</v>
      </c>
      <c r="I913" s="10" t="s">
        <v>1284</v>
      </c>
      <c r="J913" s="10" t="s">
        <v>29</v>
      </c>
      <c r="K913" s="10" t="s">
        <v>30</v>
      </c>
      <c r="L913" s="12">
        <f t="shared" si="62"/>
        <v>243.6</v>
      </c>
      <c r="M913" s="10">
        <f t="shared" si="63"/>
        <v>243.6</v>
      </c>
      <c r="N913" s="10"/>
      <c r="O913" s="10" t="s">
        <v>3777</v>
      </c>
      <c r="P913" s="10" t="s">
        <v>3778</v>
      </c>
    </row>
    <row r="914" spans="1:16" ht="12.95" customHeight="1" outlineLevel="3" x14ac:dyDescent="0.2">
      <c r="A914" s="16" t="s">
        <v>3779</v>
      </c>
      <c r="B914" s="16"/>
      <c r="C914" s="16"/>
      <c r="D914" s="16"/>
      <c r="E914" s="16"/>
      <c r="F914" s="16"/>
      <c r="G914" s="16"/>
      <c r="H914" s="16"/>
      <c r="I914" s="16"/>
      <c r="J914" s="16"/>
      <c r="K914" s="16"/>
      <c r="L914" s="16"/>
      <c r="M914" s="16"/>
      <c r="N914" s="16"/>
      <c r="O914" s="16"/>
      <c r="P914" s="16"/>
    </row>
    <row r="915" spans="1:16" ht="126" customHeight="1" outlineLevel="4" x14ac:dyDescent="0.2">
      <c r="A915" s="10"/>
      <c r="B915" s="10">
        <v>385737</v>
      </c>
      <c r="C915" s="10" t="s">
        <v>3780</v>
      </c>
      <c r="D915" s="11" t="s">
        <v>3781</v>
      </c>
      <c r="E915" s="11" t="s">
        <v>3782</v>
      </c>
      <c r="F915" s="10" t="s">
        <v>3783</v>
      </c>
      <c r="G915" s="10" t="s">
        <v>27</v>
      </c>
      <c r="H915" s="10" t="s">
        <v>2685</v>
      </c>
      <c r="I915" s="10" t="s">
        <v>3784</v>
      </c>
      <c r="J915" s="10" t="s">
        <v>29</v>
      </c>
      <c r="K915" s="10" t="s">
        <v>30</v>
      </c>
      <c r="L915" s="12">
        <f t="shared" ref="L915:L930" si="64">ROUND((F915*(100-$B$8)/100),2)</f>
        <v>100.8</v>
      </c>
      <c r="M915" s="10">
        <f t="shared" ref="M915:M930" si="65">ROUND((F915*K915*(100-$B$8)/100),2)</f>
        <v>100.8</v>
      </c>
      <c r="N915" s="10"/>
      <c r="O915" s="10" t="s">
        <v>3785</v>
      </c>
      <c r="P915" s="10" t="s">
        <v>3265</v>
      </c>
    </row>
    <row r="916" spans="1:16" ht="126" customHeight="1" outlineLevel="4" x14ac:dyDescent="0.2">
      <c r="A916" s="10"/>
      <c r="B916" s="10">
        <v>387723</v>
      </c>
      <c r="C916" s="10" t="s">
        <v>3786</v>
      </c>
      <c r="D916" s="11" t="s">
        <v>3787</v>
      </c>
      <c r="E916" s="11" t="s">
        <v>3788</v>
      </c>
      <c r="F916" s="10" t="s">
        <v>1454</v>
      </c>
      <c r="G916" s="10" t="s">
        <v>27</v>
      </c>
      <c r="H916" s="10" t="s">
        <v>2685</v>
      </c>
      <c r="I916" s="10" t="s">
        <v>3789</v>
      </c>
      <c r="J916" s="10" t="s">
        <v>29</v>
      </c>
      <c r="K916" s="10" t="s">
        <v>30</v>
      </c>
      <c r="L916" s="12">
        <f t="shared" si="64"/>
        <v>91.2</v>
      </c>
      <c r="M916" s="10">
        <f t="shared" si="65"/>
        <v>91.2</v>
      </c>
      <c r="N916" s="10"/>
      <c r="O916" s="10" t="s">
        <v>3790</v>
      </c>
      <c r="P916" s="10" t="s">
        <v>214</v>
      </c>
    </row>
    <row r="917" spans="1:16" ht="126" customHeight="1" outlineLevel="4" x14ac:dyDescent="0.2">
      <c r="A917" s="10"/>
      <c r="B917" s="10">
        <v>387715</v>
      </c>
      <c r="C917" s="10" t="s">
        <v>3791</v>
      </c>
      <c r="D917" s="11" t="s">
        <v>3792</v>
      </c>
      <c r="E917" s="11" t="s">
        <v>3793</v>
      </c>
      <c r="F917" s="10" t="s">
        <v>3794</v>
      </c>
      <c r="G917" s="10" t="s">
        <v>27</v>
      </c>
      <c r="H917" s="10" t="s">
        <v>2685</v>
      </c>
      <c r="I917" s="10" t="s">
        <v>3795</v>
      </c>
      <c r="J917" s="10" t="s">
        <v>29</v>
      </c>
      <c r="K917" s="10" t="s">
        <v>30</v>
      </c>
      <c r="L917" s="12">
        <f t="shared" si="64"/>
        <v>97.8</v>
      </c>
      <c r="M917" s="10">
        <f t="shared" si="65"/>
        <v>97.8</v>
      </c>
      <c r="N917" s="10"/>
      <c r="O917" s="10" t="s">
        <v>3791</v>
      </c>
      <c r="P917" s="10" t="s">
        <v>82</v>
      </c>
    </row>
    <row r="918" spans="1:16" ht="126" customHeight="1" outlineLevel="4" x14ac:dyDescent="0.2">
      <c r="A918" s="10"/>
      <c r="B918" s="10">
        <v>387713</v>
      </c>
      <c r="C918" s="10" t="s">
        <v>3796</v>
      </c>
      <c r="D918" s="11" t="s">
        <v>3797</v>
      </c>
      <c r="E918" s="11" t="s">
        <v>3798</v>
      </c>
      <c r="F918" s="10" t="s">
        <v>3799</v>
      </c>
      <c r="G918" s="10" t="s">
        <v>27</v>
      </c>
      <c r="H918" s="10" t="s">
        <v>2685</v>
      </c>
      <c r="I918" s="10" t="s">
        <v>3800</v>
      </c>
      <c r="J918" s="10" t="s">
        <v>29</v>
      </c>
      <c r="K918" s="10" t="s">
        <v>30</v>
      </c>
      <c r="L918" s="12">
        <f t="shared" si="64"/>
        <v>87.6</v>
      </c>
      <c r="M918" s="10">
        <f t="shared" si="65"/>
        <v>87.6</v>
      </c>
      <c r="N918" s="10"/>
      <c r="O918" s="10" t="s">
        <v>3796</v>
      </c>
      <c r="P918" s="10" t="s">
        <v>82</v>
      </c>
    </row>
    <row r="919" spans="1:16" ht="126" customHeight="1" outlineLevel="4" x14ac:dyDescent="0.2">
      <c r="A919" s="10"/>
      <c r="B919" s="10">
        <v>387711</v>
      </c>
      <c r="C919" s="10" t="s">
        <v>3801</v>
      </c>
      <c r="D919" s="11" t="s">
        <v>3802</v>
      </c>
      <c r="E919" s="11" t="s">
        <v>3803</v>
      </c>
      <c r="F919" s="10" t="s">
        <v>3799</v>
      </c>
      <c r="G919" s="10" t="s">
        <v>27</v>
      </c>
      <c r="H919" s="10" t="s">
        <v>2685</v>
      </c>
      <c r="I919" s="10" t="s">
        <v>3800</v>
      </c>
      <c r="J919" s="10" t="s">
        <v>29</v>
      </c>
      <c r="K919" s="10" t="s">
        <v>30</v>
      </c>
      <c r="L919" s="12">
        <f t="shared" si="64"/>
        <v>87.6</v>
      </c>
      <c r="M919" s="10">
        <f t="shared" si="65"/>
        <v>87.6</v>
      </c>
      <c r="N919" s="10"/>
      <c r="O919" s="10" t="s">
        <v>3801</v>
      </c>
      <c r="P919" s="10" t="s">
        <v>82</v>
      </c>
    </row>
    <row r="920" spans="1:16" ht="126" customHeight="1" outlineLevel="4" x14ac:dyDescent="0.2">
      <c r="A920" s="10"/>
      <c r="B920" s="10">
        <v>392476</v>
      </c>
      <c r="C920" s="10" t="s">
        <v>3804</v>
      </c>
      <c r="D920" s="11" t="s">
        <v>3805</v>
      </c>
      <c r="E920" s="11" t="s">
        <v>3806</v>
      </c>
      <c r="F920" s="10" t="s">
        <v>3807</v>
      </c>
      <c r="G920" s="10" t="s">
        <v>27</v>
      </c>
      <c r="H920" s="10" t="s">
        <v>2685</v>
      </c>
      <c r="I920" s="10" t="s">
        <v>3807</v>
      </c>
      <c r="J920" s="10" t="s">
        <v>29</v>
      </c>
      <c r="K920" s="10" t="s">
        <v>30</v>
      </c>
      <c r="L920" s="12">
        <f t="shared" si="64"/>
        <v>102.2</v>
      </c>
      <c r="M920" s="10">
        <f t="shared" si="65"/>
        <v>102.2</v>
      </c>
      <c r="N920" s="10"/>
      <c r="O920" s="10" t="s">
        <v>3804</v>
      </c>
      <c r="P920" s="10" t="s">
        <v>82</v>
      </c>
    </row>
    <row r="921" spans="1:16" ht="126" customHeight="1" outlineLevel="4" x14ac:dyDescent="0.2">
      <c r="A921" s="10"/>
      <c r="B921" s="10">
        <v>393981</v>
      </c>
      <c r="C921" s="10" t="s">
        <v>3808</v>
      </c>
      <c r="D921" s="11" t="s">
        <v>3809</v>
      </c>
      <c r="E921" s="11" t="s">
        <v>3810</v>
      </c>
      <c r="F921" s="10" t="s">
        <v>1454</v>
      </c>
      <c r="G921" s="10" t="s">
        <v>27</v>
      </c>
      <c r="H921" s="10" t="s">
        <v>2685</v>
      </c>
      <c r="I921" s="10" t="s">
        <v>3789</v>
      </c>
      <c r="J921" s="10" t="s">
        <v>29</v>
      </c>
      <c r="K921" s="10" t="s">
        <v>30</v>
      </c>
      <c r="L921" s="12">
        <f t="shared" si="64"/>
        <v>91.2</v>
      </c>
      <c r="M921" s="10">
        <f t="shared" si="65"/>
        <v>91.2</v>
      </c>
      <c r="N921" s="10"/>
      <c r="O921" s="10" t="s">
        <v>3811</v>
      </c>
      <c r="P921" s="10" t="s">
        <v>3812</v>
      </c>
    </row>
    <row r="922" spans="1:16" ht="126" customHeight="1" outlineLevel="4" x14ac:dyDescent="0.2">
      <c r="A922" s="10"/>
      <c r="B922" s="10">
        <v>401772</v>
      </c>
      <c r="C922" s="10" t="s">
        <v>3813</v>
      </c>
      <c r="D922" s="11" t="s">
        <v>3814</v>
      </c>
      <c r="E922" s="11" t="s">
        <v>3815</v>
      </c>
      <c r="F922" s="10" t="s">
        <v>3807</v>
      </c>
      <c r="G922" s="10" t="s">
        <v>27</v>
      </c>
      <c r="H922" s="10" t="s">
        <v>39</v>
      </c>
      <c r="I922" s="10" t="s">
        <v>3807</v>
      </c>
      <c r="J922" s="10" t="s">
        <v>29</v>
      </c>
      <c r="K922" s="10" t="s">
        <v>30</v>
      </c>
      <c r="L922" s="12">
        <f t="shared" si="64"/>
        <v>102.2</v>
      </c>
      <c r="M922" s="10">
        <f t="shared" si="65"/>
        <v>102.2</v>
      </c>
      <c r="N922" s="10"/>
      <c r="O922" s="10" t="s">
        <v>3813</v>
      </c>
      <c r="P922" s="10" t="s">
        <v>82</v>
      </c>
    </row>
    <row r="923" spans="1:16" ht="126" customHeight="1" outlineLevel="4" x14ac:dyDescent="0.2">
      <c r="A923" s="10"/>
      <c r="B923" s="10">
        <v>401770</v>
      </c>
      <c r="C923" s="10" t="s">
        <v>3816</v>
      </c>
      <c r="D923" s="11" t="s">
        <v>3817</v>
      </c>
      <c r="E923" s="11" t="s">
        <v>3818</v>
      </c>
      <c r="F923" s="10" t="s">
        <v>3819</v>
      </c>
      <c r="G923" s="10" t="s">
        <v>27</v>
      </c>
      <c r="H923" s="10" t="s">
        <v>2685</v>
      </c>
      <c r="I923" s="10" t="s">
        <v>3820</v>
      </c>
      <c r="J923" s="10" t="s">
        <v>29</v>
      </c>
      <c r="K923" s="10" t="s">
        <v>30</v>
      </c>
      <c r="L923" s="12">
        <f t="shared" si="64"/>
        <v>97.2</v>
      </c>
      <c r="M923" s="10">
        <f t="shared" si="65"/>
        <v>97.2</v>
      </c>
      <c r="N923" s="10"/>
      <c r="O923" s="10" t="s">
        <v>3816</v>
      </c>
      <c r="P923" s="10" t="s">
        <v>360</v>
      </c>
    </row>
    <row r="924" spans="1:16" ht="126" customHeight="1" outlineLevel="4" x14ac:dyDescent="0.2">
      <c r="A924" s="10"/>
      <c r="B924" s="10">
        <v>401769</v>
      </c>
      <c r="C924" s="10" t="s">
        <v>3821</v>
      </c>
      <c r="D924" s="11" t="s">
        <v>3822</v>
      </c>
      <c r="E924" s="11" t="s">
        <v>3823</v>
      </c>
      <c r="F924" s="10" t="s">
        <v>3824</v>
      </c>
      <c r="G924" s="10" t="s">
        <v>27</v>
      </c>
      <c r="H924" s="10" t="s">
        <v>2685</v>
      </c>
      <c r="I924" s="10" t="s">
        <v>3824</v>
      </c>
      <c r="J924" s="10" t="s">
        <v>29</v>
      </c>
      <c r="K924" s="10" t="s">
        <v>30</v>
      </c>
      <c r="L924" s="12">
        <f t="shared" si="64"/>
        <v>99.14</v>
      </c>
      <c r="M924" s="10">
        <f t="shared" si="65"/>
        <v>99.14</v>
      </c>
      <c r="N924" s="10"/>
      <c r="O924" s="10" t="s">
        <v>3821</v>
      </c>
      <c r="P924" s="10" t="s">
        <v>82</v>
      </c>
    </row>
    <row r="925" spans="1:16" ht="126" customHeight="1" outlineLevel="4" x14ac:dyDescent="0.2">
      <c r="A925" s="10"/>
      <c r="B925" s="10">
        <v>401768</v>
      </c>
      <c r="C925" s="10" t="s">
        <v>3825</v>
      </c>
      <c r="D925" s="11" t="s">
        <v>3826</v>
      </c>
      <c r="E925" s="11" t="s">
        <v>3827</v>
      </c>
      <c r="F925" s="10" t="s">
        <v>3824</v>
      </c>
      <c r="G925" s="10" t="s">
        <v>27</v>
      </c>
      <c r="H925" s="10" t="s">
        <v>2685</v>
      </c>
      <c r="I925" s="10" t="s">
        <v>3824</v>
      </c>
      <c r="J925" s="10" t="s">
        <v>29</v>
      </c>
      <c r="K925" s="10" t="s">
        <v>30</v>
      </c>
      <c r="L925" s="12">
        <f t="shared" si="64"/>
        <v>99.14</v>
      </c>
      <c r="M925" s="10">
        <f t="shared" si="65"/>
        <v>99.14</v>
      </c>
      <c r="N925" s="10"/>
      <c r="O925" s="10" t="s">
        <v>3825</v>
      </c>
      <c r="P925" s="10" t="s">
        <v>82</v>
      </c>
    </row>
    <row r="926" spans="1:16" ht="126" customHeight="1" outlineLevel="4" x14ac:dyDescent="0.2">
      <c r="A926" s="10"/>
      <c r="B926" s="10">
        <v>402697</v>
      </c>
      <c r="C926" s="10" t="s">
        <v>3828</v>
      </c>
      <c r="D926" s="11" t="s">
        <v>3829</v>
      </c>
      <c r="E926" s="11" t="s">
        <v>3830</v>
      </c>
      <c r="F926" s="10" t="s">
        <v>3263</v>
      </c>
      <c r="G926" s="10" t="s">
        <v>27</v>
      </c>
      <c r="H926" s="10" t="s">
        <v>2685</v>
      </c>
      <c r="I926" s="10" t="s">
        <v>3831</v>
      </c>
      <c r="J926" s="10" t="s">
        <v>29</v>
      </c>
      <c r="K926" s="10" t="s">
        <v>30</v>
      </c>
      <c r="L926" s="12">
        <f t="shared" si="64"/>
        <v>86.4</v>
      </c>
      <c r="M926" s="10">
        <f t="shared" si="65"/>
        <v>86.4</v>
      </c>
      <c r="N926" s="10"/>
      <c r="O926" s="10" t="s">
        <v>3828</v>
      </c>
      <c r="P926" s="10" t="s">
        <v>70</v>
      </c>
    </row>
    <row r="927" spans="1:16" ht="126" customHeight="1" outlineLevel="4" x14ac:dyDescent="0.2">
      <c r="A927" s="10"/>
      <c r="B927" s="10">
        <v>404307</v>
      </c>
      <c r="C927" s="10" t="s">
        <v>3832</v>
      </c>
      <c r="D927" s="11" t="s">
        <v>3833</v>
      </c>
      <c r="E927" s="11" t="s">
        <v>3834</v>
      </c>
      <c r="F927" s="10" t="s">
        <v>3799</v>
      </c>
      <c r="G927" s="10" t="s">
        <v>27</v>
      </c>
      <c r="H927" s="10" t="s">
        <v>2685</v>
      </c>
      <c r="I927" s="10" t="s">
        <v>3800</v>
      </c>
      <c r="J927" s="10" t="s">
        <v>29</v>
      </c>
      <c r="K927" s="10" t="s">
        <v>30</v>
      </c>
      <c r="L927" s="12">
        <f t="shared" si="64"/>
        <v>87.6</v>
      </c>
      <c r="M927" s="10">
        <f t="shared" si="65"/>
        <v>87.6</v>
      </c>
      <c r="N927" s="10"/>
      <c r="O927" s="10" t="s">
        <v>3832</v>
      </c>
      <c r="P927" s="10" t="s">
        <v>82</v>
      </c>
    </row>
    <row r="928" spans="1:16" ht="126" customHeight="1" outlineLevel="4" x14ac:dyDescent="0.2">
      <c r="A928" s="10"/>
      <c r="B928" s="10">
        <v>404313</v>
      </c>
      <c r="C928" s="10" t="s">
        <v>3835</v>
      </c>
      <c r="D928" s="11" t="s">
        <v>3836</v>
      </c>
      <c r="E928" s="11" t="s">
        <v>3837</v>
      </c>
      <c r="F928" s="10" t="s">
        <v>1828</v>
      </c>
      <c r="G928" s="10" t="s">
        <v>27</v>
      </c>
      <c r="H928" s="10" t="s">
        <v>2685</v>
      </c>
      <c r="I928" s="10" t="s">
        <v>3312</v>
      </c>
      <c r="J928" s="10" t="s">
        <v>29</v>
      </c>
      <c r="K928" s="10" t="s">
        <v>30</v>
      </c>
      <c r="L928" s="12">
        <f t="shared" si="64"/>
        <v>99.6</v>
      </c>
      <c r="M928" s="10">
        <f t="shared" si="65"/>
        <v>99.6</v>
      </c>
      <c r="N928" s="10"/>
      <c r="O928" s="10" t="s">
        <v>3835</v>
      </c>
      <c r="P928" s="10" t="s">
        <v>82</v>
      </c>
    </row>
    <row r="929" spans="1:16" ht="126" customHeight="1" outlineLevel="4" x14ac:dyDescent="0.2">
      <c r="A929" s="10"/>
      <c r="B929" s="10">
        <v>404476</v>
      </c>
      <c r="C929" s="10" t="s">
        <v>3838</v>
      </c>
      <c r="D929" s="11" t="s">
        <v>3839</v>
      </c>
      <c r="E929" s="11" t="s">
        <v>3840</v>
      </c>
      <c r="F929" s="10" t="s">
        <v>3819</v>
      </c>
      <c r="G929" s="10" t="s">
        <v>27</v>
      </c>
      <c r="H929" s="10" t="s">
        <v>2685</v>
      </c>
      <c r="I929" s="10" t="s">
        <v>3820</v>
      </c>
      <c r="J929" s="10" t="s">
        <v>29</v>
      </c>
      <c r="K929" s="10" t="s">
        <v>30</v>
      </c>
      <c r="L929" s="12">
        <f t="shared" si="64"/>
        <v>97.2</v>
      </c>
      <c r="M929" s="10">
        <f t="shared" si="65"/>
        <v>97.2</v>
      </c>
      <c r="N929" s="10"/>
      <c r="O929" s="10" t="s">
        <v>3838</v>
      </c>
      <c r="P929" s="10" t="s">
        <v>82</v>
      </c>
    </row>
    <row r="930" spans="1:16" ht="126" customHeight="1" outlineLevel="4" x14ac:dyDescent="0.2">
      <c r="A930" s="10"/>
      <c r="B930" s="10">
        <v>411049</v>
      </c>
      <c r="C930" s="10" t="s">
        <v>3841</v>
      </c>
      <c r="D930" s="11" t="s">
        <v>3842</v>
      </c>
      <c r="E930" s="11" t="s">
        <v>3843</v>
      </c>
      <c r="F930" s="10" t="s">
        <v>2474</v>
      </c>
      <c r="G930" s="10" t="s">
        <v>27</v>
      </c>
      <c r="H930" s="10" t="s">
        <v>39</v>
      </c>
      <c r="I930" s="10" t="s">
        <v>3397</v>
      </c>
      <c r="J930" s="10" t="s">
        <v>29</v>
      </c>
      <c r="K930" s="10" t="s">
        <v>30</v>
      </c>
      <c r="L930" s="12">
        <f t="shared" si="64"/>
        <v>120.6</v>
      </c>
      <c r="M930" s="10">
        <f t="shared" si="65"/>
        <v>120.6</v>
      </c>
      <c r="N930" s="10"/>
      <c r="O930" s="10" t="s">
        <v>3841</v>
      </c>
      <c r="P930" s="10" t="s">
        <v>82</v>
      </c>
    </row>
    <row r="931" spans="1:16" ht="12.95" customHeight="1" outlineLevel="3" x14ac:dyDescent="0.2">
      <c r="A931" s="16" t="s">
        <v>3844</v>
      </c>
      <c r="B931" s="16"/>
      <c r="C931" s="16"/>
      <c r="D931" s="16"/>
      <c r="E931" s="16"/>
      <c r="F931" s="16"/>
      <c r="G931" s="16"/>
      <c r="H931" s="16"/>
      <c r="I931" s="16"/>
      <c r="J931" s="16"/>
      <c r="K931" s="16"/>
      <c r="L931" s="16"/>
      <c r="M931" s="16"/>
      <c r="N931" s="16"/>
      <c r="O931" s="16"/>
      <c r="P931" s="16"/>
    </row>
    <row r="932" spans="1:16" ht="126" customHeight="1" outlineLevel="4" x14ac:dyDescent="0.2">
      <c r="A932" s="10"/>
      <c r="B932" s="10">
        <v>404315</v>
      </c>
      <c r="C932" s="10" t="s">
        <v>3845</v>
      </c>
      <c r="D932" s="11" t="s">
        <v>3846</v>
      </c>
      <c r="E932" s="11" t="s">
        <v>3847</v>
      </c>
      <c r="F932" s="10" t="s">
        <v>2775</v>
      </c>
      <c r="G932" s="10" t="s">
        <v>27</v>
      </c>
      <c r="H932" s="10" t="s">
        <v>2685</v>
      </c>
      <c r="I932" s="10" t="s">
        <v>2776</v>
      </c>
      <c r="J932" s="10" t="s">
        <v>29</v>
      </c>
      <c r="K932" s="10" t="s">
        <v>30</v>
      </c>
      <c r="L932" s="12">
        <f>ROUND((F932*(100-$B$8)/100),2)</f>
        <v>115.8</v>
      </c>
      <c r="M932" s="10">
        <f>ROUND((F932*K932*(100-$B$8)/100),2)</f>
        <v>115.8</v>
      </c>
      <c r="N932" s="10"/>
      <c r="O932" s="10" t="s">
        <v>3845</v>
      </c>
      <c r="P932" s="10" t="s">
        <v>82</v>
      </c>
    </row>
    <row r="933" spans="1:16" ht="126" customHeight="1" outlineLevel="4" x14ac:dyDescent="0.2">
      <c r="A933" s="10"/>
      <c r="B933" s="10">
        <v>404883</v>
      </c>
      <c r="C933" s="10" t="s">
        <v>3848</v>
      </c>
      <c r="D933" s="11" t="s">
        <v>3849</v>
      </c>
      <c r="E933" s="11" t="s">
        <v>3850</v>
      </c>
      <c r="F933" s="10" t="s">
        <v>3851</v>
      </c>
      <c r="G933" s="10" t="s">
        <v>27</v>
      </c>
      <c r="H933" s="10" t="s">
        <v>2685</v>
      </c>
      <c r="I933" s="10" t="s">
        <v>3852</v>
      </c>
      <c r="J933" s="10" t="s">
        <v>29</v>
      </c>
      <c r="K933" s="10" t="s">
        <v>30</v>
      </c>
      <c r="L933" s="12">
        <f>ROUND((F933*(100-$B$8)/100),2)</f>
        <v>123.6</v>
      </c>
      <c r="M933" s="10">
        <f>ROUND((F933*K933*(100-$B$8)/100),2)</f>
        <v>123.6</v>
      </c>
      <c r="N933" s="10"/>
      <c r="O933" s="10" t="s">
        <v>3848</v>
      </c>
      <c r="P933" s="10" t="s">
        <v>3853</v>
      </c>
    </row>
    <row r="934" spans="1:16" ht="126" customHeight="1" outlineLevel="4" x14ac:dyDescent="0.2">
      <c r="A934" s="10"/>
      <c r="B934" s="10">
        <v>404882</v>
      </c>
      <c r="C934" s="10" t="s">
        <v>3854</v>
      </c>
      <c r="D934" s="11" t="s">
        <v>3855</v>
      </c>
      <c r="E934" s="11" t="s">
        <v>3856</v>
      </c>
      <c r="F934" s="10" t="s">
        <v>3851</v>
      </c>
      <c r="G934" s="10" t="s">
        <v>27</v>
      </c>
      <c r="H934" s="10" t="s">
        <v>2685</v>
      </c>
      <c r="I934" s="10" t="s">
        <v>3852</v>
      </c>
      <c r="J934" s="10" t="s">
        <v>29</v>
      </c>
      <c r="K934" s="10" t="s">
        <v>30</v>
      </c>
      <c r="L934" s="12">
        <f>ROUND((F934*(100-$B$8)/100),2)</f>
        <v>123.6</v>
      </c>
      <c r="M934" s="10">
        <f>ROUND((F934*K934*(100-$B$8)/100),2)</f>
        <v>123.6</v>
      </c>
      <c r="N934" s="10"/>
      <c r="O934" s="10" t="s">
        <v>3854</v>
      </c>
      <c r="P934" s="10" t="s">
        <v>3853</v>
      </c>
    </row>
    <row r="935" spans="1:16" ht="126" customHeight="1" outlineLevel="4" x14ac:dyDescent="0.2">
      <c r="A935" s="10"/>
      <c r="B935" s="10">
        <v>404881</v>
      </c>
      <c r="C935" s="10" t="s">
        <v>3857</v>
      </c>
      <c r="D935" s="11" t="s">
        <v>3858</v>
      </c>
      <c r="E935" s="11" t="s">
        <v>3859</v>
      </c>
      <c r="F935" s="10" t="s">
        <v>3851</v>
      </c>
      <c r="G935" s="10" t="s">
        <v>27</v>
      </c>
      <c r="H935" s="10" t="s">
        <v>2685</v>
      </c>
      <c r="I935" s="10" t="s">
        <v>3852</v>
      </c>
      <c r="J935" s="10" t="s">
        <v>29</v>
      </c>
      <c r="K935" s="10" t="s">
        <v>30</v>
      </c>
      <c r="L935" s="12">
        <f>ROUND((F935*(100-$B$8)/100),2)</f>
        <v>123.6</v>
      </c>
      <c r="M935" s="10">
        <f>ROUND((F935*K935*(100-$B$8)/100),2)</f>
        <v>123.6</v>
      </c>
      <c r="N935" s="10"/>
      <c r="O935" s="10" t="s">
        <v>3857</v>
      </c>
      <c r="P935" s="10" t="s">
        <v>3853</v>
      </c>
    </row>
    <row r="936" spans="1:16" ht="12.95" customHeight="1" outlineLevel="3" x14ac:dyDescent="0.2">
      <c r="A936" s="16" t="s">
        <v>3860</v>
      </c>
      <c r="B936" s="16"/>
      <c r="C936" s="16"/>
      <c r="D936" s="16"/>
      <c r="E936" s="16"/>
      <c r="F936" s="16"/>
      <c r="G936" s="16"/>
      <c r="H936" s="16"/>
      <c r="I936" s="16"/>
      <c r="J936" s="16"/>
      <c r="K936" s="16"/>
      <c r="L936" s="16"/>
      <c r="M936" s="16"/>
      <c r="N936" s="16"/>
      <c r="O936" s="16"/>
      <c r="P936" s="16"/>
    </row>
    <row r="937" spans="1:16" ht="126" customHeight="1" outlineLevel="4" x14ac:dyDescent="0.2">
      <c r="A937" s="10"/>
      <c r="B937" s="10">
        <v>402695</v>
      </c>
      <c r="C937" s="10" t="s">
        <v>3861</v>
      </c>
      <c r="D937" s="11" t="s">
        <v>3862</v>
      </c>
      <c r="E937" s="11" t="s">
        <v>3863</v>
      </c>
      <c r="F937" s="10" t="s">
        <v>3864</v>
      </c>
      <c r="G937" s="10" t="s">
        <v>27</v>
      </c>
      <c r="H937" s="10" t="s">
        <v>2721</v>
      </c>
      <c r="I937" s="10" t="s">
        <v>3865</v>
      </c>
      <c r="J937" s="10" t="s">
        <v>29</v>
      </c>
      <c r="K937" s="10" t="s">
        <v>30</v>
      </c>
      <c r="L937" s="12">
        <f>ROUND((F937*(100-$B$8)/100),2)</f>
        <v>103.8</v>
      </c>
      <c r="M937" s="10">
        <f>ROUND((F937*K937*(100-$B$8)/100),2)</f>
        <v>103.8</v>
      </c>
      <c r="N937" s="10"/>
      <c r="O937" s="10" t="s">
        <v>3861</v>
      </c>
      <c r="P937" s="10" t="s">
        <v>3090</v>
      </c>
    </row>
    <row r="938" spans="1:16" ht="126" customHeight="1" outlineLevel="4" x14ac:dyDescent="0.2">
      <c r="A938" s="10"/>
      <c r="B938" s="10">
        <v>402694</v>
      </c>
      <c r="C938" s="10" t="s">
        <v>3867</v>
      </c>
      <c r="D938" s="11" t="s">
        <v>3868</v>
      </c>
      <c r="E938" s="11" t="s">
        <v>3869</v>
      </c>
      <c r="F938" s="10" t="s">
        <v>3864</v>
      </c>
      <c r="G938" s="10" t="s">
        <v>27</v>
      </c>
      <c r="H938" s="10" t="s">
        <v>2721</v>
      </c>
      <c r="I938" s="10" t="s">
        <v>3865</v>
      </c>
      <c r="J938" s="10" t="s">
        <v>29</v>
      </c>
      <c r="K938" s="10" t="s">
        <v>30</v>
      </c>
      <c r="L938" s="12">
        <f>ROUND((F938*(100-$B$8)/100),2)</f>
        <v>103.8</v>
      </c>
      <c r="M938" s="10">
        <f>ROUND((F938*K938*(100-$B$8)/100),2)</f>
        <v>103.8</v>
      </c>
      <c r="N938" s="10"/>
      <c r="O938" s="10" t="s">
        <v>3867</v>
      </c>
      <c r="P938" s="10" t="s">
        <v>3090</v>
      </c>
    </row>
    <row r="939" spans="1:16" ht="126" customHeight="1" outlineLevel="4" x14ac:dyDescent="0.2">
      <c r="A939" s="10"/>
      <c r="B939" s="10">
        <v>402696</v>
      </c>
      <c r="C939" s="10" t="s">
        <v>3870</v>
      </c>
      <c r="D939" s="11" t="s">
        <v>3871</v>
      </c>
      <c r="E939" s="11" t="s">
        <v>3872</v>
      </c>
      <c r="F939" s="10" t="s">
        <v>3864</v>
      </c>
      <c r="G939" s="10" t="s">
        <v>27</v>
      </c>
      <c r="H939" s="10" t="s">
        <v>2721</v>
      </c>
      <c r="I939" s="10" t="s">
        <v>3865</v>
      </c>
      <c r="J939" s="10" t="s">
        <v>29</v>
      </c>
      <c r="K939" s="10" t="s">
        <v>30</v>
      </c>
      <c r="L939" s="12">
        <f>ROUND((F939*(100-$B$8)/100),2)</f>
        <v>103.8</v>
      </c>
      <c r="M939" s="10">
        <f>ROUND((F939*K939*(100-$B$8)/100),2)</f>
        <v>103.8</v>
      </c>
      <c r="N939" s="10"/>
      <c r="O939" s="10" t="s">
        <v>3870</v>
      </c>
      <c r="P939" s="10" t="s">
        <v>3090</v>
      </c>
    </row>
    <row r="940" spans="1:16" ht="12.95" customHeight="1" outlineLevel="3" x14ac:dyDescent="0.2">
      <c r="A940" s="16" t="s">
        <v>3873</v>
      </c>
      <c r="B940" s="16"/>
      <c r="C940" s="16"/>
      <c r="D940" s="16"/>
      <c r="E940" s="16"/>
      <c r="F940" s="16"/>
      <c r="G940" s="16"/>
      <c r="H940" s="16"/>
      <c r="I940" s="16"/>
      <c r="J940" s="16"/>
      <c r="K940" s="16"/>
      <c r="L940" s="16"/>
      <c r="M940" s="16"/>
      <c r="N940" s="16"/>
      <c r="O940" s="16"/>
      <c r="P940" s="16"/>
    </row>
    <row r="941" spans="1:16" ht="126" customHeight="1" outlineLevel="4" x14ac:dyDescent="0.2">
      <c r="A941" s="10"/>
      <c r="B941" s="10">
        <v>388599</v>
      </c>
      <c r="C941" s="10" t="s">
        <v>3874</v>
      </c>
      <c r="D941" s="11" t="s">
        <v>3875</v>
      </c>
      <c r="E941" s="11" t="s">
        <v>3876</v>
      </c>
      <c r="F941" s="10" t="s">
        <v>3877</v>
      </c>
      <c r="G941" s="10" t="s">
        <v>27</v>
      </c>
      <c r="H941" s="10" t="s">
        <v>179</v>
      </c>
      <c r="I941" s="10" t="s">
        <v>3878</v>
      </c>
      <c r="J941" s="10" t="s">
        <v>29</v>
      </c>
      <c r="K941" s="10" t="s">
        <v>30</v>
      </c>
      <c r="L941" s="12">
        <f t="shared" ref="L941:L947" si="66">ROUND((F941*(100-$B$8)/100),2)</f>
        <v>154.19999999999999</v>
      </c>
      <c r="M941" s="10">
        <f t="shared" ref="M941:M947" si="67">ROUND((F941*K941*(100-$B$8)/100),2)</f>
        <v>154.19999999999999</v>
      </c>
      <c r="N941" s="10"/>
      <c r="O941" s="10" t="s">
        <v>3874</v>
      </c>
      <c r="P941" s="10" t="s">
        <v>561</v>
      </c>
    </row>
    <row r="942" spans="1:16" ht="126" customHeight="1" outlineLevel="4" x14ac:dyDescent="0.2">
      <c r="A942" s="10"/>
      <c r="B942" s="10">
        <v>388597</v>
      </c>
      <c r="C942" s="10" t="s">
        <v>3879</v>
      </c>
      <c r="D942" s="11" t="s">
        <v>3880</v>
      </c>
      <c r="E942" s="11" t="s">
        <v>3881</v>
      </c>
      <c r="F942" s="10" t="s">
        <v>3882</v>
      </c>
      <c r="G942" s="10" t="s">
        <v>27</v>
      </c>
      <c r="H942" s="10" t="s">
        <v>179</v>
      </c>
      <c r="I942" s="10" t="s">
        <v>3883</v>
      </c>
      <c r="J942" s="10" t="s">
        <v>29</v>
      </c>
      <c r="K942" s="10" t="s">
        <v>30</v>
      </c>
      <c r="L942" s="12">
        <f t="shared" si="66"/>
        <v>173.4</v>
      </c>
      <c r="M942" s="10">
        <f t="shared" si="67"/>
        <v>173.4</v>
      </c>
      <c r="N942" s="10"/>
      <c r="O942" s="10" t="s">
        <v>3879</v>
      </c>
      <c r="P942" s="10" t="s">
        <v>561</v>
      </c>
    </row>
    <row r="943" spans="1:16" ht="126" customHeight="1" outlineLevel="4" x14ac:dyDescent="0.2">
      <c r="A943" s="10"/>
      <c r="B943" s="10">
        <v>388596</v>
      </c>
      <c r="C943" s="10" t="s">
        <v>3884</v>
      </c>
      <c r="D943" s="11" t="s">
        <v>3885</v>
      </c>
      <c r="E943" s="11" t="s">
        <v>3886</v>
      </c>
      <c r="F943" s="10" t="s">
        <v>129</v>
      </c>
      <c r="G943" s="10" t="s">
        <v>27</v>
      </c>
      <c r="H943" s="10" t="s">
        <v>179</v>
      </c>
      <c r="I943" s="10" t="s">
        <v>3887</v>
      </c>
      <c r="J943" s="10" t="s">
        <v>29</v>
      </c>
      <c r="K943" s="10" t="s">
        <v>30</v>
      </c>
      <c r="L943" s="12">
        <f t="shared" si="66"/>
        <v>171</v>
      </c>
      <c r="M943" s="10">
        <f t="shared" si="67"/>
        <v>171</v>
      </c>
      <c r="N943" s="10"/>
      <c r="O943" s="10" t="s">
        <v>3884</v>
      </c>
      <c r="P943" s="10" t="s">
        <v>214</v>
      </c>
    </row>
    <row r="944" spans="1:16" ht="126" customHeight="1" outlineLevel="4" x14ac:dyDescent="0.2">
      <c r="A944" s="10"/>
      <c r="B944" s="10">
        <v>394000</v>
      </c>
      <c r="C944" s="10" t="s">
        <v>3888</v>
      </c>
      <c r="D944" s="11" t="s">
        <v>3889</v>
      </c>
      <c r="E944" s="11" t="s">
        <v>3890</v>
      </c>
      <c r="F944" s="10" t="s">
        <v>441</v>
      </c>
      <c r="G944" s="10" t="s">
        <v>27</v>
      </c>
      <c r="H944" s="10" t="s">
        <v>179</v>
      </c>
      <c r="I944" s="10" t="s">
        <v>3050</v>
      </c>
      <c r="J944" s="10" t="s">
        <v>29</v>
      </c>
      <c r="K944" s="10" t="s">
        <v>30</v>
      </c>
      <c r="L944" s="12">
        <f t="shared" si="66"/>
        <v>135</v>
      </c>
      <c r="M944" s="10">
        <f t="shared" si="67"/>
        <v>135</v>
      </c>
      <c r="N944" s="10"/>
      <c r="O944" s="10" t="s">
        <v>3891</v>
      </c>
      <c r="P944" s="10" t="s">
        <v>70</v>
      </c>
    </row>
    <row r="945" spans="1:16" ht="126" customHeight="1" outlineLevel="4" x14ac:dyDescent="0.2">
      <c r="A945" s="10"/>
      <c r="B945" s="10">
        <v>393999</v>
      </c>
      <c r="C945" s="10" t="s">
        <v>3892</v>
      </c>
      <c r="D945" s="11" t="s">
        <v>3893</v>
      </c>
      <c r="E945" s="11" t="s">
        <v>3894</v>
      </c>
      <c r="F945" s="10" t="s">
        <v>2474</v>
      </c>
      <c r="G945" s="10" t="s">
        <v>27</v>
      </c>
      <c r="H945" s="10" t="s">
        <v>179</v>
      </c>
      <c r="I945" s="10" t="s">
        <v>3397</v>
      </c>
      <c r="J945" s="10" t="s">
        <v>29</v>
      </c>
      <c r="K945" s="10" t="s">
        <v>30</v>
      </c>
      <c r="L945" s="12">
        <f t="shared" si="66"/>
        <v>120.6</v>
      </c>
      <c r="M945" s="10">
        <f t="shared" si="67"/>
        <v>120.6</v>
      </c>
      <c r="N945" s="10"/>
      <c r="O945" s="10" t="s">
        <v>3895</v>
      </c>
      <c r="P945" s="10" t="s">
        <v>70</v>
      </c>
    </row>
    <row r="946" spans="1:16" ht="126" customHeight="1" outlineLevel="4" x14ac:dyDescent="0.2">
      <c r="A946" s="10"/>
      <c r="B946" s="10">
        <v>393990</v>
      </c>
      <c r="C946" s="10" t="s">
        <v>3896</v>
      </c>
      <c r="D946" s="11" t="s">
        <v>3897</v>
      </c>
      <c r="E946" s="11" t="s">
        <v>3898</v>
      </c>
      <c r="F946" s="10" t="s">
        <v>2474</v>
      </c>
      <c r="G946" s="10" t="s">
        <v>27</v>
      </c>
      <c r="H946" s="10" t="s">
        <v>179</v>
      </c>
      <c r="I946" s="10" t="s">
        <v>3397</v>
      </c>
      <c r="J946" s="10" t="s">
        <v>29</v>
      </c>
      <c r="K946" s="10" t="s">
        <v>30</v>
      </c>
      <c r="L946" s="12">
        <f t="shared" si="66"/>
        <v>120.6</v>
      </c>
      <c r="M946" s="10">
        <f t="shared" si="67"/>
        <v>120.6</v>
      </c>
      <c r="N946" s="10"/>
      <c r="O946" s="10" t="s">
        <v>3899</v>
      </c>
      <c r="P946" s="10" t="s">
        <v>70</v>
      </c>
    </row>
    <row r="947" spans="1:16" ht="126" customHeight="1" outlineLevel="4" x14ac:dyDescent="0.2">
      <c r="A947" s="10"/>
      <c r="B947" s="10">
        <v>401749</v>
      </c>
      <c r="C947" s="10" t="s">
        <v>3900</v>
      </c>
      <c r="D947" s="11" t="s">
        <v>3901</v>
      </c>
      <c r="E947" s="11" t="s">
        <v>3902</v>
      </c>
      <c r="F947" s="10" t="s">
        <v>3903</v>
      </c>
      <c r="G947" s="10" t="s">
        <v>27</v>
      </c>
      <c r="H947" s="10" t="s">
        <v>179</v>
      </c>
      <c r="I947" s="10" t="s">
        <v>3904</v>
      </c>
      <c r="J947" s="10" t="s">
        <v>29</v>
      </c>
      <c r="K947" s="10" t="s">
        <v>30</v>
      </c>
      <c r="L947" s="12">
        <f t="shared" si="66"/>
        <v>166.8</v>
      </c>
      <c r="M947" s="10">
        <f t="shared" si="67"/>
        <v>166.8</v>
      </c>
      <c r="N947" s="10"/>
      <c r="O947" s="10" t="s">
        <v>3905</v>
      </c>
      <c r="P947" s="10" t="s">
        <v>70</v>
      </c>
    </row>
    <row r="948" spans="1:16" ht="12.95" customHeight="1" outlineLevel="3" x14ac:dyDescent="0.2">
      <c r="A948" s="16" t="s">
        <v>3906</v>
      </c>
      <c r="B948" s="16"/>
      <c r="C948" s="16"/>
      <c r="D948" s="16"/>
      <c r="E948" s="16"/>
      <c r="F948" s="16"/>
      <c r="G948" s="16"/>
      <c r="H948" s="16"/>
      <c r="I948" s="16"/>
      <c r="J948" s="16"/>
      <c r="K948" s="16"/>
      <c r="L948" s="16"/>
      <c r="M948" s="16"/>
      <c r="N948" s="16"/>
      <c r="O948" s="16"/>
      <c r="P948" s="16"/>
    </row>
    <row r="949" spans="1:16" ht="126" customHeight="1" outlineLevel="4" x14ac:dyDescent="0.2">
      <c r="A949" s="10"/>
      <c r="B949" s="10">
        <v>381855</v>
      </c>
      <c r="C949" s="10" t="s">
        <v>3907</v>
      </c>
      <c r="D949" s="11" t="s">
        <v>3908</v>
      </c>
      <c r="E949" s="11" t="s">
        <v>3909</v>
      </c>
      <c r="F949" s="10" t="s">
        <v>1883</v>
      </c>
      <c r="G949" s="10" t="s">
        <v>27</v>
      </c>
      <c r="H949" s="10" t="s">
        <v>179</v>
      </c>
      <c r="I949" s="10" t="s">
        <v>1884</v>
      </c>
      <c r="J949" s="10" t="s">
        <v>29</v>
      </c>
      <c r="K949" s="10" t="s">
        <v>30</v>
      </c>
      <c r="L949" s="12">
        <f>ROUND((F949*(100-$B$8)/100),2)</f>
        <v>216</v>
      </c>
      <c r="M949" s="10">
        <f>ROUND((F949*K949*(100-$B$8)/100),2)</f>
        <v>216</v>
      </c>
      <c r="N949" s="10"/>
      <c r="O949" s="10" t="s">
        <v>3910</v>
      </c>
      <c r="P949" s="10" t="s">
        <v>3911</v>
      </c>
    </row>
    <row r="950" spans="1:16" ht="126" customHeight="1" outlineLevel="4" x14ac:dyDescent="0.2">
      <c r="A950" s="10"/>
      <c r="B950" s="10">
        <v>388603</v>
      </c>
      <c r="C950" s="10" t="s">
        <v>3912</v>
      </c>
      <c r="D950" s="11" t="s">
        <v>3913</v>
      </c>
      <c r="E950" s="11" t="s">
        <v>3914</v>
      </c>
      <c r="F950" s="10" t="s">
        <v>3726</v>
      </c>
      <c r="G950" s="10" t="s">
        <v>27</v>
      </c>
      <c r="H950" s="10" t="s">
        <v>179</v>
      </c>
      <c r="I950" s="10" t="s">
        <v>3727</v>
      </c>
      <c r="J950" s="10" t="s">
        <v>29</v>
      </c>
      <c r="K950" s="10" t="s">
        <v>30</v>
      </c>
      <c r="L950" s="12">
        <f>ROUND((F950*(100-$B$8)/100),2)</f>
        <v>245.4</v>
      </c>
      <c r="M950" s="10">
        <f>ROUND((F950*K950*(100-$B$8)/100),2)</f>
        <v>245.4</v>
      </c>
      <c r="N950" s="10"/>
      <c r="O950" s="10" t="s">
        <v>3915</v>
      </c>
      <c r="P950" s="10" t="s">
        <v>1697</v>
      </c>
    </row>
    <row r="951" spans="1:16" ht="12.95" customHeight="1" outlineLevel="2" x14ac:dyDescent="0.2">
      <c r="A951" s="15" t="s">
        <v>3916</v>
      </c>
      <c r="B951" s="15"/>
      <c r="C951" s="15"/>
      <c r="D951" s="15"/>
      <c r="E951" s="15"/>
      <c r="F951" s="15"/>
      <c r="G951" s="15"/>
      <c r="H951" s="15"/>
      <c r="I951" s="15"/>
      <c r="J951" s="15"/>
      <c r="K951" s="15"/>
      <c r="L951" s="15"/>
      <c r="M951" s="15"/>
      <c r="N951" s="15"/>
      <c r="O951" s="15"/>
      <c r="P951" s="15"/>
    </row>
    <row r="952" spans="1:16" ht="12.95" customHeight="1" outlineLevel="3" x14ac:dyDescent="0.2">
      <c r="A952" s="16" t="s">
        <v>3917</v>
      </c>
      <c r="B952" s="16"/>
      <c r="C952" s="16"/>
      <c r="D952" s="16"/>
      <c r="E952" s="16"/>
      <c r="F952" s="16"/>
      <c r="G952" s="16"/>
      <c r="H952" s="16"/>
      <c r="I952" s="16"/>
      <c r="J952" s="16"/>
      <c r="K952" s="16"/>
      <c r="L952" s="16"/>
      <c r="M952" s="16"/>
      <c r="N952" s="16"/>
      <c r="O952" s="16"/>
      <c r="P952" s="16"/>
    </row>
    <row r="953" spans="1:16" ht="126" customHeight="1" outlineLevel="4" x14ac:dyDescent="0.2">
      <c r="A953" s="10"/>
      <c r="B953" s="10">
        <v>356424</v>
      </c>
      <c r="C953" s="10" t="s">
        <v>3918</v>
      </c>
      <c r="D953" s="11" t="s">
        <v>3919</v>
      </c>
      <c r="E953" s="11" t="s">
        <v>3920</v>
      </c>
      <c r="F953" s="10" t="s">
        <v>3921</v>
      </c>
      <c r="G953" s="10" t="s">
        <v>27</v>
      </c>
      <c r="H953" s="10" t="s">
        <v>39</v>
      </c>
      <c r="I953" s="10" t="s">
        <v>3921</v>
      </c>
      <c r="J953" s="10" t="s">
        <v>29</v>
      </c>
      <c r="K953" s="10" t="s">
        <v>30</v>
      </c>
      <c r="L953" s="12">
        <f>ROUND((F953*(100-$B$8)/100),2)</f>
        <v>70.709999999999994</v>
      </c>
      <c r="M953" s="10">
        <f>ROUND((F953*K953*(100-$B$8)/100),2)</f>
        <v>70.709999999999994</v>
      </c>
      <c r="N953" s="10"/>
      <c r="O953" s="10" t="s">
        <v>3922</v>
      </c>
      <c r="P953" s="10" t="s">
        <v>670</v>
      </c>
    </row>
    <row r="954" spans="1:16" ht="12.95" customHeight="1" outlineLevel="2" x14ac:dyDescent="0.2">
      <c r="A954" s="15" t="s">
        <v>3923</v>
      </c>
      <c r="B954" s="15"/>
      <c r="C954" s="15"/>
      <c r="D954" s="15"/>
      <c r="E954" s="15"/>
      <c r="F954" s="15"/>
      <c r="G954" s="15"/>
      <c r="H954" s="15"/>
      <c r="I954" s="15"/>
      <c r="J954" s="15"/>
      <c r="K954" s="15"/>
      <c r="L954" s="15"/>
      <c r="M954" s="15"/>
      <c r="N954" s="15"/>
      <c r="O954" s="15"/>
      <c r="P954" s="15"/>
    </row>
    <row r="955" spans="1:16" ht="12.95" customHeight="1" outlineLevel="3" x14ac:dyDescent="0.2">
      <c r="A955" s="16" t="s">
        <v>3924</v>
      </c>
      <c r="B955" s="16"/>
      <c r="C955" s="16"/>
      <c r="D955" s="16"/>
      <c r="E955" s="16"/>
      <c r="F955" s="16"/>
      <c r="G955" s="16"/>
      <c r="H955" s="16"/>
      <c r="I955" s="16"/>
      <c r="J955" s="16"/>
      <c r="K955" s="16"/>
      <c r="L955" s="16"/>
      <c r="M955" s="16"/>
      <c r="N955" s="16"/>
      <c r="O955" s="16"/>
      <c r="P955" s="16"/>
    </row>
    <row r="956" spans="1:16" ht="126" customHeight="1" outlineLevel="4" x14ac:dyDescent="0.2">
      <c r="A956" s="10"/>
      <c r="B956" s="10">
        <v>389947</v>
      </c>
      <c r="C956" s="10" t="s">
        <v>3925</v>
      </c>
      <c r="D956" s="11" t="s">
        <v>3926</v>
      </c>
      <c r="E956" s="11" t="s">
        <v>3927</v>
      </c>
      <c r="F956" s="10" t="s">
        <v>98</v>
      </c>
      <c r="G956" s="10" t="s">
        <v>27</v>
      </c>
      <c r="H956" s="10" t="s">
        <v>2685</v>
      </c>
      <c r="I956" s="10" t="s">
        <v>99</v>
      </c>
      <c r="J956" s="10" t="s">
        <v>29</v>
      </c>
      <c r="K956" s="10" t="s">
        <v>30</v>
      </c>
      <c r="L956" s="12">
        <f t="shared" ref="L956:L963" si="68">ROUND((F956*(100-$B$8)/100),2)</f>
        <v>162</v>
      </c>
      <c r="M956" s="10">
        <f t="shared" ref="M956:M963" si="69">ROUND((F956*K956*(100-$B$8)/100),2)</f>
        <v>162</v>
      </c>
      <c r="N956" s="10"/>
      <c r="O956" s="10" t="s">
        <v>3928</v>
      </c>
      <c r="P956" s="10" t="s">
        <v>3812</v>
      </c>
    </row>
    <row r="957" spans="1:16" ht="126" customHeight="1" outlineLevel="4" x14ac:dyDescent="0.2">
      <c r="A957" s="10"/>
      <c r="B957" s="10">
        <v>399468</v>
      </c>
      <c r="C957" s="10" t="s">
        <v>3929</v>
      </c>
      <c r="D957" s="11" t="s">
        <v>3930</v>
      </c>
      <c r="E957" s="11" t="s">
        <v>3931</v>
      </c>
      <c r="F957" s="10" t="s">
        <v>3932</v>
      </c>
      <c r="G957" s="10" t="s">
        <v>27</v>
      </c>
      <c r="H957" s="10" t="s">
        <v>2685</v>
      </c>
      <c r="I957" s="10" t="s">
        <v>3933</v>
      </c>
      <c r="J957" s="10" t="s">
        <v>29</v>
      </c>
      <c r="K957" s="10" t="s">
        <v>30</v>
      </c>
      <c r="L957" s="12">
        <f t="shared" si="68"/>
        <v>168.6</v>
      </c>
      <c r="M957" s="10">
        <f t="shared" si="69"/>
        <v>168.6</v>
      </c>
      <c r="N957" s="10"/>
      <c r="O957" s="10" t="s">
        <v>3934</v>
      </c>
      <c r="P957" s="10" t="s">
        <v>2689</v>
      </c>
    </row>
    <row r="958" spans="1:16" ht="126" customHeight="1" outlineLevel="4" x14ac:dyDescent="0.2">
      <c r="A958" s="10"/>
      <c r="B958" s="10">
        <v>401998</v>
      </c>
      <c r="C958" s="10" t="s">
        <v>3935</v>
      </c>
      <c r="D958" s="11" t="s">
        <v>3936</v>
      </c>
      <c r="E958" s="11" t="s">
        <v>3937</v>
      </c>
      <c r="F958" s="10" t="s">
        <v>3938</v>
      </c>
      <c r="G958" s="10" t="s">
        <v>27</v>
      </c>
      <c r="H958" s="10" t="s">
        <v>2685</v>
      </c>
      <c r="I958" s="10" t="s">
        <v>3939</v>
      </c>
      <c r="J958" s="10" t="s">
        <v>29</v>
      </c>
      <c r="K958" s="10" t="s">
        <v>30</v>
      </c>
      <c r="L958" s="12">
        <f t="shared" si="68"/>
        <v>161.4</v>
      </c>
      <c r="M958" s="10">
        <f t="shared" si="69"/>
        <v>161.4</v>
      </c>
      <c r="N958" s="10"/>
      <c r="O958" s="10" t="s">
        <v>3940</v>
      </c>
      <c r="P958" s="10" t="s">
        <v>3941</v>
      </c>
    </row>
    <row r="959" spans="1:16" ht="126" customHeight="1" outlineLevel="4" x14ac:dyDescent="0.2">
      <c r="A959" s="10"/>
      <c r="B959" s="10">
        <v>401997</v>
      </c>
      <c r="C959" s="10" t="s">
        <v>3942</v>
      </c>
      <c r="D959" s="11" t="s">
        <v>3943</v>
      </c>
      <c r="E959" s="11" t="s">
        <v>3944</v>
      </c>
      <c r="F959" s="10" t="s">
        <v>3938</v>
      </c>
      <c r="G959" s="10" t="s">
        <v>27</v>
      </c>
      <c r="H959" s="10" t="s">
        <v>2685</v>
      </c>
      <c r="I959" s="10" t="s">
        <v>3939</v>
      </c>
      <c r="J959" s="10" t="s">
        <v>29</v>
      </c>
      <c r="K959" s="10" t="s">
        <v>30</v>
      </c>
      <c r="L959" s="12">
        <f t="shared" si="68"/>
        <v>161.4</v>
      </c>
      <c r="M959" s="10">
        <f t="shared" si="69"/>
        <v>161.4</v>
      </c>
      <c r="N959" s="10"/>
      <c r="O959" s="10" t="s">
        <v>3945</v>
      </c>
      <c r="P959" s="10" t="s">
        <v>3812</v>
      </c>
    </row>
    <row r="960" spans="1:16" ht="126" customHeight="1" outlineLevel="4" x14ac:dyDescent="0.2">
      <c r="A960" s="10"/>
      <c r="B960" s="10">
        <v>401996</v>
      </c>
      <c r="C960" s="10" t="s">
        <v>3946</v>
      </c>
      <c r="D960" s="11" t="s">
        <v>3947</v>
      </c>
      <c r="E960" s="11" t="s">
        <v>3948</v>
      </c>
      <c r="F960" s="10" t="s">
        <v>98</v>
      </c>
      <c r="G960" s="10" t="s">
        <v>27</v>
      </c>
      <c r="H960" s="10" t="s">
        <v>2685</v>
      </c>
      <c r="I960" s="10" t="s">
        <v>99</v>
      </c>
      <c r="J960" s="10" t="s">
        <v>29</v>
      </c>
      <c r="K960" s="10" t="s">
        <v>30</v>
      </c>
      <c r="L960" s="12">
        <f t="shared" si="68"/>
        <v>162</v>
      </c>
      <c r="M960" s="10">
        <f t="shared" si="69"/>
        <v>162</v>
      </c>
      <c r="N960" s="10"/>
      <c r="O960" s="10" t="s">
        <v>3949</v>
      </c>
      <c r="P960" s="10" t="s">
        <v>3812</v>
      </c>
    </row>
    <row r="961" spans="1:16" ht="126" customHeight="1" outlineLevel="4" x14ac:dyDescent="0.2">
      <c r="A961" s="10"/>
      <c r="B961" s="10">
        <v>401995</v>
      </c>
      <c r="C961" s="10" t="s">
        <v>3950</v>
      </c>
      <c r="D961" s="11" t="s">
        <v>3951</v>
      </c>
      <c r="E961" s="11" t="s">
        <v>3952</v>
      </c>
      <c r="F961" s="10" t="s">
        <v>3953</v>
      </c>
      <c r="G961" s="10" t="s">
        <v>27</v>
      </c>
      <c r="H961" s="10" t="s">
        <v>2685</v>
      </c>
      <c r="I961" s="10" t="s">
        <v>3954</v>
      </c>
      <c r="J961" s="10" t="s">
        <v>29</v>
      </c>
      <c r="K961" s="10" t="s">
        <v>30</v>
      </c>
      <c r="L961" s="12">
        <f t="shared" si="68"/>
        <v>165.24</v>
      </c>
      <c r="M961" s="10">
        <f t="shared" si="69"/>
        <v>165.24</v>
      </c>
      <c r="N961" s="10"/>
      <c r="O961" s="10" t="s">
        <v>3955</v>
      </c>
      <c r="P961" s="10" t="s">
        <v>3812</v>
      </c>
    </row>
    <row r="962" spans="1:16" ht="126" customHeight="1" outlineLevel="4" x14ac:dyDescent="0.2">
      <c r="A962" s="10"/>
      <c r="B962" s="10">
        <v>401994</v>
      </c>
      <c r="C962" s="10" t="s">
        <v>3956</v>
      </c>
      <c r="D962" s="11" t="s">
        <v>3957</v>
      </c>
      <c r="E962" s="11" t="s">
        <v>3958</v>
      </c>
      <c r="F962" s="10" t="s">
        <v>98</v>
      </c>
      <c r="G962" s="10" t="s">
        <v>27</v>
      </c>
      <c r="H962" s="10" t="s">
        <v>2685</v>
      </c>
      <c r="I962" s="10" t="s">
        <v>99</v>
      </c>
      <c r="J962" s="10" t="s">
        <v>29</v>
      </c>
      <c r="K962" s="10" t="s">
        <v>30</v>
      </c>
      <c r="L962" s="12">
        <f t="shared" si="68"/>
        <v>162</v>
      </c>
      <c r="M962" s="10">
        <f t="shared" si="69"/>
        <v>162</v>
      </c>
      <c r="N962" s="10"/>
      <c r="O962" s="10" t="s">
        <v>3959</v>
      </c>
      <c r="P962" s="10" t="s">
        <v>3812</v>
      </c>
    </row>
    <row r="963" spans="1:16" ht="126" customHeight="1" outlineLevel="4" x14ac:dyDescent="0.2">
      <c r="A963" s="10"/>
      <c r="B963" s="10">
        <v>402205</v>
      </c>
      <c r="C963" s="10" t="s">
        <v>3960</v>
      </c>
      <c r="D963" s="11" t="s">
        <v>3961</v>
      </c>
      <c r="E963" s="11" t="s">
        <v>3962</v>
      </c>
      <c r="F963" s="10" t="s">
        <v>3963</v>
      </c>
      <c r="G963" s="10" t="s">
        <v>27</v>
      </c>
      <c r="H963" s="10" t="s">
        <v>2685</v>
      </c>
      <c r="I963" s="10" t="s">
        <v>3963</v>
      </c>
      <c r="J963" s="10" t="s">
        <v>29</v>
      </c>
      <c r="K963" s="10" t="s">
        <v>30</v>
      </c>
      <c r="L963" s="12">
        <f t="shared" si="68"/>
        <v>187.27</v>
      </c>
      <c r="M963" s="10">
        <f t="shared" si="69"/>
        <v>187.27</v>
      </c>
      <c r="N963" s="10"/>
      <c r="O963" s="10" t="s">
        <v>3964</v>
      </c>
      <c r="P963" s="10" t="s">
        <v>2689</v>
      </c>
    </row>
    <row r="964" spans="1:16" ht="12.95" customHeight="1" outlineLevel="3" x14ac:dyDescent="0.2">
      <c r="A964" s="16" t="s">
        <v>3965</v>
      </c>
      <c r="B964" s="16"/>
      <c r="C964" s="16"/>
      <c r="D964" s="16"/>
      <c r="E964" s="16"/>
      <c r="F964" s="16"/>
      <c r="G964" s="16"/>
      <c r="H964" s="16"/>
      <c r="I964" s="16"/>
      <c r="J964" s="16"/>
      <c r="K964" s="16"/>
      <c r="L964" s="16"/>
      <c r="M964" s="16"/>
      <c r="N964" s="16"/>
      <c r="O964" s="16"/>
      <c r="P964" s="16"/>
    </row>
    <row r="965" spans="1:16" ht="126" customHeight="1" outlineLevel="4" x14ac:dyDescent="0.2">
      <c r="A965" s="10"/>
      <c r="B965" s="10">
        <v>383951</v>
      </c>
      <c r="C965" s="10" t="s">
        <v>3966</v>
      </c>
      <c r="D965" s="11" t="s">
        <v>3967</v>
      </c>
      <c r="E965" s="11" t="s">
        <v>3968</v>
      </c>
      <c r="F965" s="10" t="s">
        <v>3969</v>
      </c>
      <c r="G965" s="10" t="s">
        <v>27</v>
      </c>
      <c r="H965" s="10" t="s">
        <v>2685</v>
      </c>
      <c r="I965" s="10" t="s">
        <v>3970</v>
      </c>
      <c r="J965" s="10" t="s">
        <v>29</v>
      </c>
      <c r="K965" s="10" t="s">
        <v>30</v>
      </c>
      <c r="L965" s="12">
        <f>ROUND((F965*(100-$B$8)/100),2)</f>
        <v>144.6</v>
      </c>
      <c r="M965" s="10">
        <f>ROUND((F965*K965*(100-$B$8)/100),2)</f>
        <v>144.6</v>
      </c>
      <c r="N965" s="10"/>
      <c r="O965" s="10" t="s">
        <v>3971</v>
      </c>
      <c r="P965" s="10" t="s">
        <v>3972</v>
      </c>
    </row>
    <row r="966" spans="1:16" ht="126" customHeight="1" outlineLevel="4" x14ac:dyDescent="0.2">
      <c r="A966" s="10"/>
      <c r="B966" s="10">
        <v>395744</v>
      </c>
      <c r="C966" s="10" t="s">
        <v>3973</v>
      </c>
      <c r="D966" s="11" t="s">
        <v>3974</v>
      </c>
      <c r="E966" s="11" t="s">
        <v>3975</v>
      </c>
      <c r="F966" s="10" t="s">
        <v>3976</v>
      </c>
      <c r="G966" s="10" t="s">
        <v>27</v>
      </c>
      <c r="H966" s="10" t="s">
        <v>2685</v>
      </c>
      <c r="I966" s="10" t="s">
        <v>3976</v>
      </c>
      <c r="J966" s="10" t="s">
        <v>29</v>
      </c>
      <c r="K966" s="10" t="s">
        <v>30</v>
      </c>
      <c r="L966" s="12">
        <f>ROUND((F966*(100-$B$8)/100),2)</f>
        <v>205.63</v>
      </c>
      <c r="M966" s="10">
        <f>ROUND((F966*K966*(100-$B$8)/100),2)</f>
        <v>205.63</v>
      </c>
      <c r="N966" s="10"/>
      <c r="O966" s="10" t="s">
        <v>3977</v>
      </c>
      <c r="P966" s="10" t="s">
        <v>3978</v>
      </c>
    </row>
    <row r="967" spans="1:16" ht="12.95" customHeight="1" outlineLevel="3" x14ac:dyDescent="0.2">
      <c r="A967" s="16" t="s">
        <v>3979</v>
      </c>
      <c r="B967" s="16"/>
      <c r="C967" s="16"/>
      <c r="D967" s="16"/>
      <c r="E967" s="16"/>
      <c r="F967" s="16"/>
      <c r="G967" s="16"/>
      <c r="H967" s="16"/>
      <c r="I967" s="16"/>
      <c r="J967" s="16"/>
      <c r="K967" s="16"/>
      <c r="L967" s="16"/>
      <c r="M967" s="16"/>
      <c r="N967" s="16"/>
      <c r="O967" s="16"/>
      <c r="P967" s="16"/>
    </row>
    <row r="968" spans="1:16" ht="126" customHeight="1" outlineLevel="4" x14ac:dyDescent="0.2">
      <c r="A968" s="10"/>
      <c r="B968" s="10">
        <v>245709</v>
      </c>
      <c r="C968" s="10" t="s">
        <v>3980</v>
      </c>
      <c r="D968" s="11" t="s">
        <v>3981</v>
      </c>
      <c r="E968" s="11" t="s">
        <v>3982</v>
      </c>
      <c r="F968" s="10" t="s">
        <v>3983</v>
      </c>
      <c r="G968" s="10" t="s">
        <v>27</v>
      </c>
      <c r="H968" s="10" t="s">
        <v>2685</v>
      </c>
      <c r="I968" s="10" t="s">
        <v>3983</v>
      </c>
      <c r="J968" s="10" t="s">
        <v>29</v>
      </c>
      <c r="K968" s="10" t="s">
        <v>30</v>
      </c>
      <c r="L968" s="12">
        <f t="shared" ref="L968:L990" si="70">ROUND((F968*(100-$B$8)/100),2)</f>
        <v>166.46</v>
      </c>
      <c r="M968" s="10">
        <f t="shared" ref="M968:M990" si="71">ROUND((F968*K968*(100-$B$8)/100),2)</f>
        <v>166.46</v>
      </c>
      <c r="N968" s="10"/>
      <c r="O968" s="10" t="s">
        <v>3980</v>
      </c>
      <c r="P968" s="10" t="s">
        <v>605</v>
      </c>
    </row>
    <row r="969" spans="1:16" ht="126" customHeight="1" outlineLevel="4" x14ac:dyDescent="0.2">
      <c r="A969" s="10"/>
      <c r="B969" s="10">
        <v>317800</v>
      </c>
      <c r="C969" s="10" t="s">
        <v>3984</v>
      </c>
      <c r="D969" s="11" t="s">
        <v>3985</v>
      </c>
      <c r="E969" s="11" t="s">
        <v>3986</v>
      </c>
      <c r="F969" s="10" t="s">
        <v>3195</v>
      </c>
      <c r="G969" s="10" t="s">
        <v>27</v>
      </c>
      <c r="H969" s="10" t="s">
        <v>2685</v>
      </c>
      <c r="I969" s="10" t="s">
        <v>3196</v>
      </c>
      <c r="J969" s="10" t="s">
        <v>29</v>
      </c>
      <c r="K969" s="10" t="s">
        <v>30</v>
      </c>
      <c r="L969" s="12">
        <f t="shared" si="70"/>
        <v>147</v>
      </c>
      <c r="M969" s="10">
        <f t="shared" si="71"/>
        <v>147</v>
      </c>
      <c r="N969" s="10"/>
      <c r="O969" s="10" t="s">
        <v>3984</v>
      </c>
      <c r="P969" s="10" t="s">
        <v>3978</v>
      </c>
    </row>
    <row r="970" spans="1:16" ht="126" customHeight="1" outlineLevel="4" x14ac:dyDescent="0.2">
      <c r="A970" s="10"/>
      <c r="B970" s="10">
        <v>322049</v>
      </c>
      <c r="C970" s="10" t="s">
        <v>3987</v>
      </c>
      <c r="D970" s="11" t="s">
        <v>3988</v>
      </c>
      <c r="E970" s="11" t="s">
        <v>3989</v>
      </c>
      <c r="F970" s="10" t="s">
        <v>3990</v>
      </c>
      <c r="G970" s="10" t="s">
        <v>27</v>
      </c>
      <c r="H970" s="10" t="s">
        <v>2685</v>
      </c>
      <c r="I970" s="10" t="s">
        <v>3990</v>
      </c>
      <c r="J970" s="10" t="s">
        <v>29</v>
      </c>
      <c r="K970" s="10" t="s">
        <v>30</v>
      </c>
      <c r="L970" s="12">
        <f t="shared" si="70"/>
        <v>112.76</v>
      </c>
      <c r="M970" s="10">
        <f t="shared" si="71"/>
        <v>112.76</v>
      </c>
      <c r="N970" s="10"/>
      <c r="O970" s="10" t="s">
        <v>3987</v>
      </c>
      <c r="P970" s="10" t="s">
        <v>3978</v>
      </c>
    </row>
    <row r="971" spans="1:16" ht="126" customHeight="1" outlineLevel="4" x14ac:dyDescent="0.2">
      <c r="A971" s="10"/>
      <c r="B971" s="10">
        <v>364516</v>
      </c>
      <c r="C971" s="10" t="s">
        <v>3991</v>
      </c>
      <c r="D971" s="11" t="s">
        <v>3992</v>
      </c>
      <c r="E971" s="11" t="s">
        <v>3993</v>
      </c>
      <c r="F971" s="10" t="s">
        <v>3994</v>
      </c>
      <c r="G971" s="10" t="s">
        <v>27</v>
      </c>
      <c r="H971" s="10" t="s">
        <v>2685</v>
      </c>
      <c r="I971" s="10" t="s">
        <v>3994</v>
      </c>
      <c r="J971" s="10" t="s">
        <v>29</v>
      </c>
      <c r="K971" s="10" t="s">
        <v>30</v>
      </c>
      <c r="L971" s="12">
        <f t="shared" si="70"/>
        <v>159.31</v>
      </c>
      <c r="M971" s="10">
        <f t="shared" si="71"/>
        <v>159.31</v>
      </c>
      <c r="N971" s="10"/>
      <c r="O971" s="10" t="s">
        <v>3991</v>
      </c>
      <c r="P971" s="10" t="s">
        <v>3978</v>
      </c>
    </row>
    <row r="972" spans="1:16" ht="126" customHeight="1" outlineLevel="4" x14ac:dyDescent="0.2">
      <c r="A972" s="10"/>
      <c r="B972" s="10">
        <v>381226</v>
      </c>
      <c r="C972" s="10" t="s">
        <v>3995</v>
      </c>
      <c r="D972" s="11" t="s">
        <v>3996</v>
      </c>
      <c r="E972" s="11" t="s">
        <v>3997</v>
      </c>
      <c r="F972" s="10" t="s">
        <v>3998</v>
      </c>
      <c r="G972" s="10" t="s">
        <v>27</v>
      </c>
      <c r="H972" s="10" t="s">
        <v>2685</v>
      </c>
      <c r="I972" s="10" t="s">
        <v>3999</v>
      </c>
      <c r="J972" s="10" t="s">
        <v>29</v>
      </c>
      <c r="K972" s="10" t="s">
        <v>30</v>
      </c>
      <c r="L972" s="12">
        <f t="shared" si="70"/>
        <v>198.9</v>
      </c>
      <c r="M972" s="10">
        <f t="shared" si="71"/>
        <v>198.9</v>
      </c>
      <c r="N972" s="10"/>
      <c r="O972" s="10" t="s">
        <v>4000</v>
      </c>
      <c r="P972" s="10" t="s">
        <v>605</v>
      </c>
    </row>
    <row r="973" spans="1:16" ht="126" customHeight="1" outlineLevel="4" x14ac:dyDescent="0.2">
      <c r="A973" s="10"/>
      <c r="B973" s="10">
        <v>381225</v>
      </c>
      <c r="C973" s="10" t="s">
        <v>4001</v>
      </c>
      <c r="D973" s="11" t="s">
        <v>4002</v>
      </c>
      <c r="E973" s="11" t="s">
        <v>4003</v>
      </c>
      <c r="F973" s="10" t="s">
        <v>4004</v>
      </c>
      <c r="G973" s="10" t="s">
        <v>27</v>
      </c>
      <c r="H973" s="10" t="s">
        <v>2685</v>
      </c>
      <c r="I973" s="10" t="s">
        <v>4004</v>
      </c>
      <c r="J973" s="10" t="s">
        <v>29</v>
      </c>
      <c r="K973" s="10" t="s">
        <v>30</v>
      </c>
      <c r="L973" s="12">
        <f t="shared" si="70"/>
        <v>181.76</v>
      </c>
      <c r="M973" s="10">
        <f t="shared" si="71"/>
        <v>181.76</v>
      </c>
      <c r="N973" s="10"/>
      <c r="O973" s="10" t="s">
        <v>4005</v>
      </c>
      <c r="P973" s="10" t="s">
        <v>605</v>
      </c>
    </row>
    <row r="974" spans="1:16" ht="126" customHeight="1" outlineLevel="4" x14ac:dyDescent="0.2">
      <c r="A974" s="10"/>
      <c r="B974" s="10">
        <v>383962</v>
      </c>
      <c r="C974" s="10" t="s">
        <v>4006</v>
      </c>
      <c r="D974" s="11" t="s">
        <v>4007</v>
      </c>
      <c r="E974" s="11" t="s">
        <v>4008</v>
      </c>
      <c r="F974" s="10" t="s">
        <v>4009</v>
      </c>
      <c r="G974" s="10" t="s">
        <v>27</v>
      </c>
      <c r="H974" s="10" t="s">
        <v>2685</v>
      </c>
      <c r="I974" s="10" t="s">
        <v>4010</v>
      </c>
      <c r="J974" s="10" t="s">
        <v>29</v>
      </c>
      <c r="K974" s="10" t="s">
        <v>30</v>
      </c>
      <c r="L974" s="12">
        <f t="shared" si="70"/>
        <v>137.4</v>
      </c>
      <c r="M974" s="10">
        <f t="shared" si="71"/>
        <v>137.4</v>
      </c>
      <c r="N974" s="10"/>
      <c r="O974" s="10" t="s">
        <v>4011</v>
      </c>
      <c r="P974" s="10" t="s">
        <v>3853</v>
      </c>
    </row>
    <row r="975" spans="1:16" ht="126" customHeight="1" outlineLevel="4" x14ac:dyDescent="0.2">
      <c r="A975" s="10"/>
      <c r="B975" s="10">
        <v>383961</v>
      </c>
      <c r="C975" s="10" t="s">
        <v>4012</v>
      </c>
      <c r="D975" s="11" t="s">
        <v>4013</v>
      </c>
      <c r="E975" s="11" t="s">
        <v>4014</v>
      </c>
      <c r="F975" s="10" t="s">
        <v>4015</v>
      </c>
      <c r="G975" s="10" t="s">
        <v>27</v>
      </c>
      <c r="H975" s="10" t="s">
        <v>2685</v>
      </c>
      <c r="I975" s="10" t="s">
        <v>4015</v>
      </c>
      <c r="J975" s="10" t="s">
        <v>29</v>
      </c>
      <c r="K975" s="10" t="s">
        <v>30</v>
      </c>
      <c r="L975" s="12">
        <f t="shared" si="70"/>
        <v>143.21</v>
      </c>
      <c r="M975" s="10">
        <f t="shared" si="71"/>
        <v>143.21</v>
      </c>
      <c r="N975" s="10"/>
      <c r="O975" s="10" t="s">
        <v>4016</v>
      </c>
      <c r="P975" s="10" t="s">
        <v>605</v>
      </c>
    </row>
    <row r="976" spans="1:16" ht="126" customHeight="1" outlineLevel="4" x14ac:dyDescent="0.2">
      <c r="A976" s="10"/>
      <c r="B976" s="10">
        <v>383959</v>
      </c>
      <c r="C976" s="10" t="s">
        <v>4017</v>
      </c>
      <c r="D976" s="11" t="s">
        <v>4018</v>
      </c>
      <c r="E976" s="11" t="s">
        <v>4019</v>
      </c>
      <c r="F976" s="10" t="s">
        <v>4020</v>
      </c>
      <c r="G976" s="10" t="s">
        <v>27</v>
      </c>
      <c r="H976" s="10" t="s">
        <v>2685</v>
      </c>
      <c r="I976" s="10" t="s">
        <v>4020</v>
      </c>
      <c r="J976" s="10" t="s">
        <v>29</v>
      </c>
      <c r="K976" s="10" t="s">
        <v>30</v>
      </c>
      <c r="L976" s="12">
        <f t="shared" si="70"/>
        <v>155.44999999999999</v>
      </c>
      <c r="M976" s="10">
        <f t="shared" si="71"/>
        <v>155.44999999999999</v>
      </c>
      <c r="N976" s="10"/>
      <c r="O976" s="10" t="s">
        <v>4021</v>
      </c>
      <c r="P976" s="10" t="s">
        <v>605</v>
      </c>
    </row>
    <row r="977" spans="1:16" ht="126" customHeight="1" outlineLevel="4" x14ac:dyDescent="0.2">
      <c r="A977" s="10"/>
      <c r="B977" s="10">
        <v>383957</v>
      </c>
      <c r="C977" s="10" t="s">
        <v>4022</v>
      </c>
      <c r="D977" s="11" t="s">
        <v>4013</v>
      </c>
      <c r="E977" s="11" t="s">
        <v>4014</v>
      </c>
      <c r="F977" s="10" t="s">
        <v>4015</v>
      </c>
      <c r="G977" s="10" t="s">
        <v>27</v>
      </c>
      <c r="H977" s="10" t="s">
        <v>2685</v>
      </c>
      <c r="I977" s="10" t="s">
        <v>4015</v>
      </c>
      <c r="J977" s="10" t="s">
        <v>29</v>
      </c>
      <c r="K977" s="10" t="s">
        <v>30</v>
      </c>
      <c r="L977" s="12">
        <f t="shared" si="70"/>
        <v>143.21</v>
      </c>
      <c r="M977" s="10">
        <f t="shared" si="71"/>
        <v>143.21</v>
      </c>
      <c r="N977" s="10"/>
      <c r="O977" s="10" t="s">
        <v>4023</v>
      </c>
      <c r="P977" s="10" t="s">
        <v>605</v>
      </c>
    </row>
    <row r="978" spans="1:16" ht="126" customHeight="1" outlineLevel="4" x14ac:dyDescent="0.2">
      <c r="A978" s="10"/>
      <c r="B978" s="10">
        <v>383956</v>
      </c>
      <c r="C978" s="10" t="s">
        <v>4024</v>
      </c>
      <c r="D978" s="11" t="s">
        <v>4025</v>
      </c>
      <c r="E978" s="11" t="s">
        <v>4026</v>
      </c>
      <c r="F978" s="10" t="s">
        <v>4027</v>
      </c>
      <c r="G978" s="10" t="s">
        <v>27</v>
      </c>
      <c r="H978" s="10" t="s">
        <v>2685</v>
      </c>
      <c r="I978" s="10" t="s">
        <v>4028</v>
      </c>
      <c r="J978" s="10" t="s">
        <v>29</v>
      </c>
      <c r="K978" s="10" t="s">
        <v>30</v>
      </c>
      <c r="L978" s="12">
        <f t="shared" si="70"/>
        <v>152.4</v>
      </c>
      <c r="M978" s="10">
        <f t="shared" si="71"/>
        <v>152.4</v>
      </c>
      <c r="N978" s="10"/>
      <c r="O978" s="10" t="s">
        <v>4029</v>
      </c>
      <c r="P978" s="10" t="s">
        <v>605</v>
      </c>
    </row>
    <row r="979" spans="1:16" ht="126" customHeight="1" outlineLevel="4" x14ac:dyDescent="0.2">
      <c r="A979" s="10"/>
      <c r="B979" s="10">
        <v>383955</v>
      </c>
      <c r="C979" s="10" t="s">
        <v>4030</v>
      </c>
      <c r="D979" s="11" t="s">
        <v>4031</v>
      </c>
      <c r="E979" s="11" t="s">
        <v>4032</v>
      </c>
      <c r="F979" s="10" t="s">
        <v>4033</v>
      </c>
      <c r="G979" s="10" t="s">
        <v>27</v>
      </c>
      <c r="H979" s="10" t="s">
        <v>2685</v>
      </c>
      <c r="I979" s="10" t="s">
        <v>4034</v>
      </c>
      <c r="J979" s="10" t="s">
        <v>29</v>
      </c>
      <c r="K979" s="10" t="s">
        <v>30</v>
      </c>
      <c r="L979" s="12">
        <f t="shared" si="70"/>
        <v>140.4</v>
      </c>
      <c r="M979" s="10">
        <f t="shared" si="71"/>
        <v>140.4</v>
      </c>
      <c r="N979" s="10"/>
      <c r="O979" s="10" t="s">
        <v>4035</v>
      </c>
      <c r="P979" s="10" t="s">
        <v>605</v>
      </c>
    </row>
    <row r="980" spans="1:16" ht="126" customHeight="1" outlineLevel="4" x14ac:dyDescent="0.2">
      <c r="A980" s="10"/>
      <c r="B980" s="10">
        <v>383954</v>
      </c>
      <c r="C980" s="10" t="s">
        <v>4036</v>
      </c>
      <c r="D980" s="11" t="s">
        <v>4037</v>
      </c>
      <c r="E980" s="11" t="s">
        <v>4038</v>
      </c>
      <c r="F980" s="10" t="s">
        <v>4015</v>
      </c>
      <c r="G980" s="10" t="s">
        <v>27</v>
      </c>
      <c r="H980" s="10" t="s">
        <v>2685</v>
      </c>
      <c r="I980" s="10" t="s">
        <v>4015</v>
      </c>
      <c r="J980" s="10" t="s">
        <v>29</v>
      </c>
      <c r="K980" s="10" t="s">
        <v>30</v>
      </c>
      <c r="L980" s="12">
        <f t="shared" si="70"/>
        <v>143.21</v>
      </c>
      <c r="M980" s="10">
        <f t="shared" si="71"/>
        <v>143.21</v>
      </c>
      <c r="N980" s="10"/>
      <c r="O980" s="10" t="s">
        <v>4039</v>
      </c>
      <c r="P980" s="10" t="s">
        <v>605</v>
      </c>
    </row>
    <row r="981" spans="1:16" ht="126" customHeight="1" outlineLevel="4" x14ac:dyDescent="0.2">
      <c r="A981" s="10"/>
      <c r="B981" s="10">
        <v>383953</v>
      </c>
      <c r="C981" s="10" t="s">
        <v>4040</v>
      </c>
      <c r="D981" s="11" t="s">
        <v>4041</v>
      </c>
      <c r="E981" s="11" t="s">
        <v>4042</v>
      </c>
      <c r="F981" s="10" t="s">
        <v>4015</v>
      </c>
      <c r="G981" s="10" t="s">
        <v>27</v>
      </c>
      <c r="H981" s="10" t="s">
        <v>2685</v>
      </c>
      <c r="I981" s="10" t="s">
        <v>4015</v>
      </c>
      <c r="J981" s="10" t="s">
        <v>29</v>
      </c>
      <c r="K981" s="10" t="s">
        <v>30</v>
      </c>
      <c r="L981" s="12">
        <f t="shared" si="70"/>
        <v>143.21</v>
      </c>
      <c r="M981" s="10">
        <f t="shared" si="71"/>
        <v>143.21</v>
      </c>
      <c r="N981" s="10"/>
      <c r="O981" s="10" t="s">
        <v>4043</v>
      </c>
      <c r="P981" s="10" t="s">
        <v>605</v>
      </c>
    </row>
    <row r="982" spans="1:16" ht="126" customHeight="1" outlineLevel="4" x14ac:dyDescent="0.2">
      <c r="A982" s="10"/>
      <c r="B982" s="10">
        <v>383950</v>
      </c>
      <c r="C982" s="10" t="s">
        <v>4044</v>
      </c>
      <c r="D982" s="11" t="s">
        <v>4045</v>
      </c>
      <c r="E982" s="11" t="s">
        <v>4046</v>
      </c>
      <c r="F982" s="10" t="s">
        <v>4047</v>
      </c>
      <c r="G982" s="10" t="s">
        <v>27</v>
      </c>
      <c r="H982" s="10" t="s">
        <v>2685</v>
      </c>
      <c r="I982" s="10" t="s">
        <v>4048</v>
      </c>
      <c r="J982" s="10" t="s">
        <v>29</v>
      </c>
      <c r="K982" s="10" t="s">
        <v>30</v>
      </c>
      <c r="L982" s="12">
        <f t="shared" si="70"/>
        <v>124.8</v>
      </c>
      <c r="M982" s="10">
        <f t="shared" si="71"/>
        <v>124.8</v>
      </c>
      <c r="N982" s="10"/>
      <c r="O982" s="10" t="s">
        <v>4044</v>
      </c>
      <c r="P982" s="10" t="s">
        <v>4049</v>
      </c>
    </row>
    <row r="983" spans="1:16" ht="126" customHeight="1" outlineLevel="4" x14ac:dyDescent="0.2">
      <c r="A983" s="10"/>
      <c r="B983" s="10">
        <v>389949</v>
      </c>
      <c r="C983" s="10" t="s">
        <v>4050</v>
      </c>
      <c r="D983" s="11" t="s">
        <v>4051</v>
      </c>
      <c r="E983" s="11" t="s">
        <v>4052</v>
      </c>
      <c r="F983" s="10" t="s">
        <v>4053</v>
      </c>
      <c r="G983" s="10" t="s">
        <v>27</v>
      </c>
      <c r="H983" s="10" t="s">
        <v>2685</v>
      </c>
      <c r="I983" s="10" t="s">
        <v>4054</v>
      </c>
      <c r="J983" s="10" t="s">
        <v>29</v>
      </c>
      <c r="K983" s="10" t="s">
        <v>30</v>
      </c>
      <c r="L983" s="12">
        <f t="shared" si="70"/>
        <v>180.6</v>
      </c>
      <c r="M983" s="10">
        <f t="shared" si="71"/>
        <v>180.6</v>
      </c>
      <c r="N983" s="10"/>
      <c r="O983" s="10" t="s">
        <v>4055</v>
      </c>
      <c r="P983" s="10" t="s">
        <v>605</v>
      </c>
    </row>
    <row r="984" spans="1:16" ht="126" customHeight="1" outlineLevel="4" x14ac:dyDescent="0.2">
      <c r="A984" s="10"/>
      <c r="B984" s="10">
        <v>389948</v>
      </c>
      <c r="C984" s="10" t="s">
        <v>4056</v>
      </c>
      <c r="D984" s="11" t="s">
        <v>4057</v>
      </c>
      <c r="E984" s="11" t="s">
        <v>4058</v>
      </c>
      <c r="F984" s="10" t="s">
        <v>3570</v>
      </c>
      <c r="G984" s="10" t="s">
        <v>27</v>
      </c>
      <c r="H984" s="10" t="s">
        <v>2685</v>
      </c>
      <c r="I984" s="10" t="s">
        <v>3571</v>
      </c>
      <c r="J984" s="10" t="s">
        <v>29</v>
      </c>
      <c r="K984" s="10" t="s">
        <v>30</v>
      </c>
      <c r="L984" s="12">
        <f t="shared" si="70"/>
        <v>201.6</v>
      </c>
      <c r="M984" s="10">
        <f t="shared" si="71"/>
        <v>201.6</v>
      </c>
      <c r="N984" s="10"/>
      <c r="O984" s="10" t="s">
        <v>4059</v>
      </c>
      <c r="P984" s="10" t="s">
        <v>605</v>
      </c>
    </row>
    <row r="985" spans="1:16" ht="126" customHeight="1" outlineLevel="4" x14ac:dyDescent="0.2">
      <c r="A985" s="10"/>
      <c r="B985" s="10">
        <v>399445</v>
      </c>
      <c r="C985" s="10" t="s">
        <v>4060</v>
      </c>
      <c r="D985" s="11" t="s">
        <v>4061</v>
      </c>
      <c r="E985" s="11" t="s">
        <v>4062</v>
      </c>
      <c r="F985" s="10" t="s">
        <v>4063</v>
      </c>
      <c r="G985" s="10" t="s">
        <v>27</v>
      </c>
      <c r="H985" s="10" t="s">
        <v>2685</v>
      </c>
      <c r="I985" s="10" t="s">
        <v>4064</v>
      </c>
      <c r="J985" s="10" t="s">
        <v>29</v>
      </c>
      <c r="K985" s="10" t="s">
        <v>30</v>
      </c>
      <c r="L985" s="12">
        <f t="shared" si="70"/>
        <v>184.2</v>
      </c>
      <c r="M985" s="10">
        <f t="shared" si="71"/>
        <v>184.2</v>
      </c>
      <c r="N985" s="10"/>
      <c r="O985" s="10" t="s">
        <v>4060</v>
      </c>
      <c r="P985" s="10" t="s">
        <v>605</v>
      </c>
    </row>
    <row r="986" spans="1:16" ht="126" customHeight="1" outlineLevel="4" x14ac:dyDescent="0.2">
      <c r="A986" s="10"/>
      <c r="B986" s="10">
        <v>399467</v>
      </c>
      <c r="C986" s="10" t="s">
        <v>4065</v>
      </c>
      <c r="D986" s="11" t="s">
        <v>4066</v>
      </c>
      <c r="E986" s="11" t="s">
        <v>4067</v>
      </c>
      <c r="F986" s="10" t="s">
        <v>4068</v>
      </c>
      <c r="G986" s="10" t="s">
        <v>27</v>
      </c>
      <c r="H986" s="10" t="s">
        <v>2685</v>
      </c>
      <c r="I986" s="10" t="s">
        <v>4068</v>
      </c>
      <c r="J986" s="10" t="s">
        <v>29</v>
      </c>
      <c r="K986" s="10" t="s">
        <v>30</v>
      </c>
      <c r="L986" s="12">
        <f t="shared" si="70"/>
        <v>187.88</v>
      </c>
      <c r="M986" s="10">
        <f t="shared" si="71"/>
        <v>187.88</v>
      </c>
      <c r="N986" s="10"/>
      <c r="O986" s="10" t="s">
        <v>4069</v>
      </c>
      <c r="P986" s="10" t="s">
        <v>605</v>
      </c>
    </row>
    <row r="987" spans="1:16" ht="126" customHeight="1" outlineLevel="4" x14ac:dyDescent="0.2">
      <c r="A987" s="10"/>
      <c r="B987" s="10">
        <v>402206</v>
      </c>
      <c r="C987" s="10" t="s">
        <v>4070</v>
      </c>
      <c r="D987" s="11" t="s">
        <v>4071</v>
      </c>
      <c r="E987" s="11" t="s">
        <v>4072</v>
      </c>
      <c r="F987" s="10" t="s">
        <v>129</v>
      </c>
      <c r="G987" s="10" t="s">
        <v>27</v>
      </c>
      <c r="H987" s="10" t="s">
        <v>2685</v>
      </c>
      <c r="I987" s="10" t="s">
        <v>3887</v>
      </c>
      <c r="J987" s="10" t="s">
        <v>29</v>
      </c>
      <c r="K987" s="10" t="s">
        <v>30</v>
      </c>
      <c r="L987" s="12">
        <f t="shared" si="70"/>
        <v>171</v>
      </c>
      <c r="M987" s="10">
        <f t="shared" si="71"/>
        <v>171</v>
      </c>
      <c r="N987" s="10"/>
      <c r="O987" s="10" t="s">
        <v>4070</v>
      </c>
      <c r="P987" s="10" t="s">
        <v>605</v>
      </c>
    </row>
    <row r="988" spans="1:16" ht="126" customHeight="1" outlineLevel="4" x14ac:dyDescent="0.2">
      <c r="A988" s="10"/>
      <c r="B988" s="10">
        <v>410522</v>
      </c>
      <c r="C988" s="10" t="s">
        <v>4073</v>
      </c>
      <c r="D988" s="11" t="s">
        <v>4074</v>
      </c>
      <c r="E988" s="11" t="s">
        <v>4075</v>
      </c>
      <c r="F988" s="10" t="s">
        <v>2388</v>
      </c>
      <c r="G988" s="10" t="s">
        <v>27</v>
      </c>
      <c r="H988" s="10" t="s">
        <v>2685</v>
      </c>
      <c r="I988" s="10" t="s">
        <v>4076</v>
      </c>
      <c r="J988" s="10" t="s">
        <v>29</v>
      </c>
      <c r="K988" s="10" t="s">
        <v>30</v>
      </c>
      <c r="L988" s="12">
        <f t="shared" si="70"/>
        <v>139.19999999999999</v>
      </c>
      <c r="M988" s="10">
        <f t="shared" si="71"/>
        <v>139.19999999999999</v>
      </c>
      <c r="N988" s="10"/>
      <c r="O988" s="10" t="s">
        <v>4077</v>
      </c>
      <c r="P988" s="10" t="s">
        <v>421</v>
      </c>
    </row>
    <row r="989" spans="1:16" ht="126" customHeight="1" outlineLevel="4" x14ac:dyDescent="0.2">
      <c r="A989" s="10"/>
      <c r="B989" s="10">
        <v>410521</v>
      </c>
      <c r="C989" s="10" t="s">
        <v>4078</v>
      </c>
      <c r="D989" s="11" t="s">
        <v>4079</v>
      </c>
      <c r="E989" s="11" t="s">
        <v>4080</v>
      </c>
      <c r="F989" s="10" t="s">
        <v>873</v>
      </c>
      <c r="G989" s="10" t="s">
        <v>27</v>
      </c>
      <c r="H989" s="10" t="s">
        <v>2685</v>
      </c>
      <c r="I989" s="10" t="s">
        <v>4081</v>
      </c>
      <c r="J989" s="10" t="s">
        <v>29</v>
      </c>
      <c r="K989" s="10" t="s">
        <v>30</v>
      </c>
      <c r="L989" s="12">
        <f t="shared" si="70"/>
        <v>123</v>
      </c>
      <c r="M989" s="10">
        <f t="shared" si="71"/>
        <v>123</v>
      </c>
      <c r="N989" s="10"/>
      <c r="O989" s="10" t="s">
        <v>4082</v>
      </c>
      <c r="P989" s="10" t="s">
        <v>3972</v>
      </c>
    </row>
    <row r="990" spans="1:16" ht="126" customHeight="1" outlineLevel="4" x14ac:dyDescent="0.2">
      <c r="A990" s="10"/>
      <c r="B990" s="10">
        <v>410520</v>
      </c>
      <c r="C990" s="10" t="s">
        <v>4083</v>
      </c>
      <c r="D990" s="11" t="s">
        <v>4084</v>
      </c>
      <c r="E990" s="11" t="s">
        <v>4085</v>
      </c>
      <c r="F990" s="10" t="s">
        <v>873</v>
      </c>
      <c r="G990" s="10" t="s">
        <v>27</v>
      </c>
      <c r="H990" s="10" t="s">
        <v>2685</v>
      </c>
      <c r="I990" s="10" t="s">
        <v>4081</v>
      </c>
      <c r="J990" s="10" t="s">
        <v>29</v>
      </c>
      <c r="K990" s="10" t="s">
        <v>30</v>
      </c>
      <c r="L990" s="12">
        <f t="shared" si="70"/>
        <v>123</v>
      </c>
      <c r="M990" s="10">
        <f t="shared" si="71"/>
        <v>123</v>
      </c>
      <c r="N990" s="10"/>
      <c r="O990" s="10" t="s">
        <v>4086</v>
      </c>
      <c r="P990" s="10" t="s">
        <v>3972</v>
      </c>
    </row>
    <row r="991" spans="1:16" ht="12.95" customHeight="1" outlineLevel="3" x14ac:dyDescent="0.2">
      <c r="A991" s="16" t="s">
        <v>4087</v>
      </c>
      <c r="B991" s="16"/>
      <c r="C991" s="16"/>
      <c r="D991" s="16"/>
      <c r="E991" s="16"/>
      <c r="F991" s="16"/>
      <c r="G991" s="16"/>
      <c r="H991" s="16"/>
      <c r="I991" s="16"/>
      <c r="J991" s="16"/>
      <c r="K991" s="16"/>
      <c r="L991" s="16"/>
      <c r="M991" s="16"/>
      <c r="N991" s="16"/>
      <c r="O991" s="16"/>
      <c r="P991" s="16"/>
    </row>
    <row r="992" spans="1:16" ht="126" customHeight="1" outlineLevel="4" x14ac:dyDescent="0.2">
      <c r="A992" s="10"/>
      <c r="B992" s="10">
        <v>381223</v>
      </c>
      <c r="C992" s="10" t="s">
        <v>4088</v>
      </c>
      <c r="D992" s="11" t="s">
        <v>4089</v>
      </c>
      <c r="E992" s="11" t="s">
        <v>4090</v>
      </c>
      <c r="F992" s="10" t="s">
        <v>4091</v>
      </c>
      <c r="G992" s="10" t="s">
        <v>27</v>
      </c>
      <c r="H992" s="10" t="s">
        <v>2685</v>
      </c>
      <c r="I992" s="10" t="s">
        <v>4092</v>
      </c>
      <c r="J992" s="10" t="s">
        <v>29</v>
      </c>
      <c r="K992" s="10" t="s">
        <v>30</v>
      </c>
      <c r="L992" s="12">
        <f>ROUND((F992*(100-$B$8)/100),2)</f>
        <v>127.2</v>
      </c>
      <c r="M992" s="10">
        <f>ROUND((F992*K992*(100-$B$8)/100),2)</f>
        <v>127.2</v>
      </c>
      <c r="N992" s="10"/>
      <c r="O992" s="10" t="s">
        <v>4093</v>
      </c>
      <c r="P992" s="10" t="s">
        <v>82</v>
      </c>
    </row>
    <row r="993" spans="1:16" ht="12.95" customHeight="1" outlineLevel="2" x14ac:dyDescent="0.2">
      <c r="A993" s="15" t="s">
        <v>4094</v>
      </c>
      <c r="B993" s="15"/>
      <c r="C993" s="15"/>
      <c r="D993" s="15"/>
      <c r="E993" s="15"/>
      <c r="F993" s="15"/>
      <c r="G993" s="15"/>
      <c r="H993" s="15"/>
      <c r="I993" s="15"/>
      <c r="J993" s="15"/>
      <c r="K993" s="15"/>
      <c r="L993" s="15"/>
      <c r="M993" s="15"/>
      <c r="N993" s="15"/>
      <c r="O993" s="15"/>
      <c r="P993" s="15"/>
    </row>
    <row r="994" spans="1:16" ht="12.95" customHeight="1" outlineLevel="3" x14ac:dyDescent="0.2">
      <c r="A994" s="16" t="s">
        <v>4095</v>
      </c>
      <c r="B994" s="16"/>
      <c r="C994" s="16"/>
      <c r="D994" s="16"/>
      <c r="E994" s="16"/>
      <c r="F994" s="16"/>
      <c r="G994" s="16"/>
      <c r="H994" s="16"/>
      <c r="I994" s="16"/>
      <c r="J994" s="16"/>
      <c r="K994" s="16"/>
      <c r="L994" s="16"/>
      <c r="M994" s="16"/>
      <c r="N994" s="16"/>
      <c r="O994" s="16"/>
      <c r="P994" s="16"/>
    </row>
    <row r="995" spans="1:16" ht="126" customHeight="1" outlineLevel="4" x14ac:dyDescent="0.2">
      <c r="A995" s="10"/>
      <c r="B995" s="10">
        <v>397897</v>
      </c>
      <c r="C995" s="10" t="s">
        <v>4096</v>
      </c>
      <c r="D995" s="11" t="s">
        <v>4097</v>
      </c>
      <c r="E995" s="11" t="s">
        <v>4098</v>
      </c>
      <c r="F995" s="10" t="s">
        <v>4099</v>
      </c>
      <c r="G995" s="10" t="s">
        <v>27</v>
      </c>
      <c r="H995" s="10" t="s">
        <v>729</v>
      </c>
      <c r="I995" s="10" t="s">
        <v>4100</v>
      </c>
      <c r="J995" s="10" t="s">
        <v>29</v>
      </c>
      <c r="K995" s="10" t="s">
        <v>30</v>
      </c>
      <c r="L995" s="12">
        <f>ROUND((F995*(100-$B$8)/100),2)</f>
        <v>146.88</v>
      </c>
      <c r="M995" s="10">
        <f>ROUND((F995*K995*(100-$B$8)/100),2)</f>
        <v>146.88</v>
      </c>
      <c r="N995" s="10"/>
      <c r="O995" s="10" t="s">
        <v>4096</v>
      </c>
      <c r="P995" s="10" t="s">
        <v>4101</v>
      </c>
    </row>
    <row r="996" spans="1:16" ht="126" customHeight="1" outlineLevel="4" x14ac:dyDescent="0.2">
      <c r="A996" s="10"/>
      <c r="B996" s="10">
        <v>397913</v>
      </c>
      <c r="C996" s="10" t="s">
        <v>4102</v>
      </c>
      <c r="D996" s="11" t="s">
        <v>4103</v>
      </c>
      <c r="E996" s="11" t="s">
        <v>4104</v>
      </c>
      <c r="F996" s="10" t="s">
        <v>4105</v>
      </c>
      <c r="G996" s="10" t="s">
        <v>27</v>
      </c>
      <c r="H996" s="10" t="s">
        <v>729</v>
      </c>
      <c r="I996" s="10" t="s">
        <v>4105</v>
      </c>
      <c r="J996" s="10" t="s">
        <v>29</v>
      </c>
      <c r="K996" s="10" t="s">
        <v>30</v>
      </c>
      <c r="L996" s="12">
        <f>ROUND((F996*(100-$B$8)/100),2)</f>
        <v>164.02</v>
      </c>
      <c r="M996" s="10">
        <f>ROUND((F996*K996*(100-$B$8)/100),2)</f>
        <v>164.02</v>
      </c>
      <c r="N996" s="10"/>
      <c r="O996" s="10" t="s">
        <v>4102</v>
      </c>
      <c r="P996" s="10" t="s">
        <v>182</v>
      </c>
    </row>
    <row r="997" spans="1:16" ht="12.95" customHeight="1" outlineLevel="3" x14ac:dyDescent="0.2">
      <c r="A997" s="16" t="s">
        <v>4106</v>
      </c>
      <c r="B997" s="16"/>
      <c r="C997" s="16"/>
      <c r="D997" s="16"/>
      <c r="E997" s="16"/>
      <c r="F997" s="16"/>
      <c r="G997" s="16"/>
      <c r="H997" s="16"/>
      <c r="I997" s="16"/>
      <c r="J997" s="16"/>
      <c r="K997" s="16"/>
      <c r="L997" s="16"/>
      <c r="M997" s="16"/>
      <c r="N997" s="16"/>
      <c r="O997" s="16"/>
      <c r="P997" s="16"/>
    </row>
    <row r="998" spans="1:16" ht="126" customHeight="1" outlineLevel="4" x14ac:dyDescent="0.2">
      <c r="A998" s="10"/>
      <c r="B998" s="10">
        <v>397902</v>
      </c>
      <c r="C998" s="10" t="s">
        <v>4107</v>
      </c>
      <c r="D998" s="11" t="s">
        <v>4108</v>
      </c>
      <c r="E998" s="11" t="s">
        <v>4109</v>
      </c>
      <c r="F998" s="10" t="s">
        <v>4110</v>
      </c>
      <c r="G998" s="10" t="s">
        <v>27</v>
      </c>
      <c r="H998" s="10" t="s">
        <v>729</v>
      </c>
      <c r="I998" s="10" t="s">
        <v>4111</v>
      </c>
      <c r="J998" s="10" t="s">
        <v>29</v>
      </c>
      <c r="K998" s="10" t="s">
        <v>30</v>
      </c>
      <c r="L998" s="12">
        <f>ROUND((F998*(100-$B$8)/100),2)</f>
        <v>137.69999999999999</v>
      </c>
      <c r="M998" s="10">
        <f>ROUND((F998*K998*(100-$B$8)/100),2)</f>
        <v>137.69999999999999</v>
      </c>
      <c r="N998" s="10"/>
      <c r="O998" s="10" t="s">
        <v>4107</v>
      </c>
      <c r="P998" s="10" t="s">
        <v>4112</v>
      </c>
    </row>
    <row r="999" spans="1:16" ht="126" customHeight="1" outlineLevel="4" x14ac:dyDescent="0.2">
      <c r="A999" s="10"/>
      <c r="B999" s="10">
        <v>397901</v>
      </c>
      <c r="C999" s="10" t="s">
        <v>4113</v>
      </c>
      <c r="D999" s="11" t="s">
        <v>4114</v>
      </c>
      <c r="E999" s="11" t="s">
        <v>4115</v>
      </c>
      <c r="F999" s="10" t="s">
        <v>441</v>
      </c>
      <c r="G999" s="10" t="s">
        <v>27</v>
      </c>
      <c r="H999" s="10" t="s">
        <v>729</v>
      </c>
      <c r="I999" s="10" t="s">
        <v>3050</v>
      </c>
      <c r="J999" s="10" t="s">
        <v>29</v>
      </c>
      <c r="K999" s="10" t="s">
        <v>30</v>
      </c>
      <c r="L999" s="12">
        <f>ROUND((F999*(100-$B$8)/100),2)</f>
        <v>135</v>
      </c>
      <c r="M999" s="10">
        <f>ROUND((F999*K999*(100-$B$8)/100),2)</f>
        <v>135</v>
      </c>
      <c r="N999" s="10"/>
      <c r="O999" s="10" t="s">
        <v>4113</v>
      </c>
      <c r="P999" s="10" t="s">
        <v>4112</v>
      </c>
    </row>
    <row r="1000" spans="1:16" ht="126" customHeight="1" outlineLevel="4" x14ac:dyDescent="0.2">
      <c r="A1000" s="10"/>
      <c r="B1000" s="10">
        <v>397900</v>
      </c>
      <c r="C1000" s="10" t="s">
        <v>4116</v>
      </c>
      <c r="D1000" s="11" t="s">
        <v>4117</v>
      </c>
      <c r="E1000" s="11" t="s">
        <v>4118</v>
      </c>
      <c r="F1000" s="10" t="s">
        <v>4110</v>
      </c>
      <c r="G1000" s="10" t="s">
        <v>27</v>
      </c>
      <c r="H1000" s="10" t="s">
        <v>729</v>
      </c>
      <c r="I1000" s="10" t="s">
        <v>4111</v>
      </c>
      <c r="J1000" s="10" t="s">
        <v>29</v>
      </c>
      <c r="K1000" s="10" t="s">
        <v>30</v>
      </c>
      <c r="L1000" s="12">
        <f>ROUND((F1000*(100-$B$8)/100),2)</f>
        <v>137.69999999999999</v>
      </c>
      <c r="M1000" s="10">
        <f>ROUND((F1000*K1000*(100-$B$8)/100),2)</f>
        <v>137.69999999999999</v>
      </c>
      <c r="N1000" s="10"/>
      <c r="O1000" s="10" t="s">
        <v>4116</v>
      </c>
      <c r="P1000" s="10" t="s">
        <v>4112</v>
      </c>
    </row>
    <row r="1001" spans="1:16" ht="126" customHeight="1" outlineLevel="4" x14ac:dyDescent="0.2">
      <c r="A1001" s="10"/>
      <c r="B1001" s="10">
        <v>397914</v>
      </c>
      <c r="C1001" s="10" t="s">
        <v>4119</v>
      </c>
      <c r="D1001" s="11" t="s">
        <v>4120</v>
      </c>
      <c r="E1001" s="11" t="s">
        <v>4121</v>
      </c>
      <c r="F1001" s="10" t="s">
        <v>4122</v>
      </c>
      <c r="G1001" s="10" t="s">
        <v>27</v>
      </c>
      <c r="H1001" s="10" t="s">
        <v>729</v>
      </c>
      <c r="I1001" s="10" t="s">
        <v>4122</v>
      </c>
      <c r="J1001" s="10" t="s">
        <v>29</v>
      </c>
      <c r="K1001" s="10" t="s">
        <v>30</v>
      </c>
      <c r="L1001" s="12">
        <f>ROUND((F1001*(100-$B$8)/100),2)</f>
        <v>153.61000000000001</v>
      </c>
      <c r="M1001" s="10">
        <f>ROUND((F1001*K1001*(100-$B$8)/100),2)</f>
        <v>153.61000000000001</v>
      </c>
      <c r="N1001" s="10"/>
      <c r="O1001" s="10" t="s">
        <v>4119</v>
      </c>
      <c r="P1001" s="10" t="s">
        <v>4123</v>
      </c>
    </row>
    <row r="1002" spans="1:16" ht="12.95" customHeight="1" outlineLevel="2" x14ac:dyDescent="0.2">
      <c r="A1002" s="15" t="s">
        <v>4124</v>
      </c>
      <c r="B1002" s="15"/>
      <c r="C1002" s="15"/>
      <c r="D1002" s="15"/>
      <c r="E1002" s="15"/>
      <c r="F1002" s="15"/>
      <c r="G1002" s="15"/>
      <c r="H1002" s="15"/>
      <c r="I1002" s="15"/>
      <c r="J1002" s="15"/>
      <c r="K1002" s="15"/>
      <c r="L1002" s="15"/>
      <c r="M1002" s="15"/>
      <c r="N1002" s="15"/>
      <c r="O1002" s="15"/>
      <c r="P1002" s="15"/>
    </row>
    <row r="1003" spans="1:16" ht="12.95" customHeight="1" outlineLevel="3" x14ac:dyDescent="0.2">
      <c r="A1003" s="16" t="s">
        <v>4125</v>
      </c>
      <c r="B1003" s="16"/>
      <c r="C1003" s="16"/>
      <c r="D1003" s="16"/>
      <c r="E1003" s="16"/>
      <c r="F1003" s="16"/>
      <c r="G1003" s="16"/>
      <c r="H1003" s="16"/>
      <c r="I1003" s="16"/>
      <c r="J1003" s="16"/>
      <c r="K1003" s="16"/>
      <c r="L1003" s="16"/>
      <c r="M1003" s="16"/>
      <c r="N1003" s="16"/>
      <c r="O1003" s="16"/>
      <c r="P1003" s="16"/>
    </row>
    <row r="1004" spans="1:16" ht="126" customHeight="1" outlineLevel="4" x14ac:dyDescent="0.2">
      <c r="A1004" s="10"/>
      <c r="B1004" s="10">
        <v>342752</v>
      </c>
      <c r="C1004" s="10" t="s">
        <v>4126</v>
      </c>
      <c r="D1004" s="11" t="s">
        <v>4127</v>
      </c>
      <c r="E1004" s="11" t="s">
        <v>4128</v>
      </c>
      <c r="F1004" s="10" t="s">
        <v>4129</v>
      </c>
      <c r="G1004" s="10" t="s">
        <v>27</v>
      </c>
      <c r="H1004" s="10" t="s">
        <v>62</v>
      </c>
      <c r="I1004" s="10" t="s">
        <v>4130</v>
      </c>
      <c r="J1004" s="10" t="s">
        <v>29</v>
      </c>
      <c r="K1004" s="10" t="s">
        <v>30</v>
      </c>
      <c r="L1004" s="12">
        <f t="shared" ref="L1004:L1035" si="72">ROUND((F1004*(100-$B$8)/100),2)</f>
        <v>139.5</v>
      </c>
      <c r="M1004" s="10">
        <f t="shared" ref="M1004:M1035" si="73">ROUND((F1004*K1004*(100-$B$8)/100),2)</f>
        <v>139.5</v>
      </c>
      <c r="N1004" s="10"/>
      <c r="O1004" s="10" t="s">
        <v>4131</v>
      </c>
      <c r="P1004" s="10" t="s">
        <v>533</v>
      </c>
    </row>
    <row r="1005" spans="1:16" ht="126" customHeight="1" outlineLevel="4" x14ac:dyDescent="0.2">
      <c r="A1005" s="10"/>
      <c r="B1005" s="10">
        <v>342754</v>
      </c>
      <c r="C1005" s="10" t="s">
        <v>4132</v>
      </c>
      <c r="D1005" s="11" t="s">
        <v>4133</v>
      </c>
      <c r="E1005" s="11" t="s">
        <v>4134</v>
      </c>
      <c r="F1005" s="10" t="s">
        <v>4129</v>
      </c>
      <c r="G1005" s="10" t="s">
        <v>27</v>
      </c>
      <c r="H1005" s="10" t="s">
        <v>62</v>
      </c>
      <c r="I1005" s="10" t="s">
        <v>4130</v>
      </c>
      <c r="J1005" s="10" t="s">
        <v>29</v>
      </c>
      <c r="K1005" s="10" t="s">
        <v>30</v>
      </c>
      <c r="L1005" s="12">
        <f t="shared" si="72"/>
        <v>139.5</v>
      </c>
      <c r="M1005" s="10">
        <f t="shared" si="73"/>
        <v>139.5</v>
      </c>
      <c r="N1005" s="10"/>
      <c r="O1005" s="10" t="s">
        <v>4135</v>
      </c>
      <c r="P1005" s="10" t="s">
        <v>4136</v>
      </c>
    </row>
    <row r="1006" spans="1:16" ht="126" customHeight="1" outlineLevel="4" x14ac:dyDescent="0.2">
      <c r="A1006" s="10"/>
      <c r="B1006" s="10">
        <v>342755</v>
      </c>
      <c r="C1006" s="10" t="s">
        <v>4137</v>
      </c>
      <c r="D1006" s="11" t="s">
        <v>4138</v>
      </c>
      <c r="E1006" s="11" t="s">
        <v>4139</v>
      </c>
      <c r="F1006" s="10" t="s">
        <v>4129</v>
      </c>
      <c r="G1006" s="10" t="s">
        <v>27</v>
      </c>
      <c r="H1006" s="10" t="s">
        <v>62</v>
      </c>
      <c r="I1006" s="10" t="s">
        <v>4130</v>
      </c>
      <c r="J1006" s="10" t="s">
        <v>29</v>
      </c>
      <c r="K1006" s="10" t="s">
        <v>30</v>
      </c>
      <c r="L1006" s="12">
        <f t="shared" si="72"/>
        <v>139.5</v>
      </c>
      <c r="M1006" s="10">
        <f t="shared" si="73"/>
        <v>139.5</v>
      </c>
      <c r="N1006" s="10"/>
      <c r="O1006" s="10" t="s">
        <v>4140</v>
      </c>
      <c r="P1006" s="10" t="s">
        <v>533</v>
      </c>
    </row>
    <row r="1007" spans="1:16" ht="126" customHeight="1" outlineLevel="4" x14ac:dyDescent="0.2">
      <c r="A1007" s="10"/>
      <c r="B1007" s="10">
        <v>342760</v>
      </c>
      <c r="C1007" s="10" t="s">
        <v>4141</v>
      </c>
      <c r="D1007" s="11" t="s">
        <v>4142</v>
      </c>
      <c r="E1007" s="11" t="s">
        <v>4143</v>
      </c>
      <c r="F1007" s="10" t="s">
        <v>1958</v>
      </c>
      <c r="G1007" s="10" t="s">
        <v>27</v>
      </c>
      <c r="H1007" s="10" t="s">
        <v>62</v>
      </c>
      <c r="I1007" s="10" t="s">
        <v>4144</v>
      </c>
      <c r="J1007" s="10" t="s">
        <v>29</v>
      </c>
      <c r="K1007" s="10" t="s">
        <v>30</v>
      </c>
      <c r="L1007" s="12">
        <f t="shared" si="72"/>
        <v>122.4</v>
      </c>
      <c r="M1007" s="10">
        <f t="shared" si="73"/>
        <v>122.4</v>
      </c>
      <c r="N1007" s="10"/>
      <c r="O1007" s="10" t="s">
        <v>4145</v>
      </c>
      <c r="P1007" s="10" t="s">
        <v>533</v>
      </c>
    </row>
    <row r="1008" spans="1:16" ht="126" customHeight="1" outlineLevel="4" x14ac:dyDescent="0.2">
      <c r="A1008" s="10"/>
      <c r="B1008" s="10">
        <v>342761</v>
      </c>
      <c r="C1008" s="10" t="s">
        <v>4146</v>
      </c>
      <c r="D1008" s="11" t="s">
        <v>4147</v>
      </c>
      <c r="E1008" s="11" t="s">
        <v>4148</v>
      </c>
      <c r="F1008" s="10" t="s">
        <v>2388</v>
      </c>
      <c r="G1008" s="10" t="s">
        <v>27</v>
      </c>
      <c r="H1008" s="10" t="s">
        <v>62</v>
      </c>
      <c r="I1008" s="10" t="s">
        <v>4076</v>
      </c>
      <c r="J1008" s="10" t="s">
        <v>29</v>
      </c>
      <c r="K1008" s="10" t="s">
        <v>30</v>
      </c>
      <c r="L1008" s="12">
        <f t="shared" si="72"/>
        <v>139.19999999999999</v>
      </c>
      <c r="M1008" s="10">
        <f t="shared" si="73"/>
        <v>139.19999999999999</v>
      </c>
      <c r="N1008" s="10"/>
      <c r="O1008" s="10" t="s">
        <v>4149</v>
      </c>
      <c r="P1008" s="10" t="s">
        <v>2717</v>
      </c>
    </row>
    <row r="1009" spans="1:16" ht="126" customHeight="1" outlineLevel="4" x14ac:dyDescent="0.2">
      <c r="A1009" s="10"/>
      <c r="B1009" s="10">
        <v>344190</v>
      </c>
      <c r="C1009" s="10" t="s">
        <v>4150</v>
      </c>
      <c r="D1009" s="11" t="s">
        <v>4151</v>
      </c>
      <c r="E1009" s="11" t="s">
        <v>4152</v>
      </c>
      <c r="F1009" s="10" t="s">
        <v>3969</v>
      </c>
      <c r="G1009" s="10" t="s">
        <v>27</v>
      </c>
      <c r="H1009" s="10" t="s">
        <v>62</v>
      </c>
      <c r="I1009" s="10" t="s">
        <v>3970</v>
      </c>
      <c r="J1009" s="10" t="s">
        <v>29</v>
      </c>
      <c r="K1009" s="10" t="s">
        <v>30</v>
      </c>
      <c r="L1009" s="12">
        <f t="shared" si="72"/>
        <v>144.6</v>
      </c>
      <c r="M1009" s="10">
        <f t="shared" si="73"/>
        <v>144.6</v>
      </c>
      <c r="N1009" s="10"/>
      <c r="O1009" s="10" t="s">
        <v>4153</v>
      </c>
      <c r="P1009" s="10" t="s">
        <v>533</v>
      </c>
    </row>
    <row r="1010" spans="1:16" ht="126" customHeight="1" outlineLevel="4" x14ac:dyDescent="0.2">
      <c r="A1010" s="10"/>
      <c r="B1010" s="10">
        <v>344191</v>
      </c>
      <c r="C1010" s="10" t="s">
        <v>4154</v>
      </c>
      <c r="D1010" s="11" t="s">
        <v>4155</v>
      </c>
      <c r="E1010" s="11" t="s">
        <v>4156</v>
      </c>
      <c r="F1010" s="10" t="s">
        <v>2388</v>
      </c>
      <c r="G1010" s="10" t="s">
        <v>27</v>
      </c>
      <c r="H1010" s="10" t="s">
        <v>62</v>
      </c>
      <c r="I1010" s="10" t="s">
        <v>4076</v>
      </c>
      <c r="J1010" s="10" t="s">
        <v>29</v>
      </c>
      <c r="K1010" s="10" t="s">
        <v>30</v>
      </c>
      <c r="L1010" s="12">
        <f t="shared" si="72"/>
        <v>139.19999999999999</v>
      </c>
      <c r="M1010" s="10">
        <f t="shared" si="73"/>
        <v>139.19999999999999</v>
      </c>
      <c r="N1010" s="10"/>
      <c r="O1010" s="10" t="s">
        <v>4157</v>
      </c>
      <c r="P1010" s="10" t="s">
        <v>533</v>
      </c>
    </row>
    <row r="1011" spans="1:16" ht="126" customHeight="1" outlineLevel="4" x14ac:dyDescent="0.2">
      <c r="A1011" s="10"/>
      <c r="B1011" s="10">
        <v>344192</v>
      </c>
      <c r="C1011" s="10" t="s">
        <v>4158</v>
      </c>
      <c r="D1011" s="11" t="s">
        <v>4159</v>
      </c>
      <c r="E1011" s="11" t="s">
        <v>4160</v>
      </c>
      <c r="F1011" s="10" t="s">
        <v>1958</v>
      </c>
      <c r="G1011" s="10" t="s">
        <v>27</v>
      </c>
      <c r="H1011" s="10" t="s">
        <v>62</v>
      </c>
      <c r="I1011" s="10" t="s">
        <v>4144</v>
      </c>
      <c r="J1011" s="10" t="s">
        <v>29</v>
      </c>
      <c r="K1011" s="10" t="s">
        <v>30</v>
      </c>
      <c r="L1011" s="12">
        <f t="shared" si="72"/>
        <v>122.4</v>
      </c>
      <c r="M1011" s="10">
        <f t="shared" si="73"/>
        <v>122.4</v>
      </c>
      <c r="N1011" s="10"/>
      <c r="O1011" s="10" t="s">
        <v>4161</v>
      </c>
      <c r="P1011" s="10" t="s">
        <v>4162</v>
      </c>
    </row>
    <row r="1012" spans="1:16" ht="126" customHeight="1" outlineLevel="4" x14ac:dyDescent="0.2">
      <c r="A1012" s="10"/>
      <c r="B1012" s="10">
        <v>344193</v>
      </c>
      <c r="C1012" s="10" t="s">
        <v>4163</v>
      </c>
      <c r="D1012" s="11" t="s">
        <v>4164</v>
      </c>
      <c r="E1012" s="11" t="s">
        <v>4165</v>
      </c>
      <c r="F1012" s="10" t="s">
        <v>1958</v>
      </c>
      <c r="G1012" s="10" t="s">
        <v>27</v>
      </c>
      <c r="H1012" s="10" t="s">
        <v>62</v>
      </c>
      <c r="I1012" s="10" t="s">
        <v>4144</v>
      </c>
      <c r="J1012" s="10" t="s">
        <v>29</v>
      </c>
      <c r="K1012" s="10" t="s">
        <v>30</v>
      </c>
      <c r="L1012" s="12">
        <f t="shared" si="72"/>
        <v>122.4</v>
      </c>
      <c r="M1012" s="10">
        <f t="shared" si="73"/>
        <v>122.4</v>
      </c>
      <c r="N1012" s="10"/>
      <c r="O1012" s="10" t="s">
        <v>4166</v>
      </c>
      <c r="P1012" s="10" t="s">
        <v>1959</v>
      </c>
    </row>
    <row r="1013" spans="1:16" ht="126" customHeight="1" outlineLevel="4" x14ac:dyDescent="0.2">
      <c r="A1013" s="10"/>
      <c r="B1013" s="10">
        <v>344194</v>
      </c>
      <c r="C1013" s="10" t="s">
        <v>4167</v>
      </c>
      <c r="D1013" s="11" t="s">
        <v>4168</v>
      </c>
      <c r="E1013" s="11" t="s">
        <v>4169</v>
      </c>
      <c r="F1013" s="10" t="s">
        <v>4129</v>
      </c>
      <c r="G1013" s="10" t="s">
        <v>27</v>
      </c>
      <c r="H1013" s="10" t="s">
        <v>62</v>
      </c>
      <c r="I1013" s="10" t="s">
        <v>4130</v>
      </c>
      <c r="J1013" s="10" t="s">
        <v>29</v>
      </c>
      <c r="K1013" s="10" t="s">
        <v>30</v>
      </c>
      <c r="L1013" s="12">
        <f t="shared" si="72"/>
        <v>139.5</v>
      </c>
      <c r="M1013" s="10">
        <f t="shared" si="73"/>
        <v>139.5</v>
      </c>
      <c r="N1013" s="10"/>
      <c r="O1013" s="10" t="s">
        <v>4170</v>
      </c>
      <c r="P1013" s="10" t="s">
        <v>533</v>
      </c>
    </row>
    <row r="1014" spans="1:16" ht="126" customHeight="1" outlineLevel="4" x14ac:dyDescent="0.2">
      <c r="A1014" s="10"/>
      <c r="B1014" s="10">
        <v>346717</v>
      </c>
      <c r="C1014" s="10" t="s">
        <v>4171</v>
      </c>
      <c r="D1014" s="11" t="s">
        <v>4172</v>
      </c>
      <c r="E1014" s="11" t="s">
        <v>4173</v>
      </c>
      <c r="F1014" s="10" t="s">
        <v>4129</v>
      </c>
      <c r="G1014" s="10" t="s">
        <v>27</v>
      </c>
      <c r="H1014" s="10" t="s">
        <v>62</v>
      </c>
      <c r="I1014" s="10" t="s">
        <v>4130</v>
      </c>
      <c r="J1014" s="10" t="s">
        <v>29</v>
      </c>
      <c r="K1014" s="10" t="s">
        <v>30</v>
      </c>
      <c r="L1014" s="12">
        <f t="shared" si="72"/>
        <v>139.5</v>
      </c>
      <c r="M1014" s="10">
        <f t="shared" si="73"/>
        <v>139.5</v>
      </c>
      <c r="N1014" s="10"/>
      <c r="O1014" s="10" t="s">
        <v>4174</v>
      </c>
      <c r="P1014" s="10" t="s">
        <v>533</v>
      </c>
    </row>
    <row r="1015" spans="1:16" ht="126" customHeight="1" outlineLevel="4" x14ac:dyDescent="0.2">
      <c r="A1015" s="10"/>
      <c r="B1015" s="10">
        <v>346857</v>
      </c>
      <c r="C1015" s="10" t="s">
        <v>4175</v>
      </c>
      <c r="D1015" s="11" t="s">
        <v>4176</v>
      </c>
      <c r="E1015" s="11" t="s">
        <v>4177</v>
      </c>
      <c r="F1015" s="10" t="s">
        <v>4129</v>
      </c>
      <c r="G1015" s="10" t="s">
        <v>27</v>
      </c>
      <c r="H1015" s="10" t="s">
        <v>62</v>
      </c>
      <c r="I1015" s="10" t="s">
        <v>4130</v>
      </c>
      <c r="J1015" s="10" t="s">
        <v>29</v>
      </c>
      <c r="K1015" s="10" t="s">
        <v>30</v>
      </c>
      <c r="L1015" s="12">
        <f t="shared" si="72"/>
        <v>139.5</v>
      </c>
      <c r="M1015" s="10">
        <f t="shared" si="73"/>
        <v>139.5</v>
      </c>
      <c r="N1015" s="10"/>
      <c r="O1015" s="10" t="s">
        <v>4178</v>
      </c>
      <c r="P1015" s="10" t="s">
        <v>3445</v>
      </c>
    </row>
    <row r="1016" spans="1:16" ht="126" customHeight="1" outlineLevel="4" x14ac:dyDescent="0.2">
      <c r="A1016" s="10"/>
      <c r="B1016" s="10">
        <v>346858</v>
      </c>
      <c r="C1016" s="10" t="s">
        <v>4179</v>
      </c>
      <c r="D1016" s="11" t="s">
        <v>4180</v>
      </c>
      <c r="E1016" s="11" t="s">
        <v>4181</v>
      </c>
      <c r="F1016" s="10" t="s">
        <v>2388</v>
      </c>
      <c r="G1016" s="10" t="s">
        <v>27</v>
      </c>
      <c r="H1016" s="10" t="s">
        <v>62</v>
      </c>
      <c r="I1016" s="10" t="s">
        <v>4076</v>
      </c>
      <c r="J1016" s="10" t="s">
        <v>29</v>
      </c>
      <c r="K1016" s="10" t="s">
        <v>30</v>
      </c>
      <c r="L1016" s="12">
        <f t="shared" si="72"/>
        <v>139.19999999999999</v>
      </c>
      <c r="M1016" s="10">
        <f t="shared" si="73"/>
        <v>139.19999999999999</v>
      </c>
      <c r="N1016" s="10"/>
      <c r="O1016" s="10" t="s">
        <v>4182</v>
      </c>
      <c r="P1016" s="10" t="s">
        <v>4183</v>
      </c>
    </row>
    <row r="1017" spans="1:16" ht="126" customHeight="1" outlineLevel="4" x14ac:dyDescent="0.2">
      <c r="A1017" s="10"/>
      <c r="B1017" s="10">
        <v>346859</v>
      </c>
      <c r="C1017" s="10" t="s">
        <v>4184</v>
      </c>
      <c r="D1017" s="11" t="s">
        <v>4185</v>
      </c>
      <c r="E1017" s="11" t="s">
        <v>4186</v>
      </c>
      <c r="F1017" s="10" t="s">
        <v>2388</v>
      </c>
      <c r="G1017" s="10" t="s">
        <v>27</v>
      </c>
      <c r="H1017" s="10" t="s">
        <v>62</v>
      </c>
      <c r="I1017" s="10" t="s">
        <v>4076</v>
      </c>
      <c r="J1017" s="10" t="s">
        <v>29</v>
      </c>
      <c r="K1017" s="10" t="s">
        <v>30</v>
      </c>
      <c r="L1017" s="12">
        <f t="shared" si="72"/>
        <v>139.19999999999999</v>
      </c>
      <c r="M1017" s="10">
        <f t="shared" si="73"/>
        <v>139.19999999999999</v>
      </c>
      <c r="N1017" s="10"/>
      <c r="O1017" s="10" t="s">
        <v>4187</v>
      </c>
      <c r="P1017" s="10" t="s">
        <v>2473</v>
      </c>
    </row>
    <row r="1018" spans="1:16" ht="126" customHeight="1" outlineLevel="4" x14ac:dyDescent="0.2">
      <c r="A1018" s="10"/>
      <c r="B1018" s="10">
        <v>346860</v>
      </c>
      <c r="C1018" s="10" t="s">
        <v>4188</v>
      </c>
      <c r="D1018" s="11" t="s">
        <v>4189</v>
      </c>
      <c r="E1018" s="11" t="s">
        <v>4190</v>
      </c>
      <c r="F1018" s="10" t="s">
        <v>3969</v>
      </c>
      <c r="G1018" s="10" t="s">
        <v>27</v>
      </c>
      <c r="H1018" s="10" t="s">
        <v>62</v>
      </c>
      <c r="I1018" s="10" t="s">
        <v>3970</v>
      </c>
      <c r="J1018" s="10" t="s">
        <v>29</v>
      </c>
      <c r="K1018" s="10" t="s">
        <v>30</v>
      </c>
      <c r="L1018" s="12">
        <f t="shared" si="72"/>
        <v>144.6</v>
      </c>
      <c r="M1018" s="10">
        <f t="shared" si="73"/>
        <v>144.6</v>
      </c>
      <c r="N1018" s="10"/>
      <c r="O1018" s="10" t="s">
        <v>4191</v>
      </c>
      <c r="P1018" s="10" t="s">
        <v>533</v>
      </c>
    </row>
    <row r="1019" spans="1:16" ht="126" customHeight="1" outlineLevel="4" x14ac:dyDescent="0.2">
      <c r="A1019" s="10"/>
      <c r="B1019" s="10">
        <v>346862</v>
      </c>
      <c r="C1019" s="10" t="s">
        <v>4192</v>
      </c>
      <c r="D1019" s="11" t="s">
        <v>4193</v>
      </c>
      <c r="E1019" s="11" t="s">
        <v>4194</v>
      </c>
      <c r="F1019" s="10" t="s">
        <v>4195</v>
      </c>
      <c r="G1019" s="10" t="s">
        <v>27</v>
      </c>
      <c r="H1019" s="10" t="s">
        <v>62</v>
      </c>
      <c r="I1019" s="10" t="s">
        <v>4196</v>
      </c>
      <c r="J1019" s="10" t="s">
        <v>29</v>
      </c>
      <c r="K1019" s="10" t="s">
        <v>30</v>
      </c>
      <c r="L1019" s="12">
        <f t="shared" si="72"/>
        <v>126.72</v>
      </c>
      <c r="M1019" s="10">
        <f t="shared" si="73"/>
        <v>126.72</v>
      </c>
      <c r="N1019" s="10"/>
      <c r="O1019" s="10" t="s">
        <v>4197</v>
      </c>
      <c r="P1019" s="10" t="s">
        <v>533</v>
      </c>
    </row>
    <row r="1020" spans="1:16" ht="126" customHeight="1" outlineLevel="4" x14ac:dyDescent="0.2">
      <c r="A1020" s="10"/>
      <c r="B1020" s="10">
        <v>346870</v>
      </c>
      <c r="C1020" s="10" t="s">
        <v>4198</v>
      </c>
      <c r="D1020" s="11" t="s">
        <v>4199</v>
      </c>
      <c r="E1020" s="11" t="s">
        <v>4200</v>
      </c>
      <c r="F1020" s="10" t="s">
        <v>1958</v>
      </c>
      <c r="G1020" s="10" t="s">
        <v>27</v>
      </c>
      <c r="H1020" s="10" t="s">
        <v>62</v>
      </c>
      <c r="I1020" s="10" t="s">
        <v>4144</v>
      </c>
      <c r="J1020" s="10" t="s">
        <v>29</v>
      </c>
      <c r="K1020" s="10" t="s">
        <v>30</v>
      </c>
      <c r="L1020" s="12">
        <f t="shared" si="72"/>
        <v>122.4</v>
      </c>
      <c r="M1020" s="10">
        <f t="shared" si="73"/>
        <v>122.4</v>
      </c>
      <c r="N1020" s="10"/>
      <c r="O1020" s="10" t="s">
        <v>4201</v>
      </c>
      <c r="P1020" s="10" t="s">
        <v>533</v>
      </c>
    </row>
    <row r="1021" spans="1:16" ht="126" customHeight="1" outlineLevel="4" x14ac:dyDescent="0.2">
      <c r="A1021" s="10"/>
      <c r="B1021" s="10">
        <v>346872</v>
      </c>
      <c r="C1021" s="10" t="s">
        <v>4202</v>
      </c>
      <c r="D1021" s="11" t="s">
        <v>4203</v>
      </c>
      <c r="E1021" s="11" t="s">
        <v>4204</v>
      </c>
      <c r="F1021" s="10" t="s">
        <v>1958</v>
      </c>
      <c r="G1021" s="10" t="s">
        <v>27</v>
      </c>
      <c r="H1021" s="10" t="s">
        <v>62</v>
      </c>
      <c r="I1021" s="10" t="s">
        <v>4144</v>
      </c>
      <c r="J1021" s="10" t="s">
        <v>29</v>
      </c>
      <c r="K1021" s="10" t="s">
        <v>30</v>
      </c>
      <c r="L1021" s="12">
        <f t="shared" si="72"/>
        <v>122.4</v>
      </c>
      <c r="M1021" s="10">
        <f t="shared" si="73"/>
        <v>122.4</v>
      </c>
      <c r="N1021" s="10"/>
      <c r="O1021" s="10" t="s">
        <v>4205</v>
      </c>
      <c r="P1021" s="10" t="s">
        <v>533</v>
      </c>
    </row>
    <row r="1022" spans="1:16" ht="126" customHeight="1" outlineLevel="4" x14ac:dyDescent="0.2">
      <c r="A1022" s="10"/>
      <c r="B1022" s="10">
        <v>346873</v>
      </c>
      <c r="C1022" s="10" t="s">
        <v>4206</v>
      </c>
      <c r="D1022" s="11" t="s">
        <v>4207</v>
      </c>
      <c r="E1022" s="11" t="s">
        <v>4208</v>
      </c>
      <c r="F1022" s="10" t="s">
        <v>4129</v>
      </c>
      <c r="G1022" s="10" t="s">
        <v>27</v>
      </c>
      <c r="H1022" s="10" t="s">
        <v>62</v>
      </c>
      <c r="I1022" s="10" t="s">
        <v>4130</v>
      </c>
      <c r="J1022" s="10" t="s">
        <v>29</v>
      </c>
      <c r="K1022" s="10" t="s">
        <v>30</v>
      </c>
      <c r="L1022" s="12">
        <f t="shared" si="72"/>
        <v>139.5</v>
      </c>
      <c r="M1022" s="10">
        <f t="shared" si="73"/>
        <v>139.5</v>
      </c>
      <c r="N1022" s="10"/>
      <c r="O1022" s="10" t="s">
        <v>4209</v>
      </c>
      <c r="P1022" s="10" t="s">
        <v>533</v>
      </c>
    </row>
    <row r="1023" spans="1:16" ht="126" customHeight="1" outlineLevel="4" x14ac:dyDescent="0.2">
      <c r="A1023" s="10"/>
      <c r="B1023" s="10">
        <v>354668</v>
      </c>
      <c r="C1023" s="10" t="s">
        <v>4210</v>
      </c>
      <c r="D1023" s="11" t="s">
        <v>4211</v>
      </c>
      <c r="E1023" s="11" t="s">
        <v>4212</v>
      </c>
      <c r="F1023" s="10" t="s">
        <v>2388</v>
      </c>
      <c r="G1023" s="10" t="s">
        <v>27</v>
      </c>
      <c r="H1023" s="10" t="s">
        <v>62</v>
      </c>
      <c r="I1023" s="10" t="s">
        <v>4076</v>
      </c>
      <c r="J1023" s="10" t="s">
        <v>29</v>
      </c>
      <c r="K1023" s="10" t="s">
        <v>30</v>
      </c>
      <c r="L1023" s="12">
        <f t="shared" si="72"/>
        <v>139.19999999999999</v>
      </c>
      <c r="M1023" s="10">
        <f t="shared" si="73"/>
        <v>139.19999999999999</v>
      </c>
      <c r="N1023" s="10"/>
      <c r="O1023" s="10" t="s">
        <v>4213</v>
      </c>
      <c r="P1023" s="10" t="s">
        <v>533</v>
      </c>
    </row>
    <row r="1024" spans="1:16" ht="126" customHeight="1" outlineLevel="4" x14ac:dyDescent="0.2">
      <c r="A1024" s="10"/>
      <c r="B1024" s="10">
        <v>354669</v>
      </c>
      <c r="C1024" s="10" t="s">
        <v>4214</v>
      </c>
      <c r="D1024" s="11" t="s">
        <v>4215</v>
      </c>
      <c r="E1024" s="11" t="s">
        <v>4216</v>
      </c>
      <c r="F1024" s="10" t="s">
        <v>4217</v>
      </c>
      <c r="G1024" s="10" t="s">
        <v>27</v>
      </c>
      <c r="H1024" s="10" t="s">
        <v>62</v>
      </c>
      <c r="I1024" s="10" t="s">
        <v>4218</v>
      </c>
      <c r="J1024" s="10" t="s">
        <v>29</v>
      </c>
      <c r="K1024" s="10" t="s">
        <v>30</v>
      </c>
      <c r="L1024" s="12">
        <f t="shared" si="72"/>
        <v>139.56</v>
      </c>
      <c r="M1024" s="10">
        <f t="shared" si="73"/>
        <v>139.56</v>
      </c>
      <c r="N1024" s="10"/>
      <c r="O1024" s="10" t="s">
        <v>4219</v>
      </c>
      <c r="P1024" s="10" t="s">
        <v>4220</v>
      </c>
    </row>
    <row r="1025" spans="1:16" ht="126" customHeight="1" outlineLevel="4" x14ac:dyDescent="0.2">
      <c r="A1025" s="10"/>
      <c r="B1025" s="10">
        <v>354672</v>
      </c>
      <c r="C1025" s="10" t="s">
        <v>4221</v>
      </c>
      <c r="D1025" s="11" t="s">
        <v>4222</v>
      </c>
      <c r="E1025" s="11" t="s">
        <v>4223</v>
      </c>
      <c r="F1025" s="10" t="s">
        <v>4129</v>
      </c>
      <c r="G1025" s="10" t="s">
        <v>27</v>
      </c>
      <c r="H1025" s="10" t="s">
        <v>62</v>
      </c>
      <c r="I1025" s="10" t="s">
        <v>4130</v>
      </c>
      <c r="J1025" s="10" t="s">
        <v>29</v>
      </c>
      <c r="K1025" s="10" t="s">
        <v>30</v>
      </c>
      <c r="L1025" s="12">
        <f t="shared" si="72"/>
        <v>139.5</v>
      </c>
      <c r="M1025" s="10">
        <f t="shared" si="73"/>
        <v>139.5</v>
      </c>
      <c r="N1025" s="10"/>
      <c r="O1025" s="10" t="s">
        <v>4224</v>
      </c>
      <c r="P1025" s="10" t="s">
        <v>4136</v>
      </c>
    </row>
    <row r="1026" spans="1:16" ht="126" customHeight="1" outlineLevel="4" x14ac:dyDescent="0.2">
      <c r="A1026" s="10"/>
      <c r="B1026" s="10">
        <v>355501</v>
      </c>
      <c r="C1026" s="10" t="s">
        <v>4225</v>
      </c>
      <c r="D1026" s="11" t="s">
        <v>4226</v>
      </c>
      <c r="E1026" s="11" t="s">
        <v>4227</v>
      </c>
      <c r="F1026" s="10" t="s">
        <v>1958</v>
      </c>
      <c r="G1026" s="10" t="s">
        <v>27</v>
      </c>
      <c r="H1026" s="10" t="s">
        <v>62</v>
      </c>
      <c r="I1026" s="10" t="s">
        <v>4144</v>
      </c>
      <c r="J1026" s="10" t="s">
        <v>29</v>
      </c>
      <c r="K1026" s="10" t="s">
        <v>30</v>
      </c>
      <c r="L1026" s="12">
        <f t="shared" si="72"/>
        <v>122.4</v>
      </c>
      <c r="M1026" s="10">
        <f t="shared" si="73"/>
        <v>122.4</v>
      </c>
      <c r="N1026" s="10"/>
      <c r="O1026" s="10" t="s">
        <v>4228</v>
      </c>
      <c r="P1026" s="10" t="s">
        <v>3052</v>
      </c>
    </row>
    <row r="1027" spans="1:16" ht="126" customHeight="1" outlineLevel="4" x14ac:dyDescent="0.2">
      <c r="A1027" s="10"/>
      <c r="B1027" s="10">
        <v>357777</v>
      </c>
      <c r="C1027" s="10" t="s">
        <v>4229</v>
      </c>
      <c r="D1027" s="11" t="s">
        <v>4230</v>
      </c>
      <c r="E1027" s="11" t="s">
        <v>4231</v>
      </c>
      <c r="F1027" s="10" t="s">
        <v>4195</v>
      </c>
      <c r="G1027" s="10" t="s">
        <v>27</v>
      </c>
      <c r="H1027" s="10" t="s">
        <v>62</v>
      </c>
      <c r="I1027" s="10" t="s">
        <v>4196</v>
      </c>
      <c r="J1027" s="10" t="s">
        <v>29</v>
      </c>
      <c r="K1027" s="10" t="s">
        <v>30</v>
      </c>
      <c r="L1027" s="12">
        <f t="shared" si="72"/>
        <v>126.72</v>
      </c>
      <c r="M1027" s="10">
        <f t="shared" si="73"/>
        <v>126.72</v>
      </c>
      <c r="N1027" s="10"/>
      <c r="O1027" s="10" t="s">
        <v>4232</v>
      </c>
      <c r="P1027" s="10" t="s">
        <v>533</v>
      </c>
    </row>
    <row r="1028" spans="1:16" ht="126" customHeight="1" outlineLevel="4" x14ac:dyDescent="0.2">
      <c r="A1028" s="10"/>
      <c r="B1028" s="10">
        <v>357778</v>
      </c>
      <c r="C1028" s="10" t="s">
        <v>4233</v>
      </c>
      <c r="D1028" s="11" t="s">
        <v>4234</v>
      </c>
      <c r="E1028" s="11" t="s">
        <v>4235</v>
      </c>
      <c r="F1028" s="10" t="s">
        <v>1958</v>
      </c>
      <c r="G1028" s="10" t="s">
        <v>27</v>
      </c>
      <c r="H1028" s="10" t="s">
        <v>62</v>
      </c>
      <c r="I1028" s="10" t="s">
        <v>4144</v>
      </c>
      <c r="J1028" s="10" t="s">
        <v>29</v>
      </c>
      <c r="K1028" s="10" t="s">
        <v>30</v>
      </c>
      <c r="L1028" s="12">
        <f t="shared" si="72"/>
        <v>122.4</v>
      </c>
      <c r="M1028" s="10">
        <f t="shared" si="73"/>
        <v>122.4</v>
      </c>
      <c r="N1028" s="10"/>
      <c r="O1028" s="10" t="s">
        <v>4236</v>
      </c>
      <c r="P1028" s="10" t="s">
        <v>3445</v>
      </c>
    </row>
    <row r="1029" spans="1:16" ht="126" customHeight="1" outlineLevel="4" x14ac:dyDescent="0.2">
      <c r="A1029" s="10"/>
      <c r="B1029" s="10">
        <v>359165</v>
      </c>
      <c r="C1029" s="10" t="s">
        <v>4237</v>
      </c>
      <c r="D1029" s="11" t="s">
        <v>4238</v>
      </c>
      <c r="E1029" s="11" t="s">
        <v>4239</v>
      </c>
      <c r="F1029" s="10" t="s">
        <v>1958</v>
      </c>
      <c r="G1029" s="10" t="s">
        <v>27</v>
      </c>
      <c r="H1029" s="10" t="s">
        <v>62</v>
      </c>
      <c r="I1029" s="10" t="s">
        <v>4144</v>
      </c>
      <c r="J1029" s="10" t="s">
        <v>29</v>
      </c>
      <c r="K1029" s="10" t="s">
        <v>30</v>
      </c>
      <c r="L1029" s="12">
        <f t="shared" si="72"/>
        <v>122.4</v>
      </c>
      <c r="M1029" s="10">
        <f t="shared" si="73"/>
        <v>122.4</v>
      </c>
      <c r="N1029" s="10"/>
      <c r="O1029" s="10" t="s">
        <v>4240</v>
      </c>
      <c r="P1029" s="10" t="s">
        <v>533</v>
      </c>
    </row>
    <row r="1030" spans="1:16" ht="126" customHeight="1" outlineLevel="4" x14ac:dyDescent="0.2">
      <c r="A1030" s="10"/>
      <c r="B1030" s="10">
        <v>359166</v>
      </c>
      <c r="C1030" s="10" t="s">
        <v>4241</v>
      </c>
      <c r="D1030" s="11" t="s">
        <v>4242</v>
      </c>
      <c r="E1030" s="11" t="s">
        <v>4243</v>
      </c>
      <c r="F1030" s="10" t="s">
        <v>4129</v>
      </c>
      <c r="G1030" s="10" t="s">
        <v>27</v>
      </c>
      <c r="H1030" s="10" t="s">
        <v>62</v>
      </c>
      <c r="I1030" s="10" t="s">
        <v>4130</v>
      </c>
      <c r="J1030" s="10" t="s">
        <v>29</v>
      </c>
      <c r="K1030" s="10" t="s">
        <v>30</v>
      </c>
      <c r="L1030" s="12">
        <f t="shared" si="72"/>
        <v>139.5</v>
      </c>
      <c r="M1030" s="10">
        <f t="shared" si="73"/>
        <v>139.5</v>
      </c>
      <c r="N1030" s="10"/>
      <c r="O1030" s="10" t="s">
        <v>4244</v>
      </c>
      <c r="P1030" s="10" t="s">
        <v>533</v>
      </c>
    </row>
    <row r="1031" spans="1:16" ht="126" customHeight="1" outlineLevel="4" x14ac:dyDescent="0.2">
      <c r="A1031" s="10"/>
      <c r="B1031" s="10">
        <v>359167</v>
      </c>
      <c r="C1031" s="10" t="s">
        <v>4245</v>
      </c>
      <c r="D1031" s="11" t="s">
        <v>4246</v>
      </c>
      <c r="E1031" s="11" t="s">
        <v>4247</v>
      </c>
      <c r="F1031" s="10" t="s">
        <v>1958</v>
      </c>
      <c r="G1031" s="10" t="s">
        <v>27</v>
      </c>
      <c r="H1031" s="10" t="s">
        <v>62</v>
      </c>
      <c r="I1031" s="10" t="s">
        <v>4144</v>
      </c>
      <c r="J1031" s="10" t="s">
        <v>29</v>
      </c>
      <c r="K1031" s="10" t="s">
        <v>30</v>
      </c>
      <c r="L1031" s="12">
        <f t="shared" si="72"/>
        <v>122.4</v>
      </c>
      <c r="M1031" s="10">
        <f t="shared" si="73"/>
        <v>122.4</v>
      </c>
      <c r="N1031" s="10"/>
      <c r="O1031" s="10" t="s">
        <v>4248</v>
      </c>
      <c r="P1031" s="10" t="s">
        <v>3386</v>
      </c>
    </row>
    <row r="1032" spans="1:16" ht="126" customHeight="1" outlineLevel="4" x14ac:dyDescent="0.2">
      <c r="A1032" s="10"/>
      <c r="B1032" s="10">
        <v>359168</v>
      </c>
      <c r="C1032" s="10" t="s">
        <v>4249</v>
      </c>
      <c r="D1032" s="11" t="s">
        <v>4250</v>
      </c>
      <c r="E1032" s="11" t="s">
        <v>4251</v>
      </c>
      <c r="F1032" s="10" t="s">
        <v>1958</v>
      </c>
      <c r="G1032" s="10" t="s">
        <v>27</v>
      </c>
      <c r="H1032" s="10" t="s">
        <v>62</v>
      </c>
      <c r="I1032" s="10" t="s">
        <v>4144</v>
      </c>
      <c r="J1032" s="10" t="s">
        <v>29</v>
      </c>
      <c r="K1032" s="10" t="s">
        <v>30</v>
      </c>
      <c r="L1032" s="12">
        <f t="shared" si="72"/>
        <v>122.4</v>
      </c>
      <c r="M1032" s="10">
        <f t="shared" si="73"/>
        <v>122.4</v>
      </c>
      <c r="N1032" s="10"/>
      <c r="O1032" s="10" t="s">
        <v>4252</v>
      </c>
      <c r="P1032" s="10" t="s">
        <v>3386</v>
      </c>
    </row>
    <row r="1033" spans="1:16" ht="126" customHeight="1" outlineLevel="4" x14ac:dyDescent="0.2">
      <c r="A1033" s="10"/>
      <c r="B1033" s="10">
        <v>381033</v>
      </c>
      <c r="C1033" s="10" t="s">
        <v>4253</v>
      </c>
      <c r="D1033" s="11" t="s">
        <v>4254</v>
      </c>
      <c r="E1033" s="11" t="s">
        <v>4255</v>
      </c>
      <c r="F1033" s="10" t="s">
        <v>2388</v>
      </c>
      <c r="G1033" s="10" t="s">
        <v>27</v>
      </c>
      <c r="H1033" s="10" t="s">
        <v>62</v>
      </c>
      <c r="I1033" s="10" t="s">
        <v>4076</v>
      </c>
      <c r="J1033" s="10" t="s">
        <v>29</v>
      </c>
      <c r="K1033" s="10" t="s">
        <v>30</v>
      </c>
      <c r="L1033" s="12">
        <f t="shared" si="72"/>
        <v>139.19999999999999</v>
      </c>
      <c r="M1033" s="10">
        <f t="shared" si="73"/>
        <v>139.19999999999999</v>
      </c>
      <c r="N1033" s="10"/>
      <c r="O1033" s="10" t="s">
        <v>4256</v>
      </c>
      <c r="P1033" s="10" t="s">
        <v>4183</v>
      </c>
    </row>
    <row r="1034" spans="1:16" ht="126" customHeight="1" outlineLevel="4" x14ac:dyDescent="0.2">
      <c r="A1034" s="10"/>
      <c r="B1034" s="10">
        <v>382954</v>
      </c>
      <c r="C1034" s="10" t="s">
        <v>4257</v>
      </c>
      <c r="D1034" s="11" t="s">
        <v>4258</v>
      </c>
      <c r="E1034" s="11" t="s">
        <v>4259</v>
      </c>
      <c r="F1034" s="10" t="s">
        <v>4217</v>
      </c>
      <c r="G1034" s="10" t="s">
        <v>27</v>
      </c>
      <c r="H1034" s="10" t="s">
        <v>62</v>
      </c>
      <c r="I1034" s="10" t="s">
        <v>4218</v>
      </c>
      <c r="J1034" s="10" t="s">
        <v>29</v>
      </c>
      <c r="K1034" s="10" t="s">
        <v>30</v>
      </c>
      <c r="L1034" s="12">
        <f t="shared" si="72"/>
        <v>139.56</v>
      </c>
      <c r="M1034" s="10">
        <f t="shared" si="73"/>
        <v>139.56</v>
      </c>
      <c r="N1034" s="10"/>
      <c r="O1034" s="10" t="s">
        <v>4260</v>
      </c>
      <c r="P1034" s="10" t="s">
        <v>3052</v>
      </c>
    </row>
    <row r="1035" spans="1:16" ht="126" customHeight="1" outlineLevel="4" x14ac:dyDescent="0.2">
      <c r="A1035" s="10"/>
      <c r="B1035" s="10">
        <v>382952</v>
      </c>
      <c r="C1035" s="10" t="s">
        <v>4261</v>
      </c>
      <c r="D1035" s="11" t="s">
        <v>4262</v>
      </c>
      <c r="E1035" s="11" t="s">
        <v>4263</v>
      </c>
      <c r="F1035" s="10" t="s">
        <v>2388</v>
      </c>
      <c r="G1035" s="10" t="s">
        <v>27</v>
      </c>
      <c r="H1035" s="10" t="s">
        <v>62</v>
      </c>
      <c r="I1035" s="10" t="s">
        <v>4076</v>
      </c>
      <c r="J1035" s="10" t="s">
        <v>29</v>
      </c>
      <c r="K1035" s="10" t="s">
        <v>30</v>
      </c>
      <c r="L1035" s="12">
        <f t="shared" si="72"/>
        <v>139.19999999999999</v>
      </c>
      <c r="M1035" s="10">
        <f t="shared" si="73"/>
        <v>139.19999999999999</v>
      </c>
      <c r="N1035" s="10"/>
      <c r="O1035" s="10" t="s">
        <v>4264</v>
      </c>
      <c r="P1035" s="10" t="s">
        <v>4183</v>
      </c>
    </row>
    <row r="1036" spans="1:16" ht="126" customHeight="1" outlineLevel="4" x14ac:dyDescent="0.2">
      <c r="A1036" s="10"/>
      <c r="B1036" s="10">
        <v>382951</v>
      </c>
      <c r="C1036" s="10" t="s">
        <v>4265</v>
      </c>
      <c r="D1036" s="11" t="s">
        <v>4266</v>
      </c>
      <c r="E1036" s="11" t="s">
        <v>4267</v>
      </c>
      <c r="F1036" s="10" t="s">
        <v>2388</v>
      </c>
      <c r="G1036" s="10" t="s">
        <v>27</v>
      </c>
      <c r="H1036" s="10" t="s">
        <v>62</v>
      </c>
      <c r="I1036" s="10" t="s">
        <v>4076</v>
      </c>
      <c r="J1036" s="10" t="s">
        <v>29</v>
      </c>
      <c r="K1036" s="10" t="s">
        <v>30</v>
      </c>
      <c r="L1036" s="12">
        <f t="shared" ref="L1036:L1053" si="74">ROUND((F1036*(100-$B$8)/100),2)</f>
        <v>139.19999999999999</v>
      </c>
      <c r="M1036" s="10">
        <f t="shared" ref="M1036:M1053" si="75">ROUND((F1036*K1036*(100-$B$8)/100),2)</f>
        <v>139.19999999999999</v>
      </c>
      <c r="N1036" s="10"/>
      <c r="O1036" s="10" t="s">
        <v>4268</v>
      </c>
      <c r="P1036" s="10" t="s">
        <v>4162</v>
      </c>
    </row>
    <row r="1037" spans="1:16" ht="126" customHeight="1" outlineLevel="4" x14ac:dyDescent="0.2">
      <c r="A1037" s="10"/>
      <c r="B1037" s="10">
        <v>382950</v>
      </c>
      <c r="C1037" s="10" t="s">
        <v>4269</v>
      </c>
      <c r="D1037" s="11" t="s">
        <v>4270</v>
      </c>
      <c r="E1037" s="11" t="s">
        <v>4271</v>
      </c>
      <c r="F1037" s="10" t="s">
        <v>2388</v>
      </c>
      <c r="G1037" s="10" t="s">
        <v>27</v>
      </c>
      <c r="H1037" s="10" t="s">
        <v>62</v>
      </c>
      <c r="I1037" s="10" t="s">
        <v>4076</v>
      </c>
      <c r="J1037" s="10" t="s">
        <v>29</v>
      </c>
      <c r="K1037" s="10" t="s">
        <v>30</v>
      </c>
      <c r="L1037" s="12">
        <f t="shared" si="74"/>
        <v>139.19999999999999</v>
      </c>
      <c r="M1037" s="10">
        <f t="shared" si="75"/>
        <v>139.19999999999999</v>
      </c>
      <c r="N1037" s="10"/>
      <c r="O1037" s="10" t="s">
        <v>4272</v>
      </c>
      <c r="P1037" s="10" t="s">
        <v>4183</v>
      </c>
    </row>
    <row r="1038" spans="1:16" ht="126" customHeight="1" outlineLevel="4" x14ac:dyDescent="0.2">
      <c r="A1038" s="10"/>
      <c r="B1038" s="10">
        <v>382949</v>
      </c>
      <c r="C1038" s="10" t="s">
        <v>4273</v>
      </c>
      <c r="D1038" s="11" t="s">
        <v>4274</v>
      </c>
      <c r="E1038" s="11" t="s">
        <v>4275</v>
      </c>
      <c r="F1038" s="10" t="s">
        <v>4129</v>
      </c>
      <c r="G1038" s="10" t="s">
        <v>27</v>
      </c>
      <c r="H1038" s="10" t="s">
        <v>62</v>
      </c>
      <c r="I1038" s="10" t="s">
        <v>4130</v>
      </c>
      <c r="J1038" s="10" t="s">
        <v>29</v>
      </c>
      <c r="K1038" s="10" t="s">
        <v>30</v>
      </c>
      <c r="L1038" s="12">
        <f t="shared" si="74"/>
        <v>139.5</v>
      </c>
      <c r="M1038" s="10">
        <f t="shared" si="75"/>
        <v>139.5</v>
      </c>
      <c r="N1038" s="10"/>
      <c r="O1038" s="10" t="s">
        <v>4276</v>
      </c>
      <c r="P1038" s="10" t="s">
        <v>533</v>
      </c>
    </row>
    <row r="1039" spans="1:16" ht="126" customHeight="1" outlineLevel="4" x14ac:dyDescent="0.2">
      <c r="A1039" s="10"/>
      <c r="B1039" s="10">
        <v>392768</v>
      </c>
      <c r="C1039" s="10" t="s">
        <v>4277</v>
      </c>
      <c r="D1039" s="11" t="s">
        <v>4278</v>
      </c>
      <c r="E1039" s="11" t="s">
        <v>4279</v>
      </c>
      <c r="F1039" s="10" t="s">
        <v>2388</v>
      </c>
      <c r="G1039" s="10" t="s">
        <v>27</v>
      </c>
      <c r="H1039" s="10" t="s">
        <v>62</v>
      </c>
      <c r="I1039" s="10" t="s">
        <v>4076</v>
      </c>
      <c r="J1039" s="10" t="s">
        <v>29</v>
      </c>
      <c r="K1039" s="10" t="s">
        <v>30</v>
      </c>
      <c r="L1039" s="12">
        <f t="shared" si="74"/>
        <v>139.19999999999999</v>
      </c>
      <c r="M1039" s="10">
        <f t="shared" si="75"/>
        <v>139.19999999999999</v>
      </c>
      <c r="N1039" s="10"/>
      <c r="O1039" s="10" t="s">
        <v>4280</v>
      </c>
      <c r="P1039" s="10" t="s">
        <v>2473</v>
      </c>
    </row>
    <row r="1040" spans="1:16" ht="126" customHeight="1" outlineLevel="4" x14ac:dyDescent="0.2">
      <c r="A1040" s="10"/>
      <c r="B1040" s="10">
        <v>392769</v>
      </c>
      <c r="C1040" s="10" t="s">
        <v>4281</v>
      </c>
      <c r="D1040" s="11" t="s">
        <v>4282</v>
      </c>
      <c r="E1040" s="11" t="s">
        <v>4283</v>
      </c>
      <c r="F1040" s="10" t="s">
        <v>4129</v>
      </c>
      <c r="G1040" s="10" t="s">
        <v>27</v>
      </c>
      <c r="H1040" s="10" t="s">
        <v>62</v>
      </c>
      <c r="I1040" s="10" t="s">
        <v>4130</v>
      </c>
      <c r="J1040" s="10" t="s">
        <v>29</v>
      </c>
      <c r="K1040" s="10" t="s">
        <v>30</v>
      </c>
      <c r="L1040" s="12">
        <f t="shared" si="74"/>
        <v>139.5</v>
      </c>
      <c r="M1040" s="10">
        <f t="shared" si="75"/>
        <v>139.5</v>
      </c>
      <c r="N1040" s="10"/>
      <c r="O1040" s="10" t="s">
        <v>4284</v>
      </c>
      <c r="P1040" s="10" t="s">
        <v>4136</v>
      </c>
    </row>
    <row r="1041" spans="1:16" ht="126" customHeight="1" outlineLevel="4" x14ac:dyDescent="0.2">
      <c r="A1041" s="10"/>
      <c r="B1041" s="10">
        <v>394207</v>
      </c>
      <c r="C1041" s="10" t="s">
        <v>4285</v>
      </c>
      <c r="D1041" s="11" t="s">
        <v>4286</v>
      </c>
      <c r="E1041" s="11" t="s">
        <v>4287</v>
      </c>
      <c r="F1041" s="10" t="s">
        <v>1958</v>
      </c>
      <c r="G1041" s="10" t="s">
        <v>27</v>
      </c>
      <c r="H1041" s="10" t="s">
        <v>62</v>
      </c>
      <c r="I1041" s="10" t="s">
        <v>4144</v>
      </c>
      <c r="J1041" s="10" t="s">
        <v>29</v>
      </c>
      <c r="K1041" s="10" t="s">
        <v>30</v>
      </c>
      <c r="L1041" s="12">
        <f t="shared" si="74"/>
        <v>122.4</v>
      </c>
      <c r="M1041" s="10">
        <f t="shared" si="75"/>
        <v>122.4</v>
      </c>
      <c r="N1041" s="10"/>
      <c r="O1041" s="10" t="s">
        <v>4288</v>
      </c>
      <c r="P1041" s="10" t="s">
        <v>533</v>
      </c>
    </row>
    <row r="1042" spans="1:16" ht="126" customHeight="1" outlineLevel="4" x14ac:dyDescent="0.2">
      <c r="A1042" s="10"/>
      <c r="B1042" s="10">
        <v>395652</v>
      </c>
      <c r="C1042" s="10" t="s">
        <v>4289</v>
      </c>
      <c r="D1042" s="11" t="s">
        <v>4290</v>
      </c>
      <c r="E1042" s="11" t="s">
        <v>4291</v>
      </c>
      <c r="F1042" s="10" t="s">
        <v>1958</v>
      </c>
      <c r="G1042" s="10" t="s">
        <v>27</v>
      </c>
      <c r="H1042" s="10" t="s">
        <v>62</v>
      </c>
      <c r="I1042" s="10" t="s">
        <v>4144</v>
      </c>
      <c r="J1042" s="10" t="s">
        <v>29</v>
      </c>
      <c r="K1042" s="10" t="s">
        <v>30</v>
      </c>
      <c r="L1042" s="12">
        <f t="shared" si="74"/>
        <v>122.4</v>
      </c>
      <c r="M1042" s="10">
        <f t="shared" si="75"/>
        <v>122.4</v>
      </c>
      <c r="N1042" s="10"/>
      <c r="O1042" s="10" t="s">
        <v>4292</v>
      </c>
      <c r="P1042" s="10" t="s">
        <v>4293</v>
      </c>
    </row>
    <row r="1043" spans="1:16" ht="126" customHeight="1" outlineLevel="4" x14ac:dyDescent="0.2">
      <c r="A1043" s="10"/>
      <c r="B1043" s="10">
        <v>395651</v>
      </c>
      <c r="C1043" s="10" t="s">
        <v>4294</v>
      </c>
      <c r="D1043" s="11" t="s">
        <v>4295</v>
      </c>
      <c r="E1043" s="11" t="s">
        <v>4296</v>
      </c>
      <c r="F1043" s="10" t="s">
        <v>1958</v>
      </c>
      <c r="G1043" s="10" t="s">
        <v>27</v>
      </c>
      <c r="H1043" s="10" t="s">
        <v>62</v>
      </c>
      <c r="I1043" s="10" t="s">
        <v>4144</v>
      </c>
      <c r="J1043" s="10" t="s">
        <v>29</v>
      </c>
      <c r="K1043" s="10" t="s">
        <v>30</v>
      </c>
      <c r="L1043" s="12">
        <f t="shared" si="74"/>
        <v>122.4</v>
      </c>
      <c r="M1043" s="10">
        <f t="shared" si="75"/>
        <v>122.4</v>
      </c>
      <c r="N1043" s="10"/>
      <c r="O1043" s="10" t="s">
        <v>4297</v>
      </c>
      <c r="P1043" s="10" t="s">
        <v>4298</v>
      </c>
    </row>
    <row r="1044" spans="1:16" ht="126" customHeight="1" outlineLevel="4" x14ac:dyDescent="0.2">
      <c r="A1044" s="10"/>
      <c r="B1044" s="10">
        <v>397108</v>
      </c>
      <c r="C1044" s="10" t="s">
        <v>4299</v>
      </c>
      <c r="D1044" s="11" t="s">
        <v>4300</v>
      </c>
      <c r="E1044" s="11" t="s">
        <v>4301</v>
      </c>
      <c r="F1044" s="10" t="s">
        <v>2388</v>
      </c>
      <c r="G1044" s="10" t="s">
        <v>27</v>
      </c>
      <c r="H1044" s="10" t="s">
        <v>62</v>
      </c>
      <c r="I1044" s="10" t="s">
        <v>4076</v>
      </c>
      <c r="J1044" s="10" t="s">
        <v>29</v>
      </c>
      <c r="K1044" s="10" t="s">
        <v>30</v>
      </c>
      <c r="L1044" s="12">
        <f t="shared" si="74"/>
        <v>139.19999999999999</v>
      </c>
      <c r="M1044" s="10">
        <f t="shared" si="75"/>
        <v>139.19999999999999</v>
      </c>
      <c r="N1044" s="10"/>
      <c r="O1044" s="10" t="s">
        <v>4302</v>
      </c>
      <c r="P1044" s="10" t="s">
        <v>4293</v>
      </c>
    </row>
    <row r="1045" spans="1:16" ht="126" customHeight="1" outlineLevel="4" x14ac:dyDescent="0.2">
      <c r="A1045" s="10"/>
      <c r="B1045" s="10">
        <v>397107</v>
      </c>
      <c r="C1045" s="10" t="s">
        <v>4303</v>
      </c>
      <c r="D1045" s="11" t="s">
        <v>4304</v>
      </c>
      <c r="E1045" s="11" t="s">
        <v>4305</v>
      </c>
      <c r="F1045" s="10" t="s">
        <v>2388</v>
      </c>
      <c r="G1045" s="10" t="s">
        <v>27</v>
      </c>
      <c r="H1045" s="10" t="s">
        <v>62</v>
      </c>
      <c r="I1045" s="10" t="s">
        <v>4076</v>
      </c>
      <c r="J1045" s="10" t="s">
        <v>29</v>
      </c>
      <c r="K1045" s="10" t="s">
        <v>30</v>
      </c>
      <c r="L1045" s="12">
        <f t="shared" si="74"/>
        <v>139.19999999999999</v>
      </c>
      <c r="M1045" s="10">
        <f t="shared" si="75"/>
        <v>139.19999999999999</v>
      </c>
      <c r="N1045" s="10"/>
      <c r="O1045" s="10" t="s">
        <v>4306</v>
      </c>
      <c r="P1045" s="10" t="s">
        <v>4293</v>
      </c>
    </row>
    <row r="1046" spans="1:16" ht="126" customHeight="1" outlineLevel="4" x14ac:dyDescent="0.2">
      <c r="A1046" s="10"/>
      <c r="B1046" s="10">
        <v>399974</v>
      </c>
      <c r="C1046" s="10" t="s">
        <v>4307</v>
      </c>
      <c r="D1046" s="11" t="s">
        <v>4308</v>
      </c>
      <c r="E1046" s="11" t="s">
        <v>4309</v>
      </c>
      <c r="F1046" s="10" t="s">
        <v>4129</v>
      </c>
      <c r="G1046" s="10" t="s">
        <v>27</v>
      </c>
      <c r="H1046" s="10" t="s">
        <v>62</v>
      </c>
      <c r="I1046" s="10" t="s">
        <v>4130</v>
      </c>
      <c r="J1046" s="10" t="s">
        <v>29</v>
      </c>
      <c r="K1046" s="10" t="s">
        <v>30</v>
      </c>
      <c r="L1046" s="12">
        <f t="shared" si="74"/>
        <v>139.5</v>
      </c>
      <c r="M1046" s="10">
        <f t="shared" si="75"/>
        <v>139.5</v>
      </c>
      <c r="N1046" s="10"/>
      <c r="O1046" s="10" t="s">
        <v>4310</v>
      </c>
      <c r="P1046" s="10" t="s">
        <v>533</v>
      </c>
    </row>
    <row r="1047" spans="1:16" ht="126" customHeight="1" outlineLevel="4" x14ac:dyDescent="0.2">
      <c r="A1047" s="10"/>
      <c r="B1047" s="10">
        <v>399973</v>
      </c>
      <c r="C1047" s="10" t="s">
        <v>4311</v>
      </c>
      <c r="D1047" s="11" t="s">
        <v>4312</v>
      </c>
      <c r="E1047" s="11" t="s">
        <v>4313</v>
      </c>
      <c r="F1047" s="10" t="s">
        <v>2388</v>
      </c>
      <c r="G1047" s="10" t="s">
        <v>27</v>
      </c>
      <c r="H1047" s="10" t="s">
        <v>62</v>
      </c>
      <c r="I1047" s="10" t="s">
        <v>4076</v>
      </c>
      <c r="J1047" s="10" t="s">
        <v>29</v>
      </c>
      <c r="K1047" s="10" t="s">
        <v>30</v>
      </c>
      <c r="L1047" s="12">
        <f t="shared" si="74"/>
        <v>139.19999999999999</v>
      </c>
      <c r="M1047" s="10">
        <f t="shared" si="75"/>
        <v>139.19999999999999</v>
      </c>
      <c r="N1047" s="10"/>
      <c r="O1047" s="10" t="s">
        <v>4314</v>
      </c>
      <c r="P1047" s="10" t="s">
        <v>4183</v>
      </c>
    </row>
    <row r="1048" spans="1:16" ht="126" customHeight="1" outlineLevel="4" x14ac:dyDescent="0.2">
      <c r="A1048" s="10"/>
      <c r="B1048" s="10">
        <v>399972</v>
      </c>
      <c r="C1048" s="10" t="s">
        <v>4315</v>
      </c>
      <c r="D1048" s="11" t="s">
        <v>4316</v>
      </c>
      <c r="E1048" s="11" t="s">
        <v>4317</v>
      </c>
      <c r="F1048" s="10" t="s">
        <v>2388</v>
      </c>
      <c r="G1048" s="10" t="s">
        <v>27</v>
      </c>
      <c r="H1048" s="10" t="s">
        <v>62</v>
      </c>
      <c r="I1048" s="10" t="s">
        <v>4076</v>
      </c>
      <c r="J1048" s="10" t="s">
        <v>29</v>
      </c>
      <c r="K1048" s="10" t="s">
        <v>30</v>
      </c>
      <c r="L1048" s="12">
        <f t="shared" si="74"/>
        <v>139.19999999999999</v>
      </c>
      <c r="M1048" s="10">
        <f t="shared" si="75"/>
        <v>139.19999999999999</v>
      </c>
      <c r="N1048" s="10"/>
      <c r="O1048" s="10" t="s">
        <v>4318</v>
      </c>
      <c r="P1048" s="10" t="s">
        <v>4183</v>
      </c>
    </row>
    <row r="1049" spans="1:16" ht="126" customHeight="1" outlineLevel="4" x14ac:dyDescent="0.2">
      <c r="A1049" s="10"/>
      <c r="B1049" s="10">
        <v>405918</v>
      </c>
      <c r="C1049" s="10" t="s">
        <v>4319</v>
      </c>
      <c r="D1049" s="11" t="s">
        <v>4320</v>
      </c>
      <c r="E1049" s="11" t="s">
        <v>4321</v>
      </c>
      <c r="F1049" s="10" t="s">
        <v>1958</v>
      </c>
      <c r="G1049" s="10" t="s">
        <v>27</v>
      </c>
      <c r="H1049" s="10" t="s">
        <v>62</v>
      </c>
      <c r="I1049" s="10" t="s">
        <v>4144</v>
      </c>
      <c r="J1049" s="10" t="s">
        <v>29</v>
      </c>
      <c r="K1049" s="10" t="s">
        <v>30</v>
      </c>
      <c r="L1049" s="12">
        <f t="shared" si="74"/>
        <v>122.4</v>
      </c>
      <c r="M1049" s="10">
        <f t="shared" si="75"/>
        <v>122.4</v>
      </c>
      <c r="N1049" s="10"/>
      <c r="O1049" s="10" t="s">
        <v>4322</v>
      </c>
      <c r="P1049" s="10" t="s">
        <v>4136</v>
      </c>
    </row>
    <row r="1050" spans="1:16" ht="126" customHeight="1" outlineLevel="4" x14ac:dyDescent="0.2">
      <c r="A1050" s="10"/>
      <c r="B1050" s="10">
        <v>409079</v>
      </c>
      <c r="C1050" s="10" t="s">
        <v>4323</v>
      </c>
      <c r="D1050" s="11" t="s">
        <v>4324</v>
      </c>
      <c r="E1050" s="11" t="s">
        <v>4325</v>
      </c>
      <c r="F1050" s="10" t="s">
        <v>4129</v>
      </c>
      <c r="G1050" s="10" t="s">
        <v>27</v>
      </c>
      <c r="H1050" s="10" t="s">
        <v>62</v>
      </c>
      <c r="I1050" s="10" t="s">
        <v>4130</v>
      </c>
      <c r="J1050" s="10" t="s">
        <v>29</v>
      </c>
      <c r="K1050" s="10" t="s">
        <v>30</v>
      </c>
      <c r="L1050" s="12">
        <f t="shared" si="74"/>
        <v>139.5</v>
      </c>
      <c r="M1050" s="10">
        <f t="shared" si="75"/>
        <v>139.5</v>
      </c>
      <c r="N1050" s="10"/>
      <c r="O1050" s="10" t="s">
        <v>4326</v>
      </c>
      <c r="P1050" s="10" t="s">
        <v>4136</v>
      </c>
    </row>
    <row r="1051" spans="1:16" ht="126" customHeight="1" outlineLevel="4" x14ac:dyDescent="0.2">
      <c r="A1051" s="10"/>
      <c r="B1051" s="10">
        <v>409078</v>
      </c>
      <c r="C1051" s="10" t="s">
        <v>4327</v>
      </c>
      <c r="D1051" s="11" t="s">
        <v>4328</v>
      </c>
      <c r="E1051" s="11" t="s">
        <v>4329</v>
      </c>
      <c r="F1051" s="10" t="s">
        <v>4129</v>
      </c>
      <c r="G1051" s="10" t="s">
        <v>27</v>
      </c>
      <c r="H1051" s="10" t="s">
        <v>62</v>
      </c>
      <c r="I1051" s="10" t="s">
        <v>4130</v>
      </c>
      <c r="J1051" s="10" t="s">
        <v>29</v>
      </c>
      <c r="K1051" s="10" t="s">
        <v>30</v>
      </c>
      <c r="L1051" s="12">
        <f t="shared" si="74"/>
        <v>139.5</v>
      </c>
      <c r="M1051" s="10">
        <f t="shared" si="75"/>
        <v>139.5</v>
      </c>
      <c r="N1051" s="10"/>
      <c r="O1051" s="10" t="s">
        <v>4330</v>
      </c>
      <c r="P1051" s="10" t="s">
        <v>4136</v>
      </c>
    </row>
    <row r="1052" spans="1:16" ht="126" customHeight="1" outlineLevel="4" x14ac:dyDescent="0.2">
      <c r="A1052" s="10"/>
      <c r="B1052" s="10">
        <v>410135</v>
      </c>
      <c r="C1052" s="10" t="s">
        <v>4331</v>
      </c>
      <c r="D1052" s="11" t="s">
        <v>4332</v>
      </c>
      <c r="E1052" s="11" t="s">
        <v>4333</v>
      </c>
      <c r="F1052" s="10" t="s">
        <v>4129</v>
      </c>
      <c r="G1052" s="10" t="s">
        <v>27</v>
      </c>
      <c r="H1052" s="10" t="s">
        <v>62</v>
      </c>
      <c r="I1052" s="10" t="s">
        <v>4130</v>
      </c>
      <c r="J1052" s="10" t="s">
        <v>29</v>
      </c>
      <c r="K1052" s="10" t="s">
        <v>30</v>
      </c>
      <c r="L1052" s="12">
        <f t="shared" si="74"/>
        <v>139.5</v>
      </c>
      <c r="M1052" s="10">
        <f t="shared" si="75"/>
        <v>139.5</v>
      </c>
      <c r="N1052" s="10"/>
      <c r="O1052" s="10" t="s">
        <v>4334</v>
      </c>
      <c r="P1052" s="10" t="s">
        <v>533</v>
      </c>
    </row>
    <row r="1053" spans="1:16" ht="126" customHeight="1" outlineLevel="4" x14ac:dyDescent="0.2">
      <c r="A1053" s="10"/>
      <c r="B1053" s="10">
        <v>412833</v>
      </c>
      <c r="C1053" s="10" t="s">
        <v>4335</v>
      </c>
      <c r="D1053" s="11" t="s">
        <v>4336</v>
      </c>
      <c r="E1053" s="11" t="s">
        <v>4337</v>
      </c>
      <c r="F1053" s="10" t="s">
        <v>1958</v>
      </c>
      <c r="G1053" s="10" t="s">
        <v>27</v>
      </c>
      <c r="H1053" s="10" t="s">
        <v>62</v>
      </c>
      <c r="I1053" s="10" t="s">
        <v>4144</v>
      </c>
      <c r="J1053" s="10" t="s">
        <v>29</v>
      </c>
      <c r="K1053" s="10" t="s">
        <v>30</v>
      </c>
      <c r="L1053" s="12">
        <f t="shared" si="74"/>
        <v>122.4</v>
      </c>
      <c r="M1053" s="10">
        <f t="shared" si="75"/>
        <v>122.4</v>
      </c>
      <c r="N1053" s="10"/>
      <c r="O1053" s="10" t="s">
        <v>4338</v>
      </c>
      <c r="P1053" s="10" t="s">
        <v>4136</v>
      </c>
    </row>
    <row r="1054" spans="1:16" ht="12.95" customHeight="1" outlineLevel="3" x14ac:dyDescent="0.2">
      <c r="A1054" s="16" t="s">
        <v>4339</v>
      </c>
      <c r="B1054" s="16"/>
      <c r="C1054" s="16"/>
      <c r="D1054" s="16"/>
      <c r="E1054" s="16"/>
      <c r="F1054" s="16"/>
      <c r="G1054" s="16"/>
      <c r="H1054" s="16"/>
      <c r="I1054" s="16"/>
      <c r="J1054" s="16"/>
      <c r="K1054" s="16"/>
      <c r="L1054" s="16"/>
      <c r="M1054" s="16"/>
      <c r="N1054" s="16"/>
      <c r="O1054" s="16"/>
      <c r="P1054" s="16"/>
    </row>
    <row r="1055" spans="1:16" ht="126" customHeight="1" outlineLevel="4" x14ac:dyDescent="0.2">
      <c r="A1055" s="10"/>
      <c r="B1055" s="10">
        <v>228473</v>
      </c>
      <c r="C1055" s="10" t="s">
        <v>4340</v>
      </c>
      <c r="D1055" s="11" t="s">
        <v>4341</v>
      </c>
      <c r="E1055" s="11" t="s">
        <v>4342</v>
      </c>
      <c r="F1055" s="10" t="s">
        <v>3487</v>
      </c>
      <c r="G1055" s="10" t="s">
        <v>27</v>
      </c>
      <c r="H1055" s="10" t="s">
        <v>3035</v>
      </c>
      <c r="I1055" s="10" t="s">
        <v>4343</v>
      </c>
      <c r="J1055" s="10" t="s">
        <v>29</v>
      </c>
      <c r="K1055" s="10" t="s">
        <v>30</v>
      </c>
      <c r="L1055" s="12">
        <f>ROUND((F1055*(100-$B$8)/100),2)</f>
        <v>48.6</v>
      </c>
      <c r="M1055" s="10">
        <f>ROUND((F1055*K1055*(100-$B$8)/100),2)</f>
        <v>48.6</v>
      </c>
      <c r="N1055" s="10"/>
      <c r="O1055" s="10" t="s">
        <v>4344</v>
      </c>
      <c r="P1055" s="10" t="s">
        <v>116</v>
      </c>
    </row>
    <row r="1056" spans="1:16" ht="126" customHeight="1" outlineLevel="4" x14ac:dyDescent="0.2">
      <c r="A1056" s="10"/>
      <c r="B1056" s="10">
        <v>228475</v>
      </c>
      <c r="C1056" s="10" t="s">
        <v>4345</v>
      </c>
      <c r="D1056" s="11" t="s">
        <v>4346</v>
      </c>
      <c r="E1056" s="11" t="s">
        <v>4347</v>
      </c>
      <c r="F1056" s="10" t="s">
        <v>3487</v>
      </c>
      <c r="G1056" s="10" t="s">
        <v>27</v>
      </c>
      <c r="H1056" s="10" t="s">
        <v>3035</v>
      </c>
      <c r="I1056" s="10" t="s">
        <v>4343</v>
      </c>
      <c r="J1056" s="10" t="s">
        <v>29</v>
      </c>
      <c r="K1056" s="10" t="s">
        <v>30</v>
      </c>
      <c r="L1056" s="12">
        <f>ROUND((F1056*(100-$B$8)/100),2)</f>
        <v>48.6</v>
      </c>
      <c r="M1056" s="10">
        <f>ROUND((F1056*K1056*(100-$B$8)/100),2)</f>
        <v>48.6</v>
      </c>
      <c r="N1056" s="10"/>
      <c r="O1056" s="10" t="s">
        <v>4348</v>
      </c>
      <c r="P1056" s="10" t="s">
        <v>116</v>
      </c>
    </row>
    <row r="1057" spans="1:16" ht="12.95" customHeight="1" outlineLevel="3" x14ac:dyDescent="0.2">
      <c r="A1057" s="16" t="s">
        <v>4349</v>
      </c>
      <c r="B1057" s="16"/>
      <c r="C1057" s="16"/>
      <c r="D1057" s="16"/>
      <c r="E1057" s="16"/>
      <c r="F1057" s="16"/>
      <c r="G1057" s="16"/>
      <c r="H1057" s="16"/>
      <c r="I1057" s="16"/>
      <c r="J1057" s="16"/>
      <c r="K1057" s="16"/>
      <c r="L1057" s="16"/>
      <c r="M1057" s="16"/>
      <c r="N1057" s="16"/>
      <c r="O1057" s="16"/>
      <c r="P1057" s="16"/>
    </row>
    <row r="1058" spans="1:16" ht="126" customHeight="1" outlineLevel="4" x14ac:dyDescent="0.2">
      <c r="A1058" s="10"/>
      <c r="B1058" s="10">
        <v>315804</v>
      </c>
      <c r="C1058" s="10" t="s">
        <v>4350</v>
      </c>
      <c r="D1058" s="11" t="s">
        <v>4351</v>
      </c>
      <c r="E1058" s="11" t="s">
        <v>4352</v>
      </c>
      <c r="F1058" s="10" t="s">
        <v>4353</v>
      </c>
      <c r="G1058" s="10" t="s">
        <v>27</v>
      </c>
      <c r="H1058" s="10" t="s">
        <v>384</v>
      </c>
      <c r="I1058" s="10" t="s">
        <v>4354</v>
      </c>
      <c r="J1058" s="10" t="s">
        <v>29</v>
      </c>
      <c r="K1058" s="10" t="s">
        <v>30</v>
      </c>
      <c r="L1058" s="12">
        <f>ROUND((F1058*(100-$B$8)/100),2)</f>
        <v>178.8</v>
      </c>
      <c r="M1058" s="10">
        <f>ROUND((F1058*K1058*(100-$B$8)/100),2)</f>
        <v>178.8</v>
      </c>
      <c r="N1058" s="10"/>
      <c r="O1058" s="10" t="s">
        <v>4355</v>
      </c>
      <c r="P1058" s="10" t="s">
        <v>4356</v>
      </c>
    </row>
    <row r="1059" spans="1:16" ht="12.95" customHeight="1" outlineLevel="3" x14ac:dyDescent="0.2">
      <c r="A1059" s="16" t="s">
        <v>4358</v>
      </c>
      <c r="B1059" s="16"/>
      <c r="C1059" s="16"/>
      <c r="D1059" s="16"/>
      <c r="E1059" s="16"/>
      <c r="F1059" s="16"/>
      <c r="G1059" s="16"/>
      <c r="H1059" s="16"/>
      <c r="I1059" s="16"/>
      <c r="J1059" s="16"/>
      <c r="K1059" s="16"/>
      <c r="L1059" s="16"/>
      <c r="M1059" s="16"/>
      <c r="N1059" s="16"/>
      <c r="O1059" s="16"/>
      <c r="P1059" s="16"/>
    </row>
    <row r="1060" spans="1:16" ht="126" customHeight="1" outlineLevel="4" x14ac:dyDescent="0.2">
      <c r="A1060" s="10"/>
      <c r="B1060" s="10">
        <v>408170</v>
      </c>
      <c r="C1060" s="10" t="s">
        <v>4359</v>
      </c>
      <c r="D1060" s="11" t="s">
        <v>4360</v>
      </c>
      <c r="E1060" s="11" t="s">
        <v>4361</v>
      </c>
      <c r="F1060" s="10" t="s">
        <v>4362</v>
      </c>
      <c r="G1060" s="10" t="s">
        <v>27</v>
      </c>
      <c r="H1060" s="10" t="s">
        <v>62</v>
      </c>
      <c r="I1060" s="10" t="s">
        <v>4363</v>
      </c>
      <c r="J1060" s="10" t="s">
        <v>29</v>
      </c>
      <c r="K1060" s="10" t="s">
        <v>30</v>
      </c>
      <c r="L1060" s="12">
        <f>ROUND((F1060*(100-$B$8)/100),2)</f>
        <v>185.4</v>
      </c>
      <c r="M1060" s="10">
        <f>ROUND((F1060*K1060*(100-$B$8)/100),2)</f>
        <v>185.4</v>
      </c>
      <c r="N1060" s="10"/>
      <c r="O1060" s="10" t="s">
        <v>4364</v>
      </c>
      <c r="P1060" s="10" t="s">
        <v>3386</v>
      </c>
    </row>
    <row r="1061" spans="1:16" ht="126" customHeight="1" outlineLevel="4" x14ac:dyDescent="0.2">
      <c r="A1061" s="10"/>
      <c r="B1061" s="10">
        <v>408169</v>
      </c>
      <c r="C1061" s="10" t="s">
        <v>4365</v>
      </c>
      <c r="D1061" s="11" t="s">
        <v>4366</v>
      </c>
      <c r="E1061" s="11" t="s">
        <v>4367</v>
      </c>
      <c r="F1061" s="10" t="s">
        <v>3243</v>
      </c>
      <c r="G1061" s="10" t="s">
        <v>27</v>
      </c>
      <c r="H1061" s="10" t="s">
        <v>62</v>
      </c>
      <c r="I1061" s="10" t="s">
        <v>3244</v>
      </c>
      <c r="J1061" s="10" t="s">
        <v>29</v>
      </c>
      <c r="K1061" s="10" t="s">
        <v>30</v>
      </c>
      <c r="L1061" s="12">
        <f>ROUND((F1061*(100-$B$8)/100),2)</f>
        <v>162.6</v>
      </c>
      <c r="M1061" s="10">
        <f>ROUND((F1061*K1061*(100-$B$8)/100),2)</f>
        <v>162.6</v>
      </c>
      <c r="N1061" s="10"/>
      <c r="O1061" s="10" t="s">
        <v>4368</v>
      </c>
      <c r="P1061" s="10" t="s">
        <v>3386</v>
      </c>
    </row>
    <row r="1062" spans="1:16" ht="126" customHeight="1" outlineLevel="4" x14ac:dyDescent="0.2">
      <c r="A1062" s="10"/>
      <c r="B1062" s="10">
        <v>408168</v>
      </c>
      <c r="C1062" s="10" t="s">
        <v>4369</v>
      </c>
      <c r="D1062" s="11" t="s">
        <v>4370</v>
      </c>
      <c r="E1062" s="11" t="s">
        <v>4371</v>
      </c>
      <c r="F1062" s="10" t="s">
        <v>3243</v>
      </c>
      <c r="G1062" s="10" t="s">
        <v>27</v>
      </c>
      <c r="H1062" s="10" t="s">
        <v>62</v>
      </c>
      <c r="I1062" s="10" t="s">
        <v>3244</v>
      </c>
      <c r="J1062" s="10" t="s">
        <v>29</v>
      </c>
      <c r="K1062" s="10" t="s">
        <v>30</v>
      </c>
      <c r="L1062" s="12">
        <f>ROUND((F1062*(100-$B$8)/100),2)</f>
        <v>162.6</v>
      </c>
      <c r="M1062" s="10">
        <f>ROUND((F1062*K1062*(100-$B$8)/100),2)</f>
        <v>162.6</v>
      </c>
      <c r="N1062" s="10"/>
      <c r="O1062" s="10" t="s">
        <v>4372</v>
      </c>
      <c r="P1062" s="10" t="s">
        <v>3386</v>
      </c>
    </row>
    <row r="1063" spans="1:16" ht="12.95" customHeight="1" outlineLevel="3" x14ac:dyDescent="0.2">
      <c r="A1063" s="16" t="s">
        <v>4373</v>
      </c>
      <c r="B1063" s="16"/>
      <c r="C1063" s="16"/>
      <c r="D1063" s="16"/>
      <c r="E1063" s="16"/>
      <c r="F1063" s="16"/>
      <c r="G1063" s="16"/>
      <c r="H1063" s="16"/>
      <c r="I1063" s="16"/>
      <c r="J1063" s="16"/>
      <c r="K1063" s="16"/>
      <c r="L1063" s="16"/>
      <c r="M1063" s="16"/>
      <c r="N1063" s="16"/>
      <c r="O1063" s="16"/>
      <c r="P1063" s="16"/>
    </row>
    <row r="1064" spans="1:16" ht="126" customHeight="1" outlineLevel="4" x14ac:dyDescent="0.2">
      <c r="A1064" s="10"/>
      <c r="B1064" s="10">
        <v>344195</v>
      </c>
      <c r="C1064" s="10" t="s">
        <v>4374</v>
      </c>
      <c r="D1064" s="11" t="s">
        <v>4375</v>
      </c>
      <c r="E1064" s="11" t="s">
        <v>4376</v>
      </c>
      <c r="F1064" s="10" t="s">
        <v>1958</v>
      </c>
      <c r="G1064" s="10" t="s">
        <v>27</v>
      </c>
      <c r="H1064" s="10" t="s">
        <v>62</v>
      </c>
      <c r="I1064" s="10" t="s">
        <v>4144</v>
      </c>
      <c r="J1064" s="10" t="s">
        <v>29</v>
      </c>
      <c r="K1064" s="10" t="s">
        <v>30</v>
      </c>
      <c r="L1064" s="12">
        <f>ROUND((F1064*(100-$B$8)/100),2)</f>
        <v>122.4</v>
      </c>
      <c r="M1064" s="10">
        <f>ROUND((F1064*K1064*(100-$B$8)/100),2)</f>
        <v>122.4</v>
      </c>
      <c r="N1064" s="10"/>
      <c r="O1064" s="10" t="s">
        <v>4377</v>
      </c>
      <c r="P1064" s="10" t="s">
        <v>4136</v>
      </c>
    </row>
    <row r="1065" spans="1:16" ht="12.95" customHeight="1" outlineLevel="2" x14ac:dyDescent="0.2">
      <c r="A1065" s="15" t="s">
        <v>4378</v>
      </c>
      <c r="B1065" s="15"/>
      <c r="C1065" s="15"/>
      <c r="D1065" s="15"/>
      <c r="E1065" s="15"/>
      <c r="F1065" s="15"/>
      <c r="G1065" s="15"/>
      <c r="H1065" s="15"/>
      <c r="I1065" s="15"/>
      <c r="J1065" s="15"/>
      <c r="K1065" s="15"/>
      <c r="L1065" s="15"/>
      <c r="M1065" s="15"/>
      <c r="N1065" s="15"/>
      <c r="O1065" s="15"/>
      <c r="P1065" s="15"/>
    </row>
    <row r="1066" spans="1:16" ht="12.95" customHeight="1" outlineLevel="3" x14ac:dyDescent="0.2">
      <c r="A1066" s="16" t="s">
        <v>4379</v>
      </c>
      <c r="B1066" s="16"/>
      <c r="C1066" s="16"/>
      <c r="D1066" s="16"/>
      <c r="E1066" s="16"/>
      <c r="F1066" s="16"/>
      <c r="G1066" s="16"/>
      <c r="H1066" s="16"/>
      <c r="I1066" s="16"/>
      <c r="J1066" s="16"/>
      <c r="K1066" s="16"/>
      <c r="L1066" s="16"/>
      <c r="M1066" s="16"/>
      <c r="N1066" s="16"/>
      <c r="O1066" s="16"/>
      <c r="P1066" s="16"/>
    </row>
    <row r="1067" spans="1:16" ht="126" customHeight="1" outlineLevel="4" x14ac:dyDescent="0.2">
      <c r="A1067" s="10"/>
      <c r="B1067" s="10">
        <v>216661</v>
      </c>
      <c r="C1067" s="10" t="s">
        <v>4380</v>
      </c>
      <c r="D1067" s="11" t="s">
        <v>4381</v>
      </c>
      <c r="E1067" s="11" t="s">
        <v>4382</v>
      </c>
      <c r="F1067" s="10" t="s">
        <v>2818</v>
      </c>
      <c r="G1067" s="10" t="s">
        <v>27</v>
      </c>
      <c r="H1067" s="10" t="s">
        <v>62</v>
      </c>
      <c r="I1067" s="10" t="s">
        <v>2819</v>
      </c>
      <c r="J1067" s="10" t="s">
        <v>29</v>
      </c>
      <c r="K1067" s="10" t="s">
        <v>30</v>
      </c>
      <c r="L1067" s="12">
        <f t="shared" ref="L1067:L1072" si="76">ROUND((F1067*(100-$B$8)/100),2)</f>
        <v>118.8</v>
      </c>
      <c r="M1067" s="10">
        <f t="shared" ref="M1067:M1072" si="77">ROUND((F1067*K1067*(100-$B$8)/100),2)</f>
        <v>118.8</v>
      </c>
      <c r="N1067" s="10"/>
      <c r="O1067" s="10" t="s">
        <v>4383</v>
      </c>
      <c r="P1067" s="10" t="s">
        <v>448</v>
      </c>
    </row>
    <row r="1068" spans="1:16" ht="126" customHeight="1" outlineLevel="4" x14ac:dyDescent="0.2">
      <c r="A1068" s="10"/>
      <c r="B1068" s="10">
        <v>228206</v>
      </c>
      <c r="C1068" s="10" t="s">
        <v>4384</v>
      </c>
      <c r="D1068" s="11" t="s">
        <v>4385</v>
      </c>
      <c r="E1068" s="11" t="s">
        <v>4386</v>
      </c>
      <c r="F1068" s="10" t="s">
        <v>4387</v>
      </c>
      <c r="G1068" s="10" t="s">
        <v>27</v>
      </c>
      <c r="H1068" s="10" t="s">
        <v>62</v>
      </c>
      <c r="I1068" s="10" t="s">
        <v>4388</v>
      </c>
      <c r="J1068" s="10" t="s">
        <v>29</v>
      </c>
      <c r="K1068" s="10" t="s">
        <v>30</v>
      </c>
      <c r="L1068" s="12">
        <f t="shared" si="76"/>
        <v>135.9</v>
      </c>
      <c r="M1068" s="10">
        <f t="shared" si="77"/>
        <v>135.9</v>
      </c>
      <c r="N1068" s="10"/>
      <c r="O1068" s="10" t="s">
        <v>4389</v>
      </c>
      <c r="P1068" s="10" t="s">
        <v>116</v>
      </c>
    </row>
    <row r="1069" spans="1:16" ht="126" customHeight="1" outlineLevel="4" x14ac:dyDescent="0.2">
      <c r="A1069" s="10"/>
      <c r="B1069" s="10">
        <v>285925</v>
      </c>
      <c r="C1069" s="10" t="s">
        <v>4390</v>
      </c>
      <c r="D1069" s="11" t="s">
        <v>4391</v>
      </c>
      <c r="E1069" s="11" t="s">
        <v>4392</v>
      </c>
      <c r="F1069" s="10" t="s">
        <v>127</v>
      </c>
      <c r="G1069" s="10" t="s">
        <v>27</v>
      </c>
      <c r="H1069" s="10" t="s">
        <v>28</v>
      </c>
      <c r="I1069" s="10" t="s">
        <v>4393</v>
      </c>
      <c r="J1069" s="10" t="s">
        <v>29</v>
      </c>
      <c r="K1069" s="10" t="s">
        <v>30</v>
      </c>
      <c r="L1069" s="12">
        <f t="shared" si="76"/>
        <v>237</v>
      </c>
      <c r="M1069" s="10">
        <f t="shared" si="77"/>
        <v>237</v>
      </c>
      <c r="N1069" s="10"/>
      <c r="O1069" s="10" t="s">
        <v>4395</v>
      </c>
      <c r="P1069" s="10" t="s">
        <v>4396</v>
      </c>
    </row>
    <row r="1070" spans="1:16" ht="126" customHeight="1" outlineLevel="4" x14ac:dyDescent="0.2">
      <c r="A1070" s="10"/>
      <c r="B1070" s="10">
        <v>301172</v>
      </c>
      <c r="C1070" s="10" t="s">
        <v>4397</v>
      </c>
      <c r="D1070" s="11" t="s">
        <v>4398</v>
      </c>
      <c r="E1070" s="11" t="s">
        <v>4399</v>
      </c>
      <c r="F1070" s="10" t="s">
        <v>4400</v>
      </c>
      <c r="G1070" s="10" t="s">
        <v>27</v>
      </c>
      <c r="H1070" s="10" t="s">
        <v>28</v>
      </c>
      <c r="I1070" s="10" t="s">
        <v>4401</v>
      </c>
      <c r="J1070" s="10" t="s">
        <v>29</v>
      </c>
      <c r="K1070" s="10" t="s">
        <v>30</v>
      </c>
      <c r="L1070" s="12">
        <f t="shared" si="76"/>
        <v>145.38</v>
      </c>
      <c r="M1070" s="10">
        <f t="shared" si="77"/>
        <v>145.38</v>
      </c>
      <c r="N1070" s="10"/>
      <c r="O1070" s="10" t="s">
        <v>4402</v>
      </c>
      <c r="P1070" s="10" t="s">
        <v>4403</v>
      </c>
    </row>
    <row r="1071" spans="1:16" ht="126" customHeight="1" outlineLevel="4" x14ac:dyDescent="0.2">
      <c r="A1071" s="10"/>
      <c r="B1071" s="10">
        <v>308378</v>
      </c>
      <c r="C1071" s="10" t="s">
        <v>4404</v>
      </c>
      <c r="D1071" s="11" t="s">
        <v>4405</v>
      </c>
      <c r="E1071" s="11" t="s">
        <v>4406</v>
      </c>
      <c r="F1071" s="10" t="s">
        <v>127</v>
      </c>
      <c r="G1071" s="10" t="s">
        <v>27</v>
      </c>
      <c r="H1071" s="10" t="s">
        <v>28</v>
      </c>
      <c r="I1071" s="10" t="s">
        <v>4393</v>
      </c>
      <c r="J1071" s="10" t="s">
        <v>29</v>
      </c>
      <c r="K1071" s="10" t="s">
        <v>30</v>
      </c>
      <c r="L1071" s="12">
        <f t="shared" si="76"/>
        <v>237</v>
      </c>
      <c r="M1071" s="10">
        <f t="shared" si="77"/>
        <v>237</v>
      </c>
      <c r="N1071" s="10"/>
      <c r="O1071" s="10" t="s">
        <v>4407</v>
      </c>
      <c r="P1071" s="10" t="s">
        <v>4396</v>
      </c>
    </row>
    <row r="1072" spans="1:16" ht="126" customHeight="1" outlineLevel="4" x14ac:dyDescent="0.2">
      <c r="A1072" s="10"/>
      <c r="B1072" s="10">
        <v>332330</v>
      </c>
      <c r="C1072" s="10" t="s">
        <v>4408</v>
      </c>
      <c r="D1072" s="11" t="s">
        <v>4409</v>
      </c>
      <c r="E1072" s="11" t="s">
        <v>4410</v>
      </c>
      <c r="F1072" s="10" t="s">
        <v>127</v>
      </c>
      <c r="G1072" s="10" t="s">
        <v>27</v>
      </c>
      <c r="H1072" s="10" t="s">
        <v>28</v>
      </c>
      <c r="I1072" s="10" t="s">
        <v>4393</v>
      </c>
      <c r="J1072" s="10" t="s">
        <v>29</v>
      </c>
      <c r="K1072" s="10" t="s">
        <v>30</v>
      </c>
      <c r="L1072" s="12">
        <f t="shared" si="76"/>
        <v>237</v>
      </c>
      <c r="M1072" s="10">
        <f t="shared" si="77"/>
        <v>237</v>
      </c>
      <c r="N1072" s="10"/>
      <c r="O1072" s="10" t="s">
        <v>4412</v>
      </c>
      <c r="P1072" s="10" t="s">
        <v>4396</v>
      </c>
    </row>
    <row r="1073" spans="1:16" ht="12.95" customHeight="1" outlineLevel="3" x14ac:dyDescent="0.2">
      <c r="A1073" s="16" t="s">
        <v>4413</v>
      </c>
      <c r="B1073" s="16"/>
      <c r="C1073" s="16"/>
      <c r="D1073" s="16"/>
      <c r="E1073" s="16"/>
      <c r="F1073" s="16"/>
      <c r="G1073" s="16"/>
      <c r="H1073" s="16"/>
      <c r="I1073" s="16"/>
      <c r="J1073" s="16"/>
      <c r="K1073" s="16"/>
      <c r="L1073" s="16"/>
      <c r="M1073" s="16"/>
      <c r="N1073" s="16"/>
      <c r="O1073" s="16"/>
      <c r="P1073" s="16"/>
    </row>
    <row r="1074" spans="1:16" ht="126" customHeight="1" outlineLevel="4" x14ac:dyDescent="0.2">
      <c r="A1074" s="10"/>
      <c r="B1074" s="10">
        <v>333227</v>
      </c>
      <c r="C1074" s="10" t="s">
        <v>4414</v>
      </c>
      <c r="D1074" s="11" t="s">
        <v>4415</v>
      </c>
      <c r="E1074" s="11" t="s">
        <v>4416</v>
      </c>
      <c r="F1074" s="10" t="s">
        <v>4417</v>
      </c>
      <c r="G1074" s="10" t="s">
        <v>27</v>
      </c>
      <c r="H1074" s="10" t="s">
        <v>28</v>
      </c>
      <c r="I1074" s="10" t="s">
        <v>4418</v>
      </c>
      <c r="J1074" s="10" t="s">
        <v>29</v>
      </c>
      <c r="K1074" s="10" t="s">
        <v>30</v>
      </c>
      <c r="L1074" s="12">
        <f t="shared" ref="L1074:L1094" si="78">ROUND((F1074*(100-$B$8)/100),2)</f>
        <v>207</v>
      </c>
      <c r="M1074" s="10">
        <f t="shared" ref="M1074:M1094" si="79">ROUND((F1074*K1074*(100-$B$8)/100),2)</f>
        <v>207</v>
      </c>
      <c r="N1074" s="10"/>
      <c r="O1074" s="10" t="s">
        <v>4419</v>
      </c>
      <c r="P1074" s="10" t="s">
        <v>2490</v>
      </c>
    </row>
    <row r="1075" spans="1:16" ht="126" customHeight="1" outlineLevel="4" x14ac:dyDescent="0.2">
      <c r="A1075" s="10"/>
      <c r="B1075" s="10">
        <v>345531</v>
      </c>
      <c r="C1075" s="10" t="s">
        <v>4420</v>
      </c>
      <c r="D1075" s="11" t="s">
        <v>4421</v>
      </c>
      <c r="E1075" s="11" t="s">
        <v>4422</v>
      </c>
      <c r="F1075" s="10" t="s">
        <v>4423</v>
      </c>
      <c r="G1075" s="10" t="s">
        <v>27</v>
      </c>
      <c r="H1075" s="10" t="s">
        <v>28</v>
      </c>
      <c r="I1075" s="10" t="s">
        <v>4424</v>
      </c>
      <c r="J1075" s="10" t="s">
        <v>29</v>
      </c>
      <c r="K1075" s="10" t="s">
        <v>30</v>
      </c>
      <c r="L1075" s="12">
        <f t="shared" si="78"/>
        <v>180</v>
      </c>
      <c r="M1075" s="10">
        <f t="shared" si="79"/>
        <v>180</v>
      </c>
      <c r="N1075" s="10"/>
      <c r="O1075" s="10" t="s">
        <v>4425</v>
      </c>
      <c r="P1075" s="10" t="s">
        <v>1866</v>
      </c>
    </row>
    <row r="1076" spans="1:16" ht="126" customHeight="1" outlineLevel="4" x14ac:dyDescent="0.2">
      <c r="A1076" s="10"/>
      <c r="B1076" s="10">
        <v>345536</v>
      </c>
      <c r="C1076" s="10" t="s">
        <v>4426</v>
      </c>
      <c r="D1076" s="11" t="s">
        <v>4427</v>
      </c>
      <c r="E1076" s="11" t="s">
        <v>4428</v>
      </c>
      <c r="F1076" s="10" t="s">
        <v>225</v>
      </c>
      <c r="G1076" s="10" t="s">
        <v>27</v>
      </c>
      <c r="H1076" s="10" t="s">
        <v>28</v>
      </c>
      <c r="I1076" s="10" t="s">
        <v>3536</v>
      </c>
      <c r="J1076" s="10" t="s">
        <v>29</v>
      </c>
      <c r="K1076" s="10" t="s">
        <v>30</v>
      </c>
      <c r="L1076" s="12">
        <f t="shared" si="78"/>
        <v>202.2</v>
      </c>
      <c r="M1076" s="10">
        <f t="shared" si="79"/>
        <v>202.2</v>
      </c>
      <c r="N1076" s="10"/>
      <c r="O1076" s="10" t="s">
        <v>4429</v>
      </c>
      <c r="P1076" s="10" t="s">
        <v>3386</v>
      </c>
    </row>
    <row r="1077" spans="1:16" ht="126" customHeight="1" outlineLevel="4" x14ac:dyDescent="0.2">
      <c r="A1077" s="10"/>
      <c r="B1077" s="10">
        <v>353176</v>
      </c>
      <c r="C1077" s="10" t="s">
        <v>4430</v>
      </c>
      <c r="D1077" s="11" t="s">
        <v>4431</v>
      </c>
      <c r="E1077" s="11" t="s">
        <v>4432</v>
      </c>
      <c r="F1077" s="10" t="s">
        <v>225</v>
      </c>
      <c r="G1077" s="10" t="s">
        <v>27</v>
      </c>
      <c r="H1077" s="10" t="s">
        <v>28</v>
      </c>
      <c r="I1077" s="10" t="s">
        <v>3536</v>
      </c>
      <c r="J1077" s="10" t="s">
        <v>29</v>
      </c>
      <c r="K1077" s="10" t="s">
        <v>30</v>
      </c>
      <c r="L1077" s="12">
        <f t="shared" si="78"/>
        <v>202.2</v>
      </c>
      <c r="M1077" s="10">
        <f t="shared" si="79"/>
        <v>202.2</v>
      </c>
      <c r="N1077" s="10"/>
      <c r="O1077" s="10" t="s">
        <v>4433</v>
      </c>
      <c r="P1077" s="10" t="s">
        <v>533</v>
      </c>
    </row>
    <row r="1078" spans="1:16" ht="126" customHeight="1" outlineLevel="4" x14ac:dyDescent="0.2">
      <c r="A1078" s="10"/>
      <c r="B1078" s="10">
        <v>353177</v>
      </c>
      <c r="C1078" s="10" t="s">
        <v>4434</v>
      </c>
      <c r="D1078" s="11" t="s">
        <v>4435</v>
      </c>
      <c r="E1078" s="11" t="s">
        <v>4436</v>
      </c>
      <c r="F1078" s="10" t="s">
        <v>4437</v>
      </c>
      <c r="G1078" s="10" t="s">
        <v>27</v>
      </c>
      <c r="H1078" s="10" t="s">
        <v>28</v>
      </c>
      <c r="I1078" s="10" t="s">
        <v>4438</v>
      </c>
      <c r="J1078" s="10" t="s">
        <v>29</v>
      </c>
      <c r="K1078" s="10" t="s">
        <v>30</v>
      </c>
      <c r="L1078" s="12">
        <f t="shared" si="78"/>
        <v>177.6</v>
      </c>
      <c r="M1078" s="10">
        <f t="shared" si="79"/>
        <v>177.6</v>
      </c>
      <c r="N1078" s="10"/>
      <c r="O1078" s="10" t="s">
        <v>4439</v>
      </c>
      <c r="P1078" s="10" t="s">
        <v>4440</v>
      </c>
    </row>
    <row r="1079" spans="1:16" ht="126" customHeight="1" outlineLevel="4" x14ac:dyDescent="0.2">
      <c r="A1079" s="10"/>
      <c r="B1079" s="10">
        <v>353178</v>
      </c>
      <c r="C1079" s="10" t="s">
        <v>4441</v>
      </c>
      <c r="D1079" s="11" t="s">
        <v>4442</v>
      </c>
      <c r="E1079" s="11" t="s">
        <v>4443</v>
      </c>
      <c r="F1079" s="10" t="s">
        <v>4417</v>
      </c>
      <c r="G1079" s="10" t="s">
        <v>27</v>
      </c>
      <c r="H1079" s="10" t="s">
        <v>28</v>
      </c>
      <c r="I1079" s="10" t="s">
        <v>4418</v>
      </c>
      <c r="J1079" s="10" t="s">
        <v>29</v>
      </c>
      <c r="K1079" s="10" t="s">
        <v>30</v>
      </c>
      <c r="L1079" s="12">
        <f t="shared" si="78"/>
        <v>207</v>
      </c>
      <c r="M1079" s="10">
        <f t="shared" si="79"/>
        <v>207</v>
      </c>
      <c r="N1079" s="10"/>
      <c r="O1079" s="10" t="s">
        <v>4444</v>
      </c>
      <c r="P1079" s="10" t="s">
        <v>4440</v>
      </c>
    </row>
    <row r="1080" spans="1:16" ht="126" customHeight="1" outlineLevel="4" x14ac:dyDescent="0.2">
      <c r="A1080" s="10"/>
      <c r="B1080" s="10">
        <v>353179</v>
      </c>
      <c r="C1080" s="10" t="s">
        <v>4445</v>
      </c>
      <c r="D1080" s="11" t="s">
        <v>4446</v>
      </c>
      <c r="E1080" s="11" t="s">
        <v>4447</v>
      </c>
      <c r="F1080" s="10" t="s">
        <v>4417</v>
      </c>
      <c r="G1080" s="10" t="s">
        <v>27</v>
      </c>
      <c r="H1080" s="10" t="s">
        <v>28</v>
      </c>
      <c r="I1080" s="10" t="s">
        <v>4418</v>
      </c>
      <c r="J1080" s="10" t="s">
        <v>29</v>
      </c>
      <c r="K1080" s="10" t="s">
        <v>30</v>
      </c>
      <c r="L1080" s="12">
        <f t="shared" si="78"/>
        <v>207</v>
      </c>
      <c r="M1080" s="10">
        <f t="shared" si="79"/>
        <v>207</v>
      </c>
      <c r="N1080" s="10"/>
      <c r="O1080" s="10" t="s">
        <v>4448</v>
      </c>
      <c r="P1080" s="10" t="s">
        <v>4449</v>
      </c>
    </row>
    <row r="1081" spans="1:16" ht="126" customHeight="1" outlineLevel="4" x14ac:dyDescent="0.2">
      <c r="A1081" s="10"/>
      <c r="B1081" s="10">
        <v>361181</v>
      </c>
      <c r="C1081" s="10" t="s">
        <v>4450</v>
      </c>
      <c r="D1081" s="11" t="s">
        <v>4451</v>
      </c>
      <c r="E1081" s="11" t="s">
        <v>4452</v>
      </c>
      <c r="F1081" s="10" t="s">
        <v>3601</v>
      </c>
      <c r="G1081" s="10" t="s">
        <v>27</v>
      </c>
      <c r="H1081" s="10" t="s">
        <v>28</v>
      </c>
      <c r="I1081" s="10" t="s">
        <v>3602</v>
      </c>
      <c r="J1081" s="10" t="s">
        <v>29</v>
      </c>
      <c r="K1081" s="10" t="s">
        <v>30</v>
      </c>
      <c r="L1081" s="12">
        <f t="shared" si="78"/>
        <v>175.2</v>
      </c>
      <c r="M1081" s="10">
        <f t="shared" si="79"/>
        <v>175.2</v>
      </c>
      <c r="N1081" s="10"/>
      <c r="O1081" s="10" t="s">
        <v>4453</v>
      </c>
      <c r="P1081" s="10" t="s">
        <v>146</v>
      </c>
    </row>
    <row r="1082" spans="1:16" ht="126" customHeight="1" outlineLevel="4" x14ac:dyDescent="0.2">
      <c r="A1082" s="10"/>
      <c r="B1082" s="10">
        <v>377262</v>
      </c>
      <c r="C1082" s="10" t="s">
        <v>4454</v>
      </c>
      <c r="D1082" s="11" t="s">
        <v>4455</v>
      </c>
      <c r="E1082" s="11" t="s">
        <v>4456</v>
      </c>
      <c r="F1082" s="10" t="s">
        <v>225</v>
      </c>
      <c r="G1082" s="10" t="s">
        <v>27</v>
      </c>
      <c r="H1082" s="10" t="s">
        <v>28</v>
      </c>
      <c r="I1082" s="10" t="s">
        <v>3536</v>
      </c>
      <c r="J1082" s="10" t="s">
        <v>29</v>
      </c>
      <c r="K1082" s="10" t="s">
        <v>30</v>
      </c>
      <c r="L1082" s="12">
        <f t="shared" si="78"/>
        <v>202.2</v>
      </c>
      <c r="M1082" s="10">
        <f t="shared" si="79"/>
        <v>202.2</v>
      </c>
      <c r="N1082" s="10"/>
      <c r="O1082" s="10" t="s">
        <v>4457</v>
      </c>
      <c r="P1082" s="10" t="s">
        <v>4440</v>
      </c>
    </row>
    <row r="1083" spans="1:16" ht="126" customHeight="1" outlineLevel="4" x14ac:dyDescent="0.2">
      <c r="A1083" s="10"/>
      <c r="B1083" s="10">
        <v>377263</v>
      </c>
      <c r="C1083" s="10" t="s">
        <v>4458</v>
      </c>
      <c r="D1083" s="11" t="s">
        <v>4459</v>
      </c>
      <c r="E1083" s="11" t="s">
        <v>4460</v>
      </c>
      <c r="F1083" s="10" t="s">
        <v>4461</v>
      </c>
      <c r="G1083" s="10" t="s">
        <v>27</v>
      </c>
      <c r="H1083" s="10" t="s">
        <v>28</v>
      </c>
      <c r="I1083" s="10" t="s">
        <v>4462</v>
      </c>
      <c r="J1083" s="10" t="s">
        <v>29</v>
      </c>
      <c r="K1083" s="10" t="s">
        <v>30</v>
      </c>
      <c r="L1083" s="12">
        <f t="shared" si="78"/>
        <v>181.8</v>
      </c>
      <c r="M1083" s="10">
        <f t="shared" si="79"/>
        <v>181.8</v>
      </c>
      <c r="N1083" s="10"/>
      <c r="O1083" s="10" t="s">
        <v>4463</v>
      </c>
      <c r="P1083" s="10" t="s">
        <v>4440</v>
      </c>
    </row>
    <row r="1084" spans="1:16" ht="126" customHeight="1" outlineLevel="4" x14ac:dyDescent="0.2">
      <c r="A1084" s="10"/>
      <c r="B1084" s="10">
        <v>377264</v>
      </c>
      <c r="C1084" s="10" t="s">
        <v>4464</v>
      </c>
      <c r="D1084" s="11" t="s">
        <v>4465</v>
      </c>
      <c r="E1084" s="11" t="s">
        <v>4466</v>
      </c>
      <c r="F1084" s="10" t="s">
        <v>4461</v>
      </c>
      <c r="G1084" s="10" t="s">
        <v>27</v>
      </c>
      <c r="H1084" s="10" t="s">
        <v>28</v>
      </c>
      <c r="I1084" s="10" t="s">
        <v>4462</v>
      </c>
      <c r="J1084" s="10" t="s">
        <v>29</v>
      </c>
      <c r="K1084" s="10" t="s">
        <v>30</v>
      </c>
      <c r="L1084" s="12">
        <f t="shared" si="78"/>
        <v>181.8</v>
      </c>
      <c r="M1084" s="10">
        <f t="shared" si="79"/>
        <v>181.8</v>
      </c>
      <c r="N1084" s="10"/>
      <c r="O1084" s="10" t="s">
        <v>4467</v>
      </c>
      <c r="P1084" s="10" t="s">
        <v>1543</v>
      </c>
    </row>
    <row r="1085" spans="1:16" ht="126" customHeight="1" outlineLevel="4" x14ac:dyDescent="0.2">
      <c r="A1085" s="10"/>
      <c r="B1085" s="10">
        <v>388618</v>
      </c>
      <c r="C1085" s="10" t="s">
        <v>4468</v>
      </c>
      <c r="D1085" s="11" t="s">
        <v>4469</v>
      </c>
      <c r="E1085" s="11" t="s">
        <v>4470</v>
      </c>
      <c r="F1085" s="10" t="s">
        <v>241</v>
      </c>
      <c r="G1085" s="10" t="s">
        <v>27</v>
      </c>
      <c r="H1085" s="10" t="s">
        <v>28</v>
      </c>
      <c r="I1085" s="10" t="s">
        <v>4471</v>
      </c>
      <c r="J1085" s="10" t="s">
        <v>29</v>
      </c>
      <c r="K1085" s="10" t="s">
        <v>30</v>
      </c>
      <c r="L1085" s="12">
        <f t="shared" si="78"/>
        <v>192</v>
      </c>
      <c r="M1085" s="10">
        <f t="shared" si="79"/>
        <v>192</v>
      </c>
      <c r="N1085" s="10"/>
      <c r="O1085" s="10" t="s">
        <v>4472</v>
      </c>
      <c r="P1085" s="10" t="s">
        <v>3380</v>
      </c>
    </row>
    <row r="1086" spans="1:16" ht="126" customHeight="1" outlineLevel="4" x14ac:dyDescent="0.2">
      <c r="A1086" s="10"/>
      <c r="B1086" s="10">
        <v>399975</v>
      </c>
      <c r="C1086" s="10" t="s">
        <v>4473</v>
      </c>
      <c r="D1086" s="11" t="s">
        <v>4474</v>
      </c>
      <c r="E1086" s="11" t="s">
        <v>4475</v>
      </c>
      <c r="F1086" s="10" t="s">
        <v>225</v>
      </c>
      <c r="G1086" s="10" t="s">
        <v>27</v>
      </c>
      <c r="H1086" s="10" t="s">
        <v>28</v>
      </c>
      <c r="I1086" s="10" t="s">
        <v>3536</v>
      </c>
      <c r="J1086" s="10" t="s">
        <v>29</v>
      </c>
      <c r="K1086" s="10" t="s">
        <v>30</v>
      </c>
      <c r="L1086" s="12">
        <f t="shared" si="78"/>
        <v>202.2</v>
      </c>
      <c r="M1086" s="10">
        <f t="shared" si="79"/>
        <v>202.2</v>
      </c>
      <c r="N1086" s="10"/>
      <c r="O1086" s="10" t="s">
        <v>4476</v>
      </c>
      <c r="P1086" s="10" t="s">
        <v>3386</v>
      </c>
    </row>
    <row r="1087" spans="1:16" ht="126" customHeight="1" outlineLevel="4" x14ac:dyDescent="0.2">
      <c r="A1087" s="10"/>
      <c r="B1087" s="10">
        <v>403505</v>
      </c>
      <c r="C1087" s="10" t="s">
        <v>4477</v>
      </c>
      <c r="D1087" s="11" t="s">
        <v>4478</v>
      </c>
      <c r="E1087" s="11" t="s">
        <v>4479</v>
      </c>
      <c r="F1087" s="10" t="s">
        <v>4417</v>
      </c>
      <c r="G1087" s="10" t="s">
        <v>27</v>
      </c>
      <c r="H1087" s="10" t="s">
        <v>28</v>
      </c>
      <c r="I1087" s="10" t="s">
        <v>4418</v>
      </c>
      <c r="J1087" s="10" t="s">
        <v>29</v>
      </c>
      <c r="K1087" s="10" t="s">
        <v>30</v>
      </c>
      <c r="L1087" s="12">
        <f t="shared" si="78"/>
        <v>207</v>
      </c>
      <c r="M1087" s="10">
        <f t="shared" si="79"/>
        <v>207</v>
      </c>
      <c r="N1087" s="10"/>
      <c r="O1087" s="10" t="s">
        <v>4480</v>
      </c>
      <c r="P1087" s="10" t="s">
        <v>2490</v>
      </c>
    </row>
    <row r="1088" spans="1:16" ht="126" customHeight="1" outlineLevel="4" x14ac:dyDescent="0.2">
      <c r="A1088" s="10"/>
      <c r="B1088" s="10">
        <v>403504</v>
      </c>
      <c r="C1088" s="10" t="s">
        <v>4481</v>
      </c>
      <c r="D1088" s="11" t="s">
        <v>4482</v>
      </c>
      <c r="E1088" s="11" t="s">
        <v>4483</v>
      </c>
      <c r="F1088" s="10" t="s">
        <v>4484</v>
      </c>
      <c r="G1088" s="10" t="s">
        <v>27</v>
      </c>
      <c r="H1088" s="10" t="s">
        <v>28</v>
      </c>
      <c r="I1088" s="10" t="s">
        <v>4484</v>
      </c>
      <c r="J1088" s="10" t="s">
        <v>29</v>
      </c>
      <c r="K1088" s="10" t="s">
        <v>30</v>
      </c>
      <c r="L1088" s="12">
        <f t="shared" si="78"/>
        <v>181.88</v>
      </c>
      <c r="M1088" s="10">
        <f t="shared" si="79"/>
        <v>181.88</v>
      </c>
      <c r="N1088" s="10"/>
      <c r="O1088" s="10" t="s">
        <v>4485</v>
      </c>
      <c r="P1088" s="10" t="s">
        <v>4486</v>
      </c>
    </row>
    <row r="1089" spans="1:16" ht="126" customHeight="1" outlineLevel="4" x14ac:dyDescent="0.2">
      <c r="A1089" s="10"/>
      <c r="B1089" s="10">
        <v>403502</v>
      </c>
      <c r="C1089" s="10" t="s">
        <v>4487</v>
      </c>
      <c r="D1089" s="11" t="s">
        <v>4488</v>
      </c>
      <c r="E1089" s="11" t="s">
        <v>4489</v>
      </c>
      <c r="F1089" s="10" t="s">
        <v>4484</v>
      </c>
      <c r="G1089" s="10" t="s">
        <v>27</v>
      </c>
      <c r="H1089" s="10" t="s">
        <v>28</v>
      </c>
      <c r="I1089" s="10" t="s">
        <v>4484</v>
      </c>
      <c r="J1089" s="10" t="s">
        <v>29</v>
      </c>
      <c r="K1089" s="10" t="s">
        <v>30</v>
      </c>
      <c r="L1089" s="12">
        <f t="shared" si="78"/>
        <v>181.88</v>
      </c>
      <c r="M1089" s="10">
        <f t="shared" si="79"/>
        <v>181.88</v>
      </c>
      <c r="N1089" s="10"/>
      <c r="O1089" s="10" t="s">
        <v>4490</v>
      </c>
      <c r="P1089" s="10" t="s">
        <v>4491</v>
      </c>
    </row>
    <row r="1090" spans="1:16" ht="126" customHeight="1" outlineLevel="4" x14ac:dyDescent="0.2">
      <c r="A1090" s="10"/>
      <c r="B1090" s="10">
        <v>403501</v>
      </c>
      <c r="C1090" s="10" t="s">
        <v>4492</v>
      </c>
      <c r="D1090" s="11" t="s">
        <v>4493</v>
      </c>
      <c r="E1090" s="11" t="s">
        <v>4494</v>
      </c>
      <c r="F1090" s="10" t="s">
        <v>4484</v>
      </c>
      <c r="G1090" s="10" t="s">
        <v>27</v>
      </c>
      <c r="H1090" s="10" t="s">
        <v>28</v>
      </c>
      <c r="I1090" s="10" t="s">
        <v>4484</v>
      </c>
      <c r="J1090" s="10" t="s">
        <v>29</v>
      </c>
      <c r="K1090" s="10" t="s">
        <v>30</v>
      </c>
      <c r="L1090" s="12">
        <f t="shared" si="78"/>
        <v>181.88</v>
      </c>
      <c r="M1090" s="10">
        <f t="shared" si="79"/>
        <v>181.88</v>
      </c>
      <c r="N1090" s="10"/>
      <c r="O1090" s="10" t="s">
        <v>4495</v>
      </c>
      <c r="P1090" s="10" t="s">
        <v>4440</v>
      </c>
    </row>
    <row r="1091" spans="1:16" ht="126" customHeight="1" outlineLevel="4" x14ac:dyDescent="0.2">
      <c r="A1091" s="10"/>
      <c r="B1091" s="10">
        <v>403500</v>
      </c>
      <c r="C1091" s="10" t="s">
        <v>4496</v>
      </c>
      <c r="D1091" s="11" t="s">
        <v>4497</v>
      </c>
      <c r="E1091" s="11" t="s">
        <v>4498</v>
      </c>
      <c r="F1091" s="10" t="s">
        <v>4417</v>
      </c>
      <c r="G1091" s="10" t="s">
        <v>27</v>
      </c>
      <c r="H1091" s="10" t="s">
        <v>28</v>
      </c>
      <c r="I1091" s="10" t="s">
        <v>4418</v>
      </c>
      <c r="J1091" s="10" t="s">
        <v>29</v>
      </c>
      <c r="K1091" s="10" t="s">
        <v>30</v>
      </c>
      <c r="L1091" s="12">
        <f t="shared" si="78"/>
        <v>207</v>
      </c>
      <c r="M1091" s="10">
        <f t="shared" si="79"/>
        <v>207</v>
      </c>
      <c r="N1091" s="10"/>
      <c r="O1091" s="10" t="s">
        <v>4499</v>
      </c>
      <c r="P1091" s="10" t="s">
        <v>1866</v>
      </c>
    </row>
    <row r="1092" spans="1:16" ht="126" customHeight="1" outlineLevel="4" x14ac:dyDescent="0.2">
      <c r="A1092" s="10"/>
      <c r="B1092" s="10">
        <v>403499</v>
      </c>
      <c r="C1092" s="10" t="s">
        <v>4500</v>
      </c>
      <c r="D1092" s="11" t="s">
        <v>4501</v>
      </c>
      <c r="E1092" s="11" t="s">
        <v>4502</v>
      </c>
      <c r="F1092" s="10" t="s">
        <v>4484</v>
      </c>
      <c r="G1092" s="10" t="s">
        <v>27</v>
      </c>
      <c r="H1092" s="10" t="s">
        <v>28</v>
      </c>
      <c r="I1092" s="10" t="s">
        <v>4484</v>
      </c>
      <c r="J1092" s="10" t="s">
        <v>29</v>
      </c>
      <c r="K1092" s="10" t="s">
        <v>30</v>
      </c>
      <c r="L1092" s="12">
        <f t="shared" si="78"/>
        <v>181.88</v>
      </c>
      <c r="M1092" s="10">
        <f t="shared" si="79"/>
        <v>181.88</v>
      </c>
      <c r="N1092" s="10"/>
      <c r="O1092" s="10" t="s">
        <v>4503</v>
      </c>
      <c r="P1092" s="10" t="s">
        <v>2490</v>
      </c>
    </row>
    <row r="1093" spans="1:16" ht="126" customHeight="1" outlineLevel="4" x14ac:dyDescent="0.2">
      <c r="A1093" s="10"/>
      <c r="B1093" s="10">
        <v>403511</v>
      </c>
      <c r="C1093" s="10" t="s">
        <v>4504</v>
      </c>
      <c r="D1093" s="11" t="s">
        <v>4505</v>
      </c>
      <c r="E1093" s="11" t="s">
        <v>4506</v>
      </c>
      <c r="F1093" s="10" t="s">
        <v>4417</v>
      </c>
      <c r="G1093" s="10" t="s">
        <v>27</v>
      </c>
      <c r="H1093" s="10" t="s">
        <v>28</v>
      </c>
      <c r="I1093" s="10" t="s">
        <v>4418</v>
      </c>
      <c r="J1093" s="10" t="s">
        <v>29</v>
      </c>
      <c r="K1093" s="10" t="s">
        <v>30</v>
      </c>
      <c r="L1093" s="12">
        <f t="shared" si="78"/>
        <v>207</v>
      </c>
      <c r="M1093" s="10">
        <f t="shared" si="79"/>
        <v>207</v>
      </c>
      <c r="N1093" s="10"/>
      <c r="O1093" s="10" t="s">
        <v>4507</v>
      </c>
      <c r="P1093" s="10" t="s">
        <v>4491</v>
      </c>
    </row>
    <row r="1094" spans="1:16" ht="126" customHeight="1" outlineLevel="4" x14ac:dyDescent="0.2">
      <c r="A1094" s="10"/>
      <c r="B1094" s="10">
        <v>405914</v>
      </c>
      <c r="C1094" s="10" t="s">
        <v>4508</v>
      </c>
      <c r="D1094" s="11" t="s">
        <v>4509</v>
      </c>
      <c r="E1094" s="11" t="s">
        <v>4510</v>
      </c>
      <c r="F1094" s="10" t="s">
        <v>4417</v>
      </c>
      <c r="G1094" s="10" t="s">
        <v>27</v>
      </c>
      <c r="H1094" s="10" t="s">
        <v>28</v>
      </c>
      <c r="I1094" s="10" t="s">
        <v>4418</v>
      </c>
      <c r="J1094" s="10" t="s">
        <v>29</v>
      </c>
      <c r="K1094" s="10" t="s">
        <v>30</v>
      </c>
      <c r="L1094" s="12">
        <f t="shared" si="78"/>
        <v>207</v>
      </c>
      <c r="M1094" s="10">
        <f t="shared" si="79"/>
        <v>207</v>
      </c>
      <c r="N1094" s="10"/>
      <c r="O1094" s="10" t="s">
        <v>4511</v>
      </c>
      <c r="P1094" s="10" t="s">
        <v>1866</v>
      </c>
    </row>
    <row r="1095" spans="1:16" ht="12.95" customHeight="1" outlineLevel="3" x14ac:dyDescent="0.2">
      <c r="A1095" s="16" t="s">
        <v>4512</v>
      </c>
      <c r="B1095" s="16"/>
      <c r="C1095" s="16"/>
      <c r="D1095" s="16"/>
      <c r="E1095" s="16"/>
      <c r="F1095" s="16"/>
      <c r="G1095" s="16"/>
      <c r="H1095" s="16"/>
      <c r="I1095" s="16"/>
      <c r="J1095" s="16"/>
      <c r="K1095" s="16"/>
      <c r="L1095" s="16"/>
      <c r="M1095" s="16"/>
      <c r="N1095" s="16"/>
      <c r="O1095" s="16"/>
      <c r="P1095" s="16"/>
    </row>
    <row r="1096" spans="1:16" ht="126" customHeight="1" outlineLevel="4" x14ac:dyDescent="0.2">
      <c r="A1096" s="10"/>
      <c r="B1096" s="10">
        <v>224524</v>
      </c>
      <c r="C1096" s="10" t="s">
        <v>4513</v>
      </c>
      <c r="D1096" s="11" t="s">
        <v>4514</v>
      </c>
      <c r="E1096" s="11" t="s">
        <v>4515</v>
      </c>
      <c r="F1096" s="10" t="s">
        <v>4516</v>
      </c>
      <c r="G1096" s="10" t="s">
        <v>27</v>
      </c>
      <c r="H1096" s="10" t="s">
        <v>62</v>
      </c>
      <c r="I1096" s="10" t="s">
        <v>4517</v>
      </c>
      <c r="J1096" s="10" t="s">
        <v>29</v>
      </c>
      <c r="K1096" s="10" t="s">
        <v>30</v>
      </c>
      <c r="L1096" s="12">
        <f t="shared" ref="L1096:L1108" si="80">ROUND((F1096*(100-$B$8)/100),2)</f>
        <v>135.6</v>
      </c>
      <c r="M1096" s="10">
        <f t="shared" ref="M1096:M1108" si="81">ROUND((F1096*K1096*(100-$B$8)/100),2)</f>
        <v>135.6</v>
      </c>
      <c r="N1096" s="10"/>
      <c r="O1096" s="10" t="s">
        <v>4518</v>
      </c>
      <c r="P1096" s="10" t="s">
        <v>448</v>
      </c>
    </row>
    <row r="1097" spans="1:16" ht="126" customHeight="1" outlineLevel="4" x14ac:dyDescent="0.2">
      <c r="A1097" s="10"/>
      <c r="B1097" s="10">
        <v>228203</v>
      </c>
      <c r="C1097" s="10" t="s">
        <v>4519</v>
      </c>
      <c r="D1097" s="11" t="s">
        <v>4520</v>
      </c>
      <c r="E1097" s="11" t="s">
        <v>4521</v>
      </c>
      <c r="F1097" s="10" t="s">
        <v>4387</v>
      </c>
      <c r="G1097" s="10" t="s">
        <v>27</v>
      </c>
      <c r="H1097" s="10" t="s">
        <v>62</v>
      </c>
      <c r="I1097" s="10" t="s">
        <v>4388</v>
      </c>
      <c r="J1097" s="10" t="s">
        <v>29</v>
      </c>
      <c r="K1097" s="10" t="s">
        <v>30</v>
      </c>
      <c r="L1097" s="12">
        <f t="shared" si="80"/>
        <v>135.9</v>
      </c>
      <c r="M1097" s="10">
        <f t="shared" si="81"/>
        <v>135.9</v>
      </c>
      <c r="N1097" s="10"/>
      <c r="O1097" s="10" t="s">
        <v>4523</v>
      </c>
      <c r="P1097" s="10" t="s">
        <v>116</v>
      </c>
    </row>
    <row r="1098" spans="1:16" ht="126" customHeight="1" outlineLevel="4" x14ac:dyDescent="0.2">
      <c r="A1098" s="10"/>
      <c r="B1098" s="10">
        <v>228204</v>
      </c>
      <c r="C1098" s="10" t="s">
        <v>4524</v>
      </c>
      <c r="D1098" s="11" t="s">
        <v>4525</v>
      </c>
      <c r="E1098" s="11" t="s">
        <v>4526</v>
      </c>
      <c r="F1098" s="10" t="s">
        <v>4527</v>
      </c>
      <c r="G1098" s="10" t="s">
        <v>27</v>
      </c>
      <c r="H1098" s="10" t="s">
        <v>62</v>
      </c>
      <c r="I1098" s="10" t="s">
        <v>4528</v>
      </c>
      <c r="J1098" s="10" t="s">
        <v>29</v>
      </c>
      <c r="K1098" s="10" t="s">
        <v>30</v>
      </c>
      <c r="L1098" s="12">
        <f t="shared" si="80"/>
        <v>119.16</v>
      </c>
      <c r="M1098" s="10">
        <f t="shared" si="81"/>
        <v>119.16</v>
      </c>
      <c r="N1098" s="10"/>
      <c r="O1098" s="10" t="s">
        <v>4529</v>
      </c>
      <c r="P1098" s="10" t="s">
        <v>4530</v>
      </c>
    </row>
    <row r="1099" spans="1:16" ht="126" customHeight="1" outlineLevel="4" x14ac:dyDescent="0.2">
      <c r="A1099" s="10"/>
      <c r="B1099" s="10">
        <v>228205</v>
      </c>
      <c r="C1099" s="10" t="s">
        <v>4531</v>
      </c>
      <c r="D1099" s="11" t="s">
        <v>4532</v>
      </c>
      <c r="E1099" s="11" t="s">
        <v>4533</v>
      </c>
      <c r="F1099" s="10" t="s">
        <v>4387</v>
      </c>
      <c r="G1099" s="10" t="s">
        <v>27</v>
      </c>
      <c r="H1099" s="10" t="s">
        <v>62</v>
      </c>
      <c r="I1099" s="10" t="s">
        <v>4388</v>
      </c>
      <c r="J1099" s="10" t="s">
        <v>29</v>
      </c>
      <c r="K1099" s="10" t="s">
        <v>30</v>
      </c>
      <c r="L1099" s="12">
        <f t="shared" si="80"/>
        <v>135.9</v>
      </c>
      <c r="M1099" s="10">
        <f t="shared" si="81"/>
        <v>135.9</v>
      </c>
      <c r="N1099" s="10"/>
      <c r="O1099" s="10" t="s">
        <v>4534</v>
      </c>
      <c r="P1099" s="10" t="s">
        <v>116</v>
      </c>
    </row>
    <row r="1100" spans="1:16" ht="126" customHeight="1" outlineLevel="4" x14ac:dyDescent="0.2">
      <c r="A1100" s="10"/>
      <c r="B1100" s="10">
        <v>228201</v>
      </c>
      <c r="C1100" s="10" t="s">
        <v>4535</v>
      </c>
      <c r="D1100" s="11" t="s">
        <v>4536</v>
      </c>
      <c r="E1100" s="11" t="s">
        <v>4537</v>
      </c>
      <c r="F1100" s="10" t="s">
        <v>2818</v>
      </c>
      <c r="G1100" s="10" t="s">
        <v>27</v>
      </c>
      <c r="H1100" s="10" t="s">
        <v>62</v>
      </c>
      <c r="I1100" s="10" t="s">
        <v>2819</v>
      </c>
      <c r="J1100" s="10" t="s">
        <v>29</v>
      </c>
      <c r="K1100" s="10" t="s">
        <v>30</v>
      </c>
      <c r="L1100" s="12">
        <f t="shared" si="80"/>
        <v>118.8</v>
      </c>
      <c r="M1100" s="10">
        <f t="shared" si="81"/>
        <v>118.8</v>
      </c>
      <c r="N1100" s="10"/>
      <c r="O1100" s="10" t="s">
        <v>4538</v>
      </c>
      <c r="P1100" s="10" t="s">
        <v>448</v>
      </c>
    </row>
    <row r="1101" spans="1:16" ht="126" customHeight="1" outlineLevel="4" x14ac:dyDescent="0.2">
      <c r="A1101" s="10"/>
      <c r="B1101" s="10">
        <v>239417</v>
      </c>
      <c r="C1101" s="10" t="s">
        <v>4539</v>
      </c>
      <c r="D1101" s="11" t="s">
        <v>4540</v>
      </c>
      <c r="E1101" s="11" t="s">
        <v>4541</v>
      </c>
      <c r="F1101" s="10" t="s">
        <v>4387</v>
      </c>
      <c r="G1101" s="10" t="s">
        <v>27</v>
      </c>
      <c r="H1101" s="10" t="s">
        <v>62</v>
      </c>
      <c r="I1101" s="10" t="s">
        <v>4388</v>
      </c>
      <c r="J1101" s="10" t="s">
        <v>29</v>
      </c>
      <c r="K1101" s="10" t="s">
        <v>30</v>
      </c>
      <c r="L1101" s="12">
        <f t="shared" si="80"/>
        <v>135.9</v>
      </c>
      <c r="M1101" s="10">
        <f t="shared" si="81"/>
        <v>135.9</v>
      </c>
      <c r="N1101" s="10"/>
      <c r="O1101" s="10" t="s">
        <v>4542</v>
      </c>
      <c r="P1101" s="10" t="s">
        <v>116</v>
      </c>
    </row>
    <row r="1102" spans="1:16" ht="126" customHeight="1" outlineLevel="4" x14ac:dyDescent="0.2">
      <c r="A1102" s="10"/>
      <c r="B1102" s="10">
        <v>270331</v>
      </c>
      <c r="C1102" s="10" t="s">
        <v>4543</v>
      </c>
      <c r="D1102" s="11" t="s">
        <v>4544</v>
      </c>
      <c r="E1102" s="11" t="s">
        <v>4545</v>
      </c>
      <c r="F1102" s="10" t="s">
        <v>4091</v>
      </c>
      <c r="G1102" s="10" t="s">
        <v>27</v>
      </c>
      <c r="H1102" s="10" t="s">
        <v>62</v>
      </c>
      <c r="I1102" s="10" t="s">
        <v>4092</v>
      </c>
      <c r="J1102" s="10" t="s">
        <v>29</v>
      </c>
      <c r="K1102" s="10" t="s">
        <v>30</v>
      </c>
      <c r="L1102" s="12">
        <f t="shared" si="80"/>
        <v>127.2</v>
      </c>
      <c r="M1102" s="10">
        <f t="shared" si="81"/>
        <v>127.2</v>
      </c>
      <c r="N1102" s="10"/>
      <c r="O1102" s="10" t="s">
        <v>4546</v>
      </c>
      <c r="P1102" s="10" t="s">
        <v>116</v>
      </c>
    </row>
    <row r="1103" spans="1:16" ht="126" customHeight="1" outlineLevel="4" x14ac:dyDescent="0.2">
      <c r="A1103" s="10"/>
      <c r="B1103" s="10">
        <v>324679</v>
      </c>
      <c r="C1103" s="10" t="s">
        <v>4547</v>
      </c>
      <c r="D1103" s="11" t="s">
        <v>4548</v>
      </c>
      <c r="E1103" s="11" t="s">
        <v>4549</v>
      </c>
      <c r="F1103" s="10" t="s">
        <v>4091</v>
      </c>
      <c r="G1103" s="10" t="s">
        <v>27</v>
      </c>
      <c r="H1103" s="10" t="s">
        <v>62</v>
      </c>
      <c r="I1103" s="10" t="s">
        <v>4092</v>
      </c>
      <c r="J1103" s="10" t="s">
        <v>29</v>
      </c>
      <c r="K1103" s="10" t="s">
        <v>30</v>
      </c>
      <c r="L1103" s="12">
        <f t="shared" si="80"/>
        <v>127.2</v>
      </c>
      <c r="M1103" s="10">
        <f t="shared" si="81"/>
        <v>127.2</v>
      </c>
      <c r="N1103" s="10"/>
      <c r="O1103" s="10" t="s">
        <v>4550</v>
      </c>
      <c r="P1103" s="10" t="s">
        <v>116</v>
      </c>
    </row>
    <row r="1104" spans="1:16" ht="126" customHeight="1" outlineLevel="4" x14ac:dyDescent="0.2">
      <c r="A1104" s="10"/>
      <c r="B1104" s="10">
        <v>396775</v>
      </c>
      <c r="C1104" s="10" t="s">
        <v>4551</v>
      </c>
      <c r="D1104" s="11" t="s">
        <v>4552</v>
      </c>
      <c r="E1104" s="11" t="s">
        <v>4553</v>
      </c>
      <c r="F1104" s="10" t="s">
        <v>4554</v>
      </c>
      <c r="G1104" s="10" t="s">
        <v>27</v>
      </c>
      <c r="H1104" s="10" t="s">
        <v>62</v>
      </c>
      <c r="I1104" s="10" t="s">
        <v>4554</v>
      </c>
      <c r="J1104" s="10" t="s">
        <v>29</v>
      </c>
      <c r="K1104" s="10" t="s">
        <v>30</v>
      </c>
      <c r="L1104" s="12">
        <f t="shared" si="80"/>
        <v>111.58</v>
      </c>
      <c r="M1104" s="10">
        <f t="shared" si="81"/>
        <v>111.58</v>
      </c>
      <c r="N1104" s="10"/>
      <c r="O1104" s="10" t="s">
        <v>4555</v>
      </c>
      <c r="P1104" s="10" t="s">
        <v>2734</v>
      </c>
    </row>
    <row r="1105" spans="1:16" ht="126" customHeight="1" outlineLevel="4" x14ac:dyDescent="0.2">
      <c r="A1105" s="10"/>
      <c r="B1105" s="10">
        <v>397766</v>
      </c>
      <c r="C1105" s="10" t="s">
        <v>4556</v>
      </c>
      <c r="D1105" s="11" t="s">
        <v>4557</v>
      </c>
      <c r="E1105" s="11" t="s">
        <v>4558</v>
      </c>
      <c r="F1105" s="10" t="s">
        <v>4516</v>
      </c>
      <c r="G1105" s="10" t="s">
        <v>27</v>
      </c>
      <c r="H1105" s="10" t="s">
        <v>62</v>
      </c>
      <c r="I1105" s="10" t="s">
        <v>4517</v>
      </c>
      <c r="J1105" s="10" t="s">
        <v>29</v>
      </c>
      <c r="K1105" s="10" t="s">
        <v>30</v>
      </c>
      <c r="L1105" s="12">
        <f t="shared" si="80"/>
        <v>135.6</v>
      </c>
      <c r="M1105" s="10">
        <f t="shared" si="81"/>
        <v>135.6</v>
      </c>
      <c r="N1105" s="10"/>
      <c r="O1105" s="10" t="s">
        <v>4559</v>
      </c>
      <c r="P1105" s="10" t="s">
        <v>448</v>
      </c>
    </row>
    <row r="1106" spans="1:16" ht="126" customHeight="1" outlineLevel="4" x14ac:dyDescent="0.2">
      <c r="A1106" s="10"/>
      <c r="B1106" s="10">
        <v>397768</v>
      </c>
      <c r="C1106" s="10" t="s">
        <v>4560</v>
      </c>
      <c r="D1106" s="11" t="s">
        <v>4536</v>
      </c>
      <c r="E1106" s="11" t="s">
        <v>4561</v>
      </c>
      <c r="F1106" s="10" t="s">
        <v>2818</v>
      </c>
      <c r="G1106" s="10" t="s">
        <v>27</v>
      </c>
      <c r="H1106" s="10" t="s">
        <v>62</v>
      </c>
      <c r="I1106" s="10" t="s">
        <v>2819</v>
      </c>
      <c r="J1106" s="10" t="s">
        <v>29</v>
      </c>
      <c r="K1106" s="10" t="s">
        <v>30</v>
      </c>
      <c r="L1106" s="12">
        <f t="shared" si="80"/>
        <v>118.8</v>
      </c>
      <c r="M1106" s="10">
        <f t="shared" si="81"/>
        <v>118.8</v>
      </c>
      <c r="N1106" s="10"/>
      <c r="O1106" s="10" t="s">
        <v>4538</v>
      </c>
      <c r="P1106" s="10" t="s">
        <v>4562</v>
      </c>
    </row>
    <row r="1107" spans="1:16" ht="126" customHeight="1" outlineLevel="4" x14ac:dyDescent="0.2">
      <c r="A1107" s="10"/>
      <c r="B1107" s="10">
        <v>401874</v>
      </c>
      <c r="C1107" s="10" t="s">
        <v>4563</v>
      </c>
      <c r="D1107" s="11" t="s">
        <v>4564</v>
      </c>
      <c r="E1107" s="11" t="s">
        <v>4565</v>
      </c>
      <c r="F1107" s="10" t="s">
        <v>4091</v>
      </c>
      <c r="G1107" s="10" t="s">
        <v>27</v>
      </c>
      <c r="H1107" s="10" t="s">
        <v>62</v>
      </c>
      <c r="I1107" s="10" t="s">
        <v>4092</v>
      </c>
      <c r="J1107" s="10" t="s">
        <v>29</v>
      </c>
      <c r="K1107" s="10" t="s">
        <v>30</v>
      </c>
      <c r="L1107" s="12">
        <f t="shared" si="80"/>
        <v>127.2</v>
      </c>
      <c r="M1107" s="10">
        <f t="shared" si="81"/>
        <v>127.2</v>
      </c>
      <c r="N1107" s="10"/>
      <c r="O1107" s="10" t="s">
        <v>4566</v>
      </c>
      <c r="P1107" s="10" t="s">
        <v>116</v>
      </c>
    </row>
    <row r="1108" spans="1:16" ht="126" customHeight="1" outlineLevel="4" x14ac:dyDescent="0.2">
      <c r="A1108" s="10"/>
      <c r="B1108" s="10">
        <v>410201</v>
      </c>
      <c r="C1108" s="10" t="s">
        <v>4567</v>
      </c>
      <c r="D1108" s="11" t="s">
        <v>4568</v>
      </c>
      <c r="E1108" s="11" t="s">
        <v>4569</v>
      </c>
      <c r="F1108" s="10" t="s">
        <v>4091</v>
      </c>
      <c r="G1108" s="10" t="s">
        <v>27</v>
      </c>
      <c r="H1108" s="10" t="s">
        <v>62</v>
      </c>
      <c r="I1108" s="10" t="s">
        <v>4092</v>
      </c>
      <c r="J1108" s="10" t="s">
        <v>29</v>
      </c>
      <c r="K1108" s="10" t="s">
        <v>30</v>
      </c>
      <c r="L1108" s="12">
        <f t="shared" si="80"/>
        <v>127.2</v>
      </c>
      <c r="M1108" s="10">
        <f t="shared" si="81"/>
        <v>127.2</v>
      </c>
      <c r="N1108" s="10"/>
      <c r="O1108" s="10" t="s">
        <v>4550</v>
      </c>
      <c r="P1108" s="10" t="s">
        <v>116</v>
      </c>
    </row>
    <row r="1109" spans="1:16" ht="12.95" customHeight="1" outlineLevel="3" x14ac:dyDescent="0.2">
      <c r="A1109" s="16" t="s">
        <v>4570</v>
      </c>
      <c r="B1109" s="16"/>
      <c r="C1109" s="16"/>
      <c r="D1109" s="16"/>
      <c r="E1109" s="16"/>
      <c r="F1109" s="16"/>
      <c r="G1109" s="16"/>
      <c r="H1109" s="16"/>
      <c r="I1109" s="16"/>
      <c r="J1109" s="16"/>
      <c r="K1109" s="16"/>
      <c r="L1109" s="16"/>
      <c r="M1109" s="16"/>
      <c r="N1109" s="16"/>
      <c r="O1109" s="16"/>
      <c r="P1109" s="16"/>
    </row>
    <row r="1110" spans="1:16" ht="126" customHeight="1" outlineLevel="4" x14ac:dyDescent="0.2">
      <c r="A1110" s="10"/>
      <c r="B1110" s="10">
        <v>407166</v>
      </c>
      <c r="C1110" s="10" t="s">
        <v>4571</v>
      </c>
      <c r="D1110" s="11" t="s">
        <v>4572</v>
      </c>
      <c r="E1110" s="11" t="s">
        <v>4573</v>
      </c>
      <c r="F1110" s="10" t="s">
        <v>4574</v>
      </c>
      <c r="G1110" s="10" t="s">
        <v>27</v>
      </c>
      <c r="H1110" s="10" t="s">
        <v>179</v>
      </c>
      <c r="I1110" s="10" t="s">
        <v>4575</v>
      </c>
      <c r="J1110" s="10" t="s">
        <v>29</v>
      </c>
      <c r="K1110" s="10" t="s">
        <v>30</v>
      </c>
      <c r="L1110" s="12">
        <f>ROUND((F1110*(100-$B$8)/100),2)</f>
        <v>119.7</v>
      </c>
      <c r="M1110" s="10">
        <f>ROUND((F1110*K1110*(100-$B$8)/100),2)</f>
        <v>119.7</v>
      </c>
      <c r="N1110" s="10"/>
      <c r="O1110" s="10" t="s">
        <v>4576</v>
      </c>
      <c r="P1110" s="10" t="s">
        <v>4049</v>
      </c>
    </row>
    <row r="1111" spans="1:16" ht="126" customHeight="1" outlineLevel="4" x14ac:dyDescent="0.2">
      <c r="A1111" s="10"/>
      <c r="B1111" s="10">
        <v>407165</v>
      </c>
      <c r="C1111" s="10" t="s">
        <v>4577</v>
      </c>
      <c r="D1111" s="11" t="s">
        <v>4578</v>
      </c>
      <c r="E1111" s="11" t="s">
        <v>4579</v>
      </c>
      <c r="F1111" s="10" t="s">
        <v>2149</v>
      </c>
      <c r="G1111" s="10" t="s">
        <v>27</v>
      </c>
      <c r="H1111" s="10" t="s">
        <v>179</v>
      </c>
      <c r="I1111" s="10" t="s">
        <v>4580</v>
      </c>
      <c r="J1111" s="10" t="s">
        <v>29</v>
      </c>
      <c r="K1111" s="10" t="s">
        <v>30</v>
      </c>
      <c r="L1111" s="12">
        <f>ROUND((F1111*(100-$B$8)/100),2)</f>
        <v>105</v>
      </c>
      <c r="M1111" s="10">
        <f>ROUND((F1111*K1111*(100-$B$8)/100),2)</f>
        <v>105</v>
      </c>
      <c r="N1111" s="10"/>
      <c r="O1111" s="10" t="s">
        <v>4581</v>
      </c>
      <c r="P1111" s="10" t="s">
        <v>4582</v>
      </c>
    </row>
    <row r="1112" spans="1:16" ht="126" customHeight="1" outlineLevel="4" x14ac:dyDescent="0.2">
      <c r="A1112" s="10"/>
      <c r="B1112" s="10">
        <v>407164</v>
      </c>
      <c r="C1112" s="10" t="s">
        <v>4583</v>
      </c>
      <c r="D1112" s="11" t="s">
        <v>4584</v>
      </c>
      <c r="E1112" s="11" t="s">
        <v>4585</v>
      </c>
      <c r="F1112" s="10" t="s">
        <v>2149</v>
      </c>
      <c r="G1112" s="10" t="s">
        <v>27</v>
      </c>
      <c r="H1112" s="10" t="s">
        <v>179</v>
      </c>
      <c r="I1112" s="10" t="s">
        <v>4580</v>
      </c>
      <c r="J1112" s="10" t="s">
        <v>29</v>
      </c>
      <c r="K1112" s="10" t="s">
        <v>30</v>
      </c>
      <c r="L1112" s="12">
        <f>ROUND((F1112*(100-$B$8)/100),2)</f>
        <v>105</v>
      </c>
      <c r="M1112" s="10">
        <f>ROUND((F1112*K1112*(100-$B$8)/100),2)</f>
        <v>105</v>
      </c>
      <c r="N1112" s="10"/>
      <c r="O1112" s="10" t="s">
        <v>4586</v>
      </c>
      <c r="P1112" s="10" t="s">
        <v>4582</v>
      </c>
    </row>
    <row r="1113" spans="1:16" ht="126" customHeight="1" outlineLevel="4" x14ac:dyDescent="0.2">
      <c r="A1113" s="10"/>
      <c r="B1113" s="10">
        <v>407163</v>
      </c>
      <c r="C1113" s="10" t="s">
        <v>4587</v>
      </c>
      <c r="D1113" s="11" t="s">
        <v>4588</v>
      </c>
      <c r="E1113" s="11" t="s">
        <v>4589</v>
      </c>
      <c r="F1113" s="10" t="s">
        <v>4574</v>
      </c>
      <c r="G1113" s="10" t="s">
        <v>27</v>
      </c>
      <c r="H1113" s="10" t="s">
        <v>179</v>
      </c>
      <c r="I1113" s="10" t="s">
        <v>4575</v>
      </c>
      <c r="J1113" s="10" t="s">
        <v>29</v>
      </c>
      <c r="K1113" s="10" t="s">
        <v>30</v>
      </c>
      <c r="L1113" s="12">
        <f>ROUND((F1113*(100-$B$8)/100),2)</f>
        <v>119.7</v>
      </c>
      <c r="M1113" s="10">
        <f>ROUND((F1113*K1113*(100-$B$8)/100),2)</f>
        <v>119.7</v>
      </c>
      <c r="N1113" s="10"/>
      <c r="O1113" s="10" t="s">
        <v>4590</v>
      </c>
      <c r="P1113" s="10" t="s">
        <v>4049</v>
      </c>
    </row>
    <row r="1114" spans="1:16" ht="12.95" customHeight="1" outlineLevel="3" x14ac:dyDescent="0.2">
      <c r="A1114" s="16" t="s">
        <v>4591</v>
      </c>
      <c r="B1114" s="16"/>
      <c r="C1114" s="16"/>
      <c r="D1114" s="16"/>
      <c r="E1114" s="16"/>
      <c r="F1114" s="16"/>
      <c r="G1114" s="16"/>
      <c r="H1114" s="16"/>
      <c r="I1114" s="16"/>
      <c r="J1114" s="16"/>
      <c r="K1114" s="16"/>
      <c r="L1114" s="16"/>
      <c r="M1114" s="16"/>
      <c r="N1114" s="16"/>
      <c r="O1114" s="16"/>
      <c r="P1114" s="16"/>
    </row>
    <row r="1115" spans="1:16" ht="126" customHeight="1" outlineLevel="4" x14ac:dyDescent="0.2">
      <c r="A1115" s="10"/>
      <c r="B1115" s="10">
        <v>383946</v>
      </c>
      <c r="C1115" s="10" t="s">
        <v>4592</v>
      </c>
      <c r="D1115" s="11" t="s">
        <v>4593</v>
      </c>
      <c r="E1115" s="11" t="s">
        <v>4594</v>
      </c>
      <c r="F1115" s="10" t="s">
        <v>358</v>
      </c>
      <c r="G1115" s="10" t="s">
        <v>27</v>
      </c>
      <c r="H1115" s="10" t="s">
        <v>31</v>
      </c>
      <c r="I1115" s="10" t="s">
        <v>4595</v>
      </c>
      <c r="J1115" s="10" t="s">
        <v>29</v>
      </c>
      <c r="K1115" s="10" t="s">
        <v>30</v>
      </c>
      <c r="L1115" s="12">
        <f t="shared" ref="L1115:L1121" si="82">ROUND((F1115*(100-$B$8)/100),2)</f>
        <v>45</v>
      </c>
      <c r="M1115" s="10">
        <f t="shared" ref="M1115:M1121" si="83">ROUND((F1115*K1115*(100-$B$8)/100),2)</f>
        <v>45</v>
      </c>
      <c r="N1115" s="10"/>
      <c r="O1115" s="10" t="s">
        <v>4596</v>
      </c>
      <c r="P1115" s="10" t="s">
        <v>214</v>
      </c>
    </row>
    <row r="1116" spans="1:16" ht="126" customHeight="1" outlineLevel="4" x14ac:dyDescent="0.2">
      <c r="A1116" s="10"/>
      <c r="B1116" s="10">
        <v>383945</v>
      </c>
      <c r="C1116" s="10" t="s">
        <v>4597</v>
      </c>
      <c r="D1116" s="11" t="s">
        <v>4598</v>
      </c>
      <c r="E1116" s="11" t="s">
        <v>4599</v>
      </c>
      <c r="F1116" s="10" t="s">
        <v>358</v>
      </c>
      <c r="G1116" s="10" t="s">
        <v>27</v>
      </c>
      <c r="H1116" s="10" t="s">
        <v>31</v>
      </c>
      <c r="I1116" s="10" t="s">
        <v>4595</v>
      </c>
      <c r="J1116" s="10" t="s">
        <v>29</v>
      </c>
      <c r="K1116" s="10" t="s">
        <v>30</v>
      </c>
      <c r="L1116" s="12">
        <f t="shared" si="82"/>
        <v>45</v>
      </c>
      <c r="M1116" s="10">
        <f t="shared" si="83"/>
        <v>45</v>
      </c>
      <c r="N1116" s="10"/>
      <c r="O1116" s="10" t="s">
        <v>4600</v>
      </c>
      <c r="P1116" s="10" t="s">
        <v>214</v>
      </c>
    </row>
    <row r="1117" spans="1:16" ht="126" customHeight="1" outlineLevel="4" x14ac:dyDescent="0.2">
      <c r="A1117" s="10"/>
      <c r="B1117" s="10">
        <v>383944</v>
      </c>
      <c r="C1117" s="10" t="s">
        <v>4601</v>
      </c>
      <c r="D1117" s="11" t="s">
        <v>4602</v>
      </c>
      <c r="E1117" s="11" t="s">
        <v>4603</v>
      </c>
      <c r="F1117" s="10" t="s">
        <v>358</v>
      </c>
      <c r="G1117" s="10" t="s">
        <v>27</v>
      </c>
      <c r="H1117" s="10" t="s">
        <v>31</v>
      </c>
      <c r="I1117" s="10" t="s">
        <v>4595</v>
      </c>
      <c r="J1117" s="10" t="s">
        <v>29</v>
      </c>
      <c r="K1117" s="10" t="s">
        <v>30</v>
      </c>
      <c r="L1117" s="12">
        <f t="shared" si="82"/>
        <v>45</v>
      </c>
      <c r="M1117" s="10">
        <f t="shared" si="83"/>
        <v>45</v>
      </c>
      <c r="N1117" s="10"/>
      <c r="O1117" s="10" t="s">
        <v>4604</v>
      </c>
      <c r="P1117" s="10" t="s">
        <v>214</v>
      </c>
    </row>
    <row r="1118" spans="1:16" ht="126" customHeight="1" outlineLevel="4" x14ac:dyDescent="0.2">
      <c r="A1118" s="10"/>
      <c r="B1118" s="10">
        <v>405016</v>
      </c>
      <c r="C1118" s="10" t="s">
        <v>4605</v>
      </c>
      <c r="D1118" s="11" t="s">
        <v>4606</v>
      </c>
      <c r="E1118" s="11" t="s">
        <v>4607</v>
      </c>
      <c r="F1118" s="10" t="s">
        <v>1195</v>
      </c>
      <c r="G1118" s="10" t="s">
        <v>27</v>
      </c>
      <c r="H1118" s="10" t="s">
        <v>31</v>
      </c>
      <c r="I1118" s="10" t="s">
        <v>4608</v>
      </c>
      <c r="J1118" s="10" t="s">
        <v>29</v>
      </c>
      <c r="K1118" s="10" t="s">
        <v>30</v>
      </c>
      <c r="L1118" s="12">
        <f t="shared" si="82"/>
        <v>57</v>
      </c>
      <c r="M1118" s="10">
        <f t="shared" si="83"/>
        <v>57</v>
      </c>
      <c r="N1118" s="10"/>
      <c r="O1118" s="10" t="s">
        <v>4609</v>
      </c>
      <c r="P1118" s="10" t="s">
        <v>4610</v>
      </c>
    </row>
    <row r="1119" spans="1:16" ht="126" customHeight="1" outlineLevel="4" x14ac:dyDescent="0.2">
      <c r="A1119" s="10"/>
      <c r="B1119" s="10">
        <v>405015</v>
      </c>
      <c r="C1119" s="10" t="s">
        <v>4611</v>
      </c>
      <c r="D1119" s="11" t="s">
        <v>4612</v>
      </c>
      <c r="E1119" s="11" t="s">
        <v>4613</v>
      </c>
      <c r="F1119" s="10" t="s">
        <v>4614</v>
      </c>
      <c r="G1119" s="10" t="s">
        <v>27</v>
      </c>
      <c r="H1119" s="10" t="s">
        <v>31</v>
      </c>
      <c r="I1119" s="10" t="s">
        <v>4615</v>
      </c>
      <c r="J1119" s="10" t="s">
        <v>29</v>
      </c>
      <c r="K1119" s="10" t="s">
        <v>30</v>
      </c>
      <c r="L1119" s="12">
        <f t="shared" si="82"/>
        <v>50.1</v>
      </c>
      <c r="M1119" s="10">
        <f t="shared" si="83"/>
        <v>50.1</v>
      </c>
      <c r="N1119" s="10"/>
      <c r="O1119" s="10" t="s">
        <v>4616</v>
      </c>
      <c r="P1119" s="10" t="s">
        <v>214</v>
      </c>
    </row>
    <row r="1120" spans="1:16" ht="126" customHeight="1" outlineLevel="4" x14ac:dyDescent="0.2">
      <c r="A1120" s="10"/>
      <c r="B1120" s="10">
        <v>405017</v>
      </c>
      <c r="C1120" s="10" t="s">
        <v>4617</v>
      </c>
      <c r="D1120" s="11" t="s">
        <v>4618</v>
      </c>
      <c r="E1120" s="11" t="s">
        <v>4619</v>
      </c>
      <c r="F1120" s="10" t="s">
        <v>4614</v>
      </c>
      <c r="G1120" s="10" t="s">
        <v>27</v>
      </c>
      <c r="H1120" s="10" t="s">
        <v>31</v>
      </c>
      <c r="I1120" s="10" t="s">
        <v>4615</v>
      </c>
      <c r="J1120" s="10" t="s">
        <v>29</v>
      </c>
      <c r="K1120" s="10" t="s">
        <v>30</v>
      </c>
      <c r="L1120" s="12">
        <f t="shared" si="82"/>
        <v>50.1</v>
      </c>
      <c r="M1120" s="10">
        <f t="shared" si="83"/>
        <v>50.1</v>
      </c>
      <c r="N1120" s="10"/>
      <c r="O1120" s="10" t="s">
        <v>4620</v>
      </c>
      <c r="P1120" s="10" t="s">
        <v>4610</v>
      </c>
    </row>
    <row r="1121" spans="1:16" ht="126" customHeight="1" outlineLevel="4" x14ac:dyDescent="0.2">
      <c r="A1121" s="10"/>
      <c r="B1121" s="10">
        <v>405018</v>
      </c>
      <c r="C1121" s="10" t="s">
        <v>4621</v>
      </c>
      <c r="D1121" s="11" t="s">
        <v>4622</v>
      </c>
      <c r="E1121" s="11" t="s">
        <v>4623</v>
      </c>
      <c r="F1121" s="10" t="s">
        <v>1195</v>
      </c>
      <c r="G1121" s="10" t="s">
        <v>27</v>
      </c>
      <c r="H1121" s="10" t="s">
        <v>31</v>
      </c>
      <c r="I1121" s="10" t="s">
        <v>4608</v>
      </c>
      <c r="J1121" s="10" t="s">
        <v>29</v>
      </c>
      <c r="K1121" s="10" t="s">
        <v>30</v>
      </c>
      <c r="L1121" s="12">
        <f t="shared" si="82"/>
        <v>57</v>
      </c>
      <c r="M1121" s="10">
        <f t="shared" si="83"/>
        <v>57</v>
      </c>
      <c r="N1121" s="10"/>
      <c r="O1121" s="10" t="s">
        <v>4624</v>
      </c>
      <c r="P1121" s="10" t="s">
        <v>4101</v>
      </c>
    </row>
    <row r="1122" spans="1:16" ht="12.95" customHeight="1" outlineLevel="2" x14ac:dyDescent="0.2">
      <c r="A1122" s="15" t="s">
        <v>4625</v>
      </c>
      <c r="B1122" s="15"/>
      <c r="C1122" s="15"/>
      <c r="D1122" s="15"/>
      <c r="E1122" s="15"/>
      <c r="F1122" s="15"/>
      <c r="G1122" s="15"/>
      <c r="H1122" s="15"/>
      <c r="I1122" s="15"/>
      <c r="J1122" s="15"/>
      <c r="K1122" s="15"/>
      <c r="L1122" s="15"/>
      <c r="M1122" s="15"/>
      <c r="N1122" s="15"/>
      <c r="O1122" s="15"/>
      <c r="P1122" s="15"/>
    </row>
    <row r="1123" spans="1:16" ht="12.95" customHeight="1" outlineLevel="3" x14ac:dyDescent="0.2">
      <c r="A1123" s="16" t="s">
        <v>4626</v>
      </c>
      <c r="B1123" s="16"/>
      <c r="C1123" s="16"/>
      <c r="D1123" s="16"/>
      <c r="E1123" s="16"/>
      <c r="F1123" s="16"/>
      <c r="G1123" s="16"/>
      <c r="H1123" s="16"/>
      <c r="I1123" s="16"/>
      <c r="J1123" s="16"/>
      <c r="K1123" s="16"/>
      <c r="L1123" s="16"/>
      <c r="M1123" s="16"/>
      <c r="N1123" s="16"/>
      <c r="O1123" s="16"/>
      <c r="P1123" s="16"/>
    </row>
    <row r="1124" spans="1:16" ht="126" customHeight="1" outlineLevel="4" x14ac:dyDescent="0.2">
      <c r="A1124" s="10"/>
      <c r="B1124" s="10">
        <v>409240</v>
      </c>
      <c r="C1124" s="10" t="s">
        <v>4627</v>
      </c>
      <c r="D1124" s="11" t="s">
        <v>4628</v>
      </c>
      <c r="E1124" s="11" t="s">
        <v>4629</v>
      </c>
      <c r="F1124" s="10" t="s">
        <v>4630</v>
      </c>
      <c r="G1124" s="10" t="s">
        <v>27</v>
      </c>
      <c r="H1124" s="10" t="s">
        <v>1274</v>
      </c>
      <c r="I1124" s="10" t="s">
        <v>4631</v>
      </c>
      <c r="J1124" s="10" t="s">
        <v>29</v>
      </c>
      <c r="K1124" s="10" t="s">
        <v>30</v>
      </c>
      <c r="L1124" s="12">
        <f>ROUND((F1124*(100-$B$8)/100),2)</f>
        <v>187.8</v>
      </c>
      <c r="M1124" s="10">
        <f>ROUND((F1124*K1124*(100-$B$8)/100),2)</f>
        <v>187.8</v>
      </c>
      <c r="N1124" s="10"/>
      <c r="O1124" s="10" t="s">
        <v>4627</v>
      </c>
      <c r="P1124" s="10" t="s">
        <v>4632</v>
      </c>
    </row>
    <row r="1125" spans="1:16" ht="12.95" customHeight="1" outlineLevel="3" x14ac:dyDescent="0.2">
      <c r="A1125" s="16" t="s">
        <v>4633</v>
      </c>
      <c r="B1125" s="16"/>
      <c r="C1125" s="16"/>
      <c r="D1125" s="16"/>
      <c r="E1125" s="16"/>
      <c r="F1125" s="16"/>
      <c r="G1125" s="16"/>
      <c r="H1125" s="16"/>
      <c r="I1125" s="16"/>
      <c r="J1125" s="16"/>
      <c r="K1125" s="16"/>
      <c r="L1125" s="16"/>
      <c r="M1125" s="16"/>
      <c r="N1125" s="16"/>
      <c r="O1125" s="16"/>
      <c r="P1125" s="16"/>
    </row>
    <row r="1126" spans="1:16" ht="126" customHeight="1" outlineLevel="4" x14ac:dyDescent="0.2">
      <c r="A1126" s="10"/>
      <c r="B1126" s="10">
        <v>308385</v>
      </c>
      <c r="C1126" s="10" t="s">
        <v>4634</v>
      </c>
      <c r="D1126" s="11" t="s">
        <v>4635</v>
      </c>
      <c r="E1126" s="11" t="s">
        <v>4636</v>
      </c>
      <c r="F1126" s="10" t="s">
        <v>4637</v>
      </c>
      <c r="G1126" s="10" t="s">
        <v>27</v>
      </c>
      <c r="H1126" s="10" t="s">
        <v>39</v>
      </c>
      <c r="I1126" s="10" t="s">
        <v>4638</v>
      </c>
      <c r="J1126" s="10" t="s">
        <v>29</v>
      </c>
      <c r="K1126" s="10" t="s">
        <v>30</v>
      </c>
      <c r="L1126" s="12">
        <f t="shared" ref="L1126:L1163" si="84">ROUND((F1126*(100-$B$8)/100),2)</f>
        <v>73.8</v>
      </c>
      <c r="M1126" s="10">
        <f t="shared" ref="M1126:M1163" si="85">ROUND((F1126*K1126*(100-$B$8)/100),2)</f>
        <v>73.8</v>
      </c>
      <c r="N1126" s="10"/>
      <c r="O1126" s="10" t="s">
        <v>4639</v>
      </c>
      <c r="P1126" s="10" t="s">
        <v>448</v>
      </c>
    </row>
    <row r="1127" spans="1:16" ht="126" customHeight="1" outlineLevel="4" x14ac:dyDescent="0.2">
      <c r="A1127" s="10"/>
      <c r="B1127" s="10">
        <v>308384</v>
      </c>
      <c r="C1127" s="10" t="s">
        <v>4640</v>
      </c>
      <c r="D1127" s="11" t="s">
        <v>4641</v>
      </c>
      <c r="E1127" s="11" t="s">
        <v>4642</v>
      </c>
      <c r="F1127" s="10" t="s">
        <v>2721</v>
      </c>
      <c r="G1127" s="10" t="s">
        <v>27</v>
      </c>
      <c r="H1127" s="10" t="s">
        <v>39</v>
      </c>
      <c r="I1127" s="10" t="s">
        <v>2722</v>
      </c>
      <c r="J1127" s="10" t="s">
        <v>29</v>
      </c>
      <c r="K1127" s="10" t="s">
        <v>30</v>
      </c>
      <c r="L1127" s="12">
        <f t="shared" si="84"/>
        <v>72</v>
      </c>
      <c r="M1127" s="10">
        <f t="shared" si="85"/>
        <v>72</v>
      </c>
      <c r="N1127" s="10"/>
      <c r="O1127" s="10" t="s">
        <v>4643</v>
      </c>
      <c r="P1127" s="10" t="s">
        <v>206</v>
      </c>
    </row>
    <row r="1128" spans="1:16" ht="126" customHeight="1" outlineLevel="4" x14ac:dyDescent="0.2">
      <c r="A1128" s="10"/>
      <c r="B1128" s="10">
        <v>317537</v>
      </c>
      <c r="C1128" s="10" t="s">
        <v>4644</v>
      </c>
      <c r="D1128" s="11" t="s">
        <v>4645</v>
      </c>
      <c r="E1128" s="11" t="s">
        <v>4646</v>
      </c>
      <c r="F1128" s="10" t="s">
        <v>3921</v>
      </c>
      <c r="G1128" s="10" t="s">
        <v>27</v>
      </c>
      <c r="H1128" s="10" t="s">
        <v>39</v>
      </c>
      <c r="I1128" s="10" t="s">
        <v>3921</v>
      </c>
      <c r="J1128" s="10" t="s">
        <v>29</v>
      </c>
      <c r="K1128" s="10" t="s">
        <v>30</v>
      </c>
      <c r="L1128" s="12">
        <f t="shared" si="84"/>
        <v>70.709999999999994</v>
      </c>
      <c r="M1128" s="10">
        <f t="shared" si="85"/>
        <v>70.709999999999994</v>
      </c>
      <c r="N1128" s="10"/>
      <c r="O1128" s="10" t="s">
        <v>4647</v>
      </c>
      <c r="P1128" s="10" t="s">
        <v>1859</v>
      </c>
    </row>
    <row r="1129" spans="1:16" ht="126" customHeight="1" outlineLevel="4" x14ac:dyDescent="0.2">
      <c r="A1129" s="10"/>
      <c r="B1129" s="10">
        <v>321016</v>
      </c>
      <c r="C1129" s="10" t="s">
        <v>4648</v>
      </c>
      <c r="D1129" s="11" t="s">
        <v>4649</v>
      </c>
      <c r="E1129" s="11" t="s">
        <v>4650</v>
      </c>
      <c r="F1129" s="10" t="s">
        <v>4651</v>
      </c>
      <c r="G1129" s="10" t="s">
        <v>27</v>
      </c>
      <c r="H1129" s="10" t="s">
        <v>39</v>
      </c>
      <c r="I1129" s="10" t="s">
        <v>4652</v>
      </c>
      <c r="J1129" s="10" t="s">
        <v>29</v>
      </c>
      <c r="K1129" s="10" t="s">
        <v>30</v>
      </c>
      <c r="L1129" s="12">
        <f t="shared" si="84"/>
        <v>62.04</v>
      </c>
      <c r="M1129" s="10">
        <f t="shared" si="85"/>
        <v>62.04</v>
      </c>
      <c r="N1129" s="10"/>
      <c r="O1129" s="10" t="s">
        <v>4653</v>
      </c>
      <c r="P1129" s="10" t="s">
        <v>4654</v>
      </c>
    </row>
    <row r="1130" spans="1:16" ht="126" customHeight="1" outlineLevel="4" x14ac:dyDescent="0.2">
      <c r="A1130" s="10"/>
      <c r="B1130" s="10">
        <v>321017</v>
      </c>
      <c r="C1130" s="10" t="s">
        <v>4655</v>
      </c>
      <c r="D1130" s="11" t="s">
        <v>4656</v>
      </c>
      <c r="E1130" s="11" t="s">
        <v>4657</v>
      </c>
      <c r="F1130" s="10" t="s">
        <v>4637</v>
      </c>
      <c r="G1130" s="10" t="s">
        <v>27</v>
      </c>
      <c r="H1130" s="10" t="s">
        <v>39</v>
      </c>
      <c r="I1130" s="10" t="s">
        <v>4638</v>
      </c>
      <c r="J1130" s="10" t="s">
        <v>29</v>
      </c>
      <c r="K1130" s="10" t="s">
        <v>30</v>
      </c>
      <c r="L1130" s="12">
        <f t="shared" si="84"/>
        <v>73.8</v>
      </c>
      <c r="M1130" s="10">
        <f t="shared" si="85"/>
        <v>73.8</v>
      </c>
      <c r="N1130" s="10"/>
      <c r="O1130" s="10" t="s">
        <v>4658</v>
      </c>
      <c r="P1130" s="10" t="s">
        <v>448</v>
      </c>
    </row>
    <row r="1131" spans="1:16" ht="126" customHeight="1" outlineLevel="4" x14ac:dyDescent="0.2">
      <c r="A1131" s="10"/>
      <c r="B1131" s="10">
        <v>322774</v>
      </c>
      <c r="C1131" s="10" t="s">
        <v>4659</v>
      </c>
      <c r="D1131" s="11" t="s">
        <v>4660</v>
      </c>
      <c r="E1131" s="11" t="s">
        <v>4661</v>
      </c>
      <c r="F1131" s="10" t="s">
        <v>4651</v>
      </c>
      <c r="G1131" s="10" t="s">
        <v>27</v>
      </c>
      <c r="H1131" s="10" t="s">
        <v>39</v>
      </c>
      <c r="I1131" s="10" t="s">
        <v>4652</v>
      </c>
      <c r="J1131" s="10" t="s">
        <v>29</v>
      </c>
      <c r="K1131" s="10" t="s">
        <v>30</v>
      </c>
      <c r="L1131" s="12">
        <f t="shared" si="84"/>
        <v>62.04</v>
      </c>
      <c r="M1131" s="10">
        <f t="shared" si="85"/>
        <v>62.04</v>
      </c>
      <c r="N1131" s="10"/>
      <c r="O1131" s="10" t="s">
        <v>4662</v>
      </c>
      <c r="P1131" s="10" t="s">
        <v>448</v>
      </c>
    </row>
    <row r="1132" spans="1:16" ht="126" customHeight="1" outlineLevel="4" x14ac:dyDescent="0.2">
      <c r="A1132" s="10"/>
      <c r="B1132" s="10">
        <v>322782</v>
      </c>
      <c r="C1132" s="10" t="s">
        <v>4663</v>
      </c>
      <c r="D1132" s="11" t="s">
        <v>4664</v>
      </c>
      <c r="E1132" s="11" t="s">
        <v>4665</v>
      </c>
      <c r="F1132" s="10" t="s">
        <v>4651</v>
      </c>
      <c r="G1132" s="10" t="s">
        <v>27</v>
      </c>
      <c r="H1132" s="10" t="s">
        <v>39</v>
      </c>
      <c r="I1132" s="10" t="s">
        <v>4652</v>
      </c>
      <c r="J1132" s="10" t="s">
        <v>29</v>
      </c>
      <c r="K1132" s="10" t="s">
        <v>30</v>
      </c>
      <c r="L1132" s="12">
        <f t="shared" si="84"/>
        <v>62.04</v>
      </c>
      <c r="M1132" s="10">
        <f t="shared" si="85"/>
        <v>62.04</v>
      </c>
      <c r="N1132" s="10"/>
      <c r="O1132" s="10" t="s">
        <v>4666</v>
      </c>
      <c r="P1132" s="10" t="s">
        <v>4654</v>
      </c>
    </row>
    <row r="1133" spans="1:16" ht="126" customHeight="1" outlineLevel="4" x14ac:dyDescent="0.2">
      <c r="A1133" s="10"/>
      <c r="B1133" s="10">
        <v>322783</v>
      </c>
      <c r="C1133" s="10" t="s">
        <v>4667</v>
      </c>
      <c r="D1133" s="11" t="s">
        <v>4668</v>
      </c>
      <c r="E1133" s="11" t="s">
        <v>4669</v>
      </c>
      <c r="F1133" s="10" t="s">
        <v>4651</v>
      </c>
      <c r="G1133" s="10" t="s">
        <v>27</v>
      </c>
      <c r="H1133" s="10" t="s">
        <v>39</v>
      </c>
      <c r="I1133" s="10" t="s">
        <v>4652</v>
      </c>
      <c r="J1133" s="10" t="s">
        <v>29</v>
      </c>
      <c r="K1133" s="10" t="s">
        <v>30</v>
      </c>
      <c r="L1133" s="12">
        <f t="shared" si="84"/>
        <v>62.04</v>
      </c>
      <c r="M1133" s="10">
        <f t="shared" si="85"/>
        <v>62.04</v>
      </c>
      <c r="N1133" s="10"/>
      <c r="O1133" s="10" t="s">
        <v>4670</v>
      </c>
      <c r="P1133" s="10" t="s">
        <v>4654</v>
      </c>
    </row>
    <row r="1134" spans="1:16" ht="126" customHeight="1" outlineLevel="4" x14ac:dyDescent="0.2">
      <c r="A1134" s="10"/>
      <c r="B1134" s="10">
        <v>354665</v>
      </c>
      <c r="C1134" s="10" t="s">
        <v>4671</v>
      </c>
      <c r="D1134" s="11" t="s">
        <v>4672</v>
      </c>
      <c r="E1134" s="11" t="s">
        <v>4673</v>
      </c>
      <c r="F1134" s="10" t="s">
        <v>3921</v>
      </c>
      <c r="G1134" s="10" t="s">
        <v>27</v>
      </c>
      <c r="H1134" s="10" t="s">
        <v>39</v>
      </c>
      <c r="I1134" s="10" t="s">
        <v>3921</v>
      </c>
      <c r="J1134" s="10" t="s">
        <v>29</v>
      </c>
      <c r="K1134" s="10" t="s">
        <v>30</v>
      </c>
      <c r="L1134" s="12">
        <f t="shared" si="84"/>
        <v>70.709999999999994</v>
      </c>
      <c r="M1134" s="10">
        <f t="shared" si="85"/>
        <v>70.709999999999994</v>
      </c>
      <c r="N1134" s="10"/>
      <c r="O1134" s="10" t="s">
        <v>4674</v>
      </c>
      <c r="P1134" s="10" t="s">
        <v>82</v>
      </c>
    </row>
    <row r="1135" spans="1:16" ht="126" customHeight="1" outlineLevel="4" x14ac:dyDescent="0.2">
      <c r="A1135" s="10"/>
      <c r="B1135" s="10">
        <v>357773</v>
      </c>
      <c r="C1135" s="10" t="s">
        <v>4675</v>
      </c>
      <c r="D1135" s="11" t="s">
        <v>4676</v>
      </c>
      <c r="E1135" s="11" t="s">
        <v>4677</v>
      </c>
      <c r="F1135" s="10" t="s">
        <v>4651</v>
      </c>
      <c r="G1135" s="10" t="s">
        <v>27</v>
      </c>
      <c r="H1135" s="10" t="s">
        <v>39</v>
      </c>
      <c r="I1135" s="10" t="s">
        <v>4652</v>
      </c>
      <c r="J1135" s="10" t="s">
        <v>29</v>
      </c>
      <c r="K1135" s="10" t="s">
        <v>30</v>
      </c>
      <c r="L1135" s="12">
        <f t="shared" si="84"/>
        <v>62.04</v>
      </c>
      <c r="M1135" s="10">
        <f t="shared" si="85"/>
        <v>62.04</v>
      </c>
      <c r="N1135" s="10"/>
      <c r="O1135" s="10" t="s">
        <v>4678</v>
      </c>
      <c r="P1135" s="10" t="s">
        <v>1859</v>
      </c>
    </row>
    <row r="1136" spans="1:16" ht="126" customHeight="1" outlineLevel="4" x14ac:dyDescent="0.2">
      <c r="A1136" s="10"/>
      <c r="B1136" s="10">
        <v>357774</v>
      </c>
      <c r="C1136" s="10" t="s">
        <v>4679</v>
      </c>
      <c r="D1136" s="11" t="s">
        <v>4680</v>
      </c>
      <c r="E1136" s="11" t="s">
        <v>4681</v>
      </c>
      <c r="F1136" s="10" t="s">
        <v>2721</v>
      </c>
      <c r="G1136" s="10" t="s">
        <v>27</v>
      </c>
      <c r="H1136" s="10" t="s">
        <v>39</v>
      </c>
      <c r="I1136" s="10" t="s">
        <v>2722</v>
      </c>
      <c r="J1136" s="10" t="s">
        <v>29</v>
      </c>
      <c r="K1136" s="10" t="s">
        <v>30</v>
      </c>
      <c r="L1136" s="12">
        <f t="shared" si="84"/>
        <v>72</v>
      </c>
      <c r="M1136" s="10">
        <f t="shared" si="85"/>
        <v>72</v>
      </c>
      <c r="N1136" s="10"/>
      <c r="O1136" s="10" t="s">
        <v>4682</v>
      </c>
      <c r="P1136" s="10" t="s">
        <v>206</v>
      </c>
    </row>
    <row r="1137" spans="1:16" ht="126" customHeight="1" outlineLevel="4" x14ac:dyDescent="0.2">
      <c r="A1137" s="10"/>
      <c r="B1137" s="10">
        <v>361179</v>
      </c>
      <c r="C1137" s="10" t="s">
        <v>4683</v>
      </c>
      <c r="D1137" s="11" t="s">
        <v>4684</v>
      </c>
      <c r="E1137" s="11" t="s">
        <v>4685</v>
      </c>
      <c r="F1137" s="10" t="s">
        <v>4651</v>
      </c>
      <c r="G1137" s="10" t="s">
        <v>27</v>
      </c>
      <c r="H1137" s="10" t="s">
        <v>39</v>
      </c>
      <c r="I1137" s="10" t="s">
        <v>4652</v>
      </c>
      <c r="J1137" s="10" t="s">
        <v>29</v>
      </c>
      <c r="K1137" s="10" t="s">
        <v>30</v>
      </c>
      <c r="L1137" s="12">
        <f t="shared" si="84"/>
        <v>62.04</v>
      </c>
      <c r="M1137" s="10">
        <f t="shared" si="85"/>
        <v>62.04</v>
      </c>
      <c r="N1137" s="10"/>
      <c r="O1137" s="10" t="s">
        <v>4686</v>
      </c>
      <c r="P1137" s="10" t="s">
        <v>1859</v>
      </c>
    </row>
    <row r="1138" spans="1:16" ht="126" customHeight="1" outlineLevel="4" x14ac:dyDescent="0.2">
      <c r="A1138" s="10"/>
      <c r="B1138" s="10">
        <v>364885</v>
      </c>
      <c r="C1138" s="10" t="s">
        <v>4687</v>
      </c>
      <c r="D1138" s="11" t="s">
        <v>4688</v>
      </c>
      <c r="E1138" s="11" t="s">
        <v>4689</v>
      </c>
      <c r="F1138" s="10" t="s">
        <v>3921</v>
      </c>
      <c r="G1138" s="10" t="s">
        <v>27</v>
      </c>
      <c r="H1138" s="10" t="s">
        <v>39</v>
      </c>
      <c r="I1138" s="10" t="s">
        <v>3921</v>
      </c>
      <c r="J1138" s="10" t="s">
        <v>29</v>
      </c>
      <c r="K1138" s="10" t="s">
        <v>30</v>
      </c>
      <c r="L1138" s="12">
        <f t="shared" si="84"/>
        <v>70.709999999999994</v>
      </c>
      <c r="M1138" s="10">
        <f t="shared" si="85"/>
        <v>70.709999999999994</v>
      </c>
      <c r="N1138" s="10"/>
      <c r="O1138" s="10" t="s">
        <v>4690</v>
      </c>
      <c r="P1138" s="10" t="s">
        <v>82</v>
      </c>
    </row>
    <row r="1139" spans="1:16" ht="126" customHeight="1" outlineLevel="4" x14ac:dyDescent="0.2">
      <c r="A1139" s="10"/>
      <c r="B1139" s="10">
        <v>368605</v>
      </c>
      <c r="C1139" s="10" t="s">
        <v>4691</v>
      </c>
      <c r="D1139" s="11" t="s">
        <v>4692</v>
      </c>
      <c r="E1139" s="11" t="s">
        <v>4693</v>
      </c>
      <c r="F1139" s="10" t="s">
        <v>4651</v>
      </c>
      <c r="G1139" s="10" t="s">
        <v>27</v>
      </c>
      <c r="H1139" s="10" t="s">
        <v>39</v>
      </c>
      <c r="I1139" s="10" t="s">
        <v>4652</v>
      </c>
      <c r="J1139" s="10" t="s">
        <v>29</v>
      </c>
      <c r="K1139" s="10" t="s">
        <v>30</v>
      </c>
      <c r="L1139" s="12">
        <f t="shared" si="84"/>
        <v>62.04</v>
      </c>
      <c r="M1139" s="10">
        <f t="shared" si="85"/>
        <v>62.04</v>
      </c>
      <c r="N1139" s="10"/>
      <c r="O1139" s="10" t="s">
        <v>4694</v>
      </c>
      <c r="P1139" s="10" t="s">
        <v>82</v>
      </c>
    </row>
    <row r="1140" spans="1:16" ht="126" customHeight="1" outlineLevel="4" x14ac:dyDescent="0.2">
      <c r="A1140" s="10"/>
      <c r="B1140" s="10">
        <v>373581</v>
      </c>
      <c r="C1140" s="10" t="s">
        <v>4695</v>
      </c>
      <c r="D1140" s="11" t="s">
        <v>4696</v>
      </c>
      <c r="E1140" s="11" t="s">
        <v>4697</v>
      </c>
      <c r="F1140" s="10" t="s">
        <v>551</v>
      </c>
      <c r="G1140" s="10" t="s">
        <v>27</v>
      </c>
      <c r="H1140" s="10" t="s">
        <v>2685</v>
      </c>
      <c r="I1140" s="10" t="s">
        <v>4698</v>
      </c>
      <c r="J1140" s="10" t="s">
        <v>29</v>
      </c>
      <c r="K1140" s="10" t="s">
        <v>30</v>
      </c>
      <c r="L1140" s="12">
        <f t="shared" si="84"/>
        <v>84</v>
      </c>
      <c r="M1140" s="10">
        <f t="shared" si="85"/>
        <v>84</v>
      </c>
      <c r="N1140" s="10"/>
      <c r="O1140" s="10" t="s">
        <v>4699</v>
      </c>
      <c r="P1140" s="10" t="s">
        <v>206</v>
      </c>
    </row>
    <row r="1141" spans="1:16" ht="126" customHeight="1" outlineLevel="4" x14ac:dyDescent="0.2">
      <c r="A1141" s="10"/>
      <c r="B1141" s="10">
        <v>377034</v>
      </c>
      <c r="C1141" s="10" t="s">
        <v>4700</v>
      </c>
      <c r="D1141" s="11" t="s">
        <v>4701</v>
      </c>
      <c r="E1141" s="11" t="s">
        <v>4702</v>
      </c>
      <c r="F1141" s="10" t="s">
        <v>4651</v>
      </c>
      <c r="G1141" s="10" t="s">
        <v>27</v>
      </c>
      <c r="H1141" s="10" t="s">
        <v>39</v>
      </c>
      <c r="I1141" s="10" t="s">
        <v>4652</v>
      </c>
      <c r="J1141" s="10" t="s">
        <v>29</v>
      </c>
      <c r="K1141" s="10" t="s">
        <v>30</v>
      </c>
      <c r="L1141" s="12">
        <f t="shared" si="84"/>
        <v>62.04</v>
      </c>
      <c r="M1141" s="10">
        <f t="shared" si="85"/>
        <v>62.04</v>
      </c>
      <c r="N1141" s="10"/>
      <c r="O1141" s="10" t="s">
        <v>4703</v>
      </c>
      <c r="P1141" s="10" t="s">
        <v>82</v>
      </c>
    </row>
    <row r="1142" spans="1:16" ht="126" customHeight="1" outlineLevel="4" x14ac:dyDescent="0.2">
      <c r="A1142" s="10"/>
      <c r="B1142" s="10">
        <v>377035</v>
      </c>
      <c r="C1142" s="10" t="s">
        <v>4704</v>
      </c>
      <c r="D1142" s="11" t="s">
        <v>4705</v>
      </c>
      <c r="E1142" s="11" t="s">
        <v>4706</v>
      </c>
      <c r="F1142" s="10" t="s">
        <v>2697</v>
      </c>
      <c r="G1142" s="10" t="s">
        <v>27</v>
      </c>
      <c r="H1142" s="10" t="s">
        <v>39</v>
      </c>
      <c r="I1142" s="10" t="s">
        <v>2698</v>
      </c>
      <c r="J1142" s="10" t="s">
        <v>29</v>
      </c>
      <c r="K1142" s="10" t="s">
        <v>30</v>
      </c>
      <c r="L1142" s="12">
        <f t="shared" si="84"/>
        <v>63</v>
      </c>
      <c r="M1142" s="10">
        <f t="shared" si="85"/>
        <v>63</v>
      </c>
      <c r="N1142" s="10"/>
      <c r="O1142" s="10" t="s">
        <v>4707</v>
      </c>
      <c r="P1142" s="10" t="s">
        <v>206</v>
      </c>
    </row>
    <row r="1143" spans="1:16" ht="126" customHeight="1" outlineLevel="4" x14ac:dyDescent="0.2">
      <c r="A1143" s="10"/>
      <c r="B1143" s="10">
        <v>377036</v>
      </c>
      <c r="C1143" s="10" t="s">
        <v>4708</v>
      </c>
      <c r="D1143" s="11" t="s">
        <v>4709</v>
      </c>
      <c r="E1143" s="11" t="s">
        <v>4710</v>
      </c>
      <c r="F1143" s="10" t="s">
        <v>4651</v>
      </c>
      <c r="G1143" s="10" t="s">
        <v>27</v>
      </c>
      <c r="H1143" s="10" t="s">
        <v>39</v>
      </c>
      <c r="I1143" s="10" t="s">
        <v>4652</v>
      </c>
      <c r="J1143" s="10" t="s">
        <v>29</v>
      </c>
      <c r="K1143" s="10" t="s">
        <v>30</v>
      </c>
      <c r="L1143" s="12">
        <f t="shared" si="84"/>
        <v>62.04</v>
      </c>
      <c r="M1143" s="10">
        <f t="shared" si="85"/>
        <v>62.04</v>
      </c>
      <c r="N1143" s="10"/>
      <c r="O1143" s="10" t="s">
        <v>4711</v>
      </c>
      <c r="P1143" s="10" t="s">
        <v>448</v>
      </c>
    </row>
    <row r="1144" spans="1:16" ht="126" customHeight="1" outlineLevel="4" x14ac:dyDescent="0.2">
      <c r="A1144" s="10"/>
      <c r="B1144" s="10">
        <v>377037</v>
      </c>
      <c r="C1144" s="10" t="s">
        <v>4712</v>
      </c>
      <c r="D1144" s="11" t="s">
        <v>4713</v>
      </c>
      <c r="E1144" s="11" t="s">
        <v>4714</v>
      </c>
      <c r="F1144" s="10" t="s">
        <v>4651</v>
      </c>
      <c r="G1144" s="10" t="s">
        <v>27</v>
      </c>
      <c r="H1144" s="10" t="s">
        <v>39</v>
      </c>
      <c r="I1144" s="10" t="s">
        <v>4652</v>
      </c>
      <c r="J1144" s="10" t="s">
        <v>29</v>
      </c>
      <c r="K1144" s="10" t="s">
        <v>30</v>
      </c>
      <c r="L1144" s="12">
        <f t="shared" si="84"/>
        <v>62.04</v>
      </c>
      <c r="M1144" s="10">
        <f t="shared" si="85"/>
        <v>62.04</v>
      </c>
      <c r="N1144" s="10"/>
      <c r="O1144" s="10" t="s">
        <v>4715</v>
      </c>
      <c r="P1144" s="10" t="s">
        <v>82</v>
      </c>
    </row>
    <row r="1145" spans="1:16" ht="126" customHeight="1" outlineLevel="4" x14ac:dyDescent="0.2">
      <c r="A1145" s="10"/>
      <c r="B1145" s="10">
        <v>379067</v>
      </c>
      <c r="C1145" s="10" t="s">
        <v>4716</v>
      </c>
      <c r="D1145" s="11" t="s">
        <v>4717</v>
      </c>
      <c r="E1145" s="11" t="s">
        <v>4718</v>
      </c>
      <c r="F1145" s="10" t="s">
        <v>3921</v>
      </c>
      <c r="G1145" s="10" t="s">
        <v>27</v>
      </c>
      <c r="H1145" s="10" t="s">
        <v>39</v>
      </c>
      <c r="I1145" s="10" t="s">
        <v>3921</v>
      </c>
      <c r="J1145" s="10" t="s">
        <v>29</v>
      </c>
      <c r="K1145" s="10" t="s">
        <v>30</v>
      </c>
      <c r="L1145" s="12">
        <f t="shared" si="84"/>
        <v>70.709999999999994</v>
      </c>
      <c r="M1145" s="10">
        <f t="shared" si="85"/>
        <v>70.709999999999994</v>
      </c>
      <c r="N1145" s="10"/>
      <c r="O1145" s="10" t="s">
        <v>4719</v>
      </c>
      <c r="P1145" s="10" t="s">
        <v>448</v>
      </c>
    </row>
    <row r="1146" spans="1:16" ht="126" customHeight="1" outlineLevel="4" x14ac:dyDescent="0.2">
      <c r="A1146" s="10"/>
      <c r="B1146" s="10">
        <v>379066</v>
      </c>
      <c r="C1146" s="10" t="s">
        <v>4720</v>
      </c>
      <c r="D1146" s="11" t="s">
        <v>4721</v>
      </c>
      <c r="E1146" s="11" t="s">
        <v>4722</v>
      </c>
      <c r="F1146" s="10" t="s">
        <v>4651</v>
      </c>
      <c r="G1146" s="10" t="s">
        <v>27</v>
      </c>
      <c r="H1146" s="10" t="s">
        <v>39</v>
      </c>
      <c r="I1146" s="10" t="s">
        <v>4652</v>
      </c>
      <c r="J1146" s="10" t="s">
        <v>29</v>
      </c>
      <c r="K1146" s="10" t="s">
        <v>30</v>
      </c>
      <c r="L1146" s="12">
        <f t="shared" si="84"/>
        <v>62.04</v>
      </c>
      <c r="M1146" s="10">
        <f t="shared" si="85"/>
        <v>62.04</v>
      </c>
      <c r="N1146" s="10"/>
      <c r="O1146" s="10" t="s">
        <v>4723</v>
      </c>
      <c r="P1146" s="10" t="s">
        <v>82</v>
      </c>
    </row>
    <row r="1147" spans="1:16" ht="126" customHeight="1" outlineLevel="4" x14ac:dyDescent="0.2">
      <c r="A1147" s="10"/>
      <c r="B1147" s="10">
        <v>379065</v>
      </c>
      <c r="C1147" s="10" t="s">
        <v>4724</v>
      </c>
      <c r="D1147" s="11" t="s">
        <v>4725</v>
      </c>
      <c r="E1147" s="11" t="s">
        <v>4726</v>
      </c>
      <c r="F1147" s="10" t="s">
        <v>4651</v>
      </c>
      <c r="G1147" s="10" t="s">
        <v>27</v>
      </c>
      <c r="H1147" s="10" t="s">
        <v>39</v>
      </c>
      <c r="I1147" s="10" t="s">
        <v>4652</v>
      </c>
      <c r="J1147" s="10" t="s">
        <v>29</v>
      </c>
      <c r="K1147" s="10" t="s">
        <v>30</v>
      </c>
      <c r="L1147" s="12">
        <f t="shared" si="84"/>
        <v>62.04</v>
      </c>
      <c r="M1147" s="10">
        <f t="shared" si="85"/>
        <v>62.04</v>
      </c>
      <c r="N1147" s="10"/>
      <c r="O1147" s="10" t="s">
        <v>4727</v>
      </c>
      <c r="P1147" s="10" t="s">
        <v>1859</v>
      </c>
    </row>
    <row r="1148" spans="1:16" ht="126" customHeight="1" outlineLevel="4" x14ac:dyDescent="0.2">
      <c r="A1148" s="10"/>
      <c r="B1148" s="10">
        <v>379064</v>
      </c>
      <c r="C1148" s="10" t="s">
        <v>4728</v>
      </c>
      <c r="D1148" s="11" t="s">
        <v>4729</v>
      </c>
      <c r="E1148" s="11" t="s">
        <v>4730</v>
      </c>
      <c r="F1148" s="10" t="s">
        <v>3921</v>
      </c>
      <c r="G1148" s="10" t="s">
        <v>27</v>
      </c>
      <c r="H1148" s="10" t="s">
        <v>39</v>
      </c>
      <c r="I1148" s="10" t="s">
        <v>3921</v>
      </c>
      <c r="J1148" s="10" t="s">
        <v>29</v>
      </c>
      <c r="K1148" s="10" t="s">
        <v>30</v>
      </c>
      <c r="L1148" s="12">
        <f t="shared" si="84"/>
        <v>70.709999999999994</v>
      </c>
      <c r="M1148" s="10">
        <f t="shared" si="85"/>
        <v>70.709999999999994</v>
      </c>
      <c r="N1148" s="10"/>
      <c r="O1148" s="10" t="s">
        <v>4731</v>
      </c>
      <c r="P1148" s="10" t="s">
        <v>448</v>
      </c>
    </row>
    <row r="1149" spans="1:16" ht="126" customHeight="1" outlineLevel="4" x14ac:dyDescent="0.2">
      <c r="A1149" s="10"/>
      <c r="B1149" s="10">
        <v>379063</v>
      </c>
      <c r="C1149" s="10" t="s">
        <v>4732</v>
      </c>
      <c r="D1149" s="11" t="s">
        <v>4733</v>
      </c>
      <c r="E1149" s="11" t="s">
        <v>4734</v>
      </c>
      <c r="F1149" s="10" t="s">
        <v>3921</v>
      </c>
      <c r="G1149" s="10" t="s">
        <v>27</v>
      </c>
      <c r="H1149" s="10" t="s">
        <v>39</v>
      </c>
      <c r="I1149" s="10" t="s">
        <v>3921</v>
      </c>
      <c r="J1149" s="10" t="s">
        <v>29</v>
      </c>
      <c r="K1149" s="10" t="s">
        <v>30</v>
      </c>
      <c r="L1149" s="12">
        <f t="shared" si="84"/>
        <v>70.709999999999994</v>
      </c>
      <c r="M1149" s="10">
        <f t="shared" si="85"/>
        <v>70.709999999999994</v>
      </c>
      <c r="N1149" s="10"/>
      <c r="O1149" s="10" t="s">
        <v>4735</v>
      </c>
      <c r="P1149" s="10" t="s">
        <v>82</v>
      </c>
    </row>
    <row r="1150" spans="1:16" ht="126" customHeight="1" outlineLevel="4" x14ac:dyDescent="0.2">
      <c r="A1150" s="10"/>
      <c r="B1150" s="10">
        <v>379062</v>
      </c>
      <c r="C1150" s="10" t="s">
        <v>4736</v>
      </c>
      <c r="D1150" s="11" t="s">
        <v>4737</v>
      </c>
      <c r="E1150" s="11" t="s">
        <v>4738</v>
      </c>
      <c r="F1150" s="10" t="s">
        <v>3921</v>
      </c>
      <c r="G1150" s="10" t="s">
        <v>27</v>
      </c>
      <c r="H1150" s="10" t="s">
        <v>39</v>
      </c>
      <c r="I1150" s="10" t="s">
        <v>3921</v>
      </c>
      <c r="J1150" s="10" t="s">
        <v>29</v>
      </c>
      <c r="K1150" s="10" t="s">
        <v>30</v>
      </c>
      <c r="L1150" s="12">
        <f t="shared" si="84"/>
        <v>70.709999999999994</v>
      </c>
      <c r="M1150" s="10">
        <f t="shared" si="85"/>
        <v>70.709999999999994</v>
      </c>
      <c r="N1150" s="10"/>
      <c r="O1150" s="10" t="s">
        <v>4739</v>
      </c>
      <c r="P1150" s="10" t="s">
        <v>82</v>
      </c>
    </row>
    <row r="1151" spans="1:16" ht="126" customHeight="1" outlineLevel="4" x14ac:dyDescent="0.2">
      <c r="A1151" s="10"/>
      <c r="B1151" s="10">
        <v>379061</v>
      </c>
      <c r="C1151" s="10" t="s">
        <v>4740</v>
      </c>
      <c r="D1151" s="11" t="s">
        <v>4741</v>
      </c>
      <c r="E1151" s="11" t="s">
        <v>4742</v>
      </c>
      <c r="F1151" s="10" t="s">
        <v>3921</v>
      </c>
      <c r="G1151" s="10" t="s">
        <v>27</v>
      </c>
      <c r="H1151" s="10" t="s">
        <v>39</v>
      </c>
      <c r="I1151" s="10" t="s">
        <v>3921</v>
      </c>
      <c r="J1151" s="10" t="s">
        <v>29</v>
      </c>
      <c r="K1151" s="10" t="s">
        <v>30</v>
      </c>
      <c r="L1151" s="12">
        <f t="shared" si="84"/>
        <v>70.709999999999994</v>
      </c>
      <c r="M1151" s="10">
        <f t="shared" si="85"/>
        <v>70.709999999999994</v>
      </c>
      <c r="N1151" s="10"/>
      <c r="O1151" s="10" t="s">
        <v>4743</v>
      </c>
      <c r="P1151" s="10" t="s">
        <v>82</v>
      </c>
    </row>
    <row r="1152" spans="1:16" ht="126" customHeight="1" outlineLevel="4" x14ac:dyDescent="0.2">
      <c r="A1152" s="10"/>
      <c r="B1152" s="10">
        <v>379060</v>
      </c>
      <c r="C1152" s="10" t="s">
        <v>4744</v>
      </c>
      <c r="D1152" s="11" t="s">
        <v>4745</v>
      </c>
      <c r="E1152" s="11" t="s">
        <v>4746</v>
      </c>
      <c r="F1152" s="10" t="s">
        <v>3921</v>
      </c>
      <c r="G1152" s="10" t="s">
        <v>27</v>
      </c>
      <c r="H1152" s="10" t="s">
        <v>39</v>
      </c>
      <c r="I1152" s="10" t="s">
        <v>3921</v>
      </c>
      <c r="J1152" s="10" t="s">
        <v>29</v>
      </c>
      <c r="K1152" s="10" t="s">
        <v>30</v>
      </c>
      <c r="L1152" s="12">
        <f t="shared" si="84"/>
        <v>70.709999999999994</v>
      </c>
      <c r="M1152" s="10">
        <f t="shared" si="85"/>
        <v>70.709999999999994</v>
      </c>
      <c r="N1152" s="10"/>
      <c r="O1152" s="10" t="s">
        <v>4747</v>
      </c>
      <c r="P1152" s="10" t="s">
        <v>82</v>
      </c>
    </row>
    <row r="1153" spans="1:16" ht="126" customHeight="1" outlineLevel="4" x14ac:dyDescent="0.2">
      <c r="A1153" s="10"/>
      <c r="B1153" s="10">
        <v>379388</v>
      </c>
      <c r="C1153" s="10" t="s">
        <v>4748</v>
      </c>
      <c r="D1153" s="11" t="s">
        <v>4749</v>
      </c>
      <c r="E1153" s="11" t="s">
        <v>4750</v>
      </c>
      <c r="F1153" s="10" t="s">
        <v>4651</v>
      </c>
      <c r="G1153" s="10" t="s">
        <v>27</v>
      </c>
      <c r="H1153" s="10" t="s">
        <v>2685</v>
      </c>
      <c r="I1153" s="10" t="s">
        <v>4652</v>
      </c>
      <c r="J1153" s="10" t="s">
        <v>29</v>
      </c>
      <c r="K1153" s="10" t="s">
        <v>30</v>
      </c>
      <c r="L1153" s="12">
        <f t="shared" si="84"/>
        <v>62.04</v>
      </c>
      <c r="M1153" s="10">
        <f t="shared" si="85"/>
        <v>62.04</v>
      </c>
      <c r="N1153" s="10"/>
      <c r="O1153" s="10" t="s">
        <v>4751</v>
      </c>
      <c r="P1153" s="10" t="s">
        <v>206</v>
      </c>
    </row>
    <row r="1154" spans="1:16" ht="126" customHeight="1" outlineLevel="4" x14ac:dyDescent="0.2">
      <c r="A1154" s="10"/>
      <c r="B1154" s="10">
        <v>381031</v>
      </c>
      <c r="C1154" s="10" t="s">
        <v>4752</v>
      </c>
      <c r="D1154" s="11" t="s">
        <v>4753</v>
      </c>
      <c r="E1154" s="11" t="s">
        <v>4754</v>
      </c>
      <c r="F1154" s="10" t="s">
        <v>4637</v>
      </c>
      <c r="G1154" s="10" t="s">
        <v>27</v>
      </c>
      <c r="H1154" s="10" t="s">
        <v>2685</v>
      </c>
      <c r="I1154" s="10" t="s">
        <v>4638</v>
      </c>
      <c r="J1154" s="10" t="s">
        <v>29</v>
      </c>
      <c r="K1154" s="10" t="s">
        <v>30</v>
      </c>
      <c r="L1154" s="12">
        <f t="shared" si="84"/>
        <v>73.8</v>
      </c>
      <c r="M1154" s="10">
        <f t="shared" si="85"/>
        <v>73.8</v>
      </c>
      <c r="N1154" s="10"/>
      <c r="O1154" s="10" t="s">
        <v>4755</v>
      </c>
      <c r="P1154" s="10" t="s">
        <v>206</v>
      </c>
    </row>
    <row r="1155" spans="1:16" ht="126" customHeight="1" outlineLevel="4" x14ac:dyDescent="0.2">
      <c r="A1155" s="10"/>
      <c r="B1155" s="10">
        <v>385062</v>
      </c>
      <c r="C1155" s="10" t="s">
        <v>4756</v>
      </c>
      <c r="D1155" s="11" t="s">
        <v>4757</v>
      </c>
      <c r="E1155" s="11" t="s">
        <v>4758</v>
      </c>
      <c r="F1155" s="10" t="s">
        <v>2721</v>
      </c>
      <c r="G1155" s="10" t="s">
        <v>27</v>
      </c>
      <c r="H1155" s="10" t="s">
        <v>2685</v>
      </c>
      <c r="I1155" s="10" t="s">
        <v>2722</v>
      </c>
      <c r="J1155" s="10" t="s">
        <v>29</v>
      </c>
      <c r="K1155" s="10" t="s">
        <v>30</v>
      </c>
      <c r="L1155" s="12">
        <f t="shared" si="84"/>
        <v>72</v>
      </c>
      <c r="M1155" s="10">
        <f t="shared" si="85"/>
        <v>72</v>
      </c>
      <c r="N1155" s="10"/>
      <c r="O1155" s="10" t="s">
        <v>4759</v>
      </c>
      <c r="P1155" s="10" t="s">
        <v>206</v>
      </c>
    </row>
    <row r="1156" spans="1:16" ht="126" customHeight="1" outlineLevel="4" x14ac:dyDescent="0.2">
      <c r="A1156" s="10"/>
      <c r="B1156" s="10">
        <v>401870</v>
      </c>
      <c r="C1156" s="10" t="s">
        <v>4760</v>
      </c>
      <c r="D1156" s="11" t="s">
        <v>4761</v>
      </c>
      <c r="E1156" s="11" t="s">
        <v>4762</v>
      </c>
      <c r="F1156" s="10" t="s">
        <v>3921</v>
      </c>
      <c r="G1156" s="10" t="s">
        <v>27</v>
      </c>
      <c r="H1156" s="10" t="s">
        <v>39</v>
      </c>
      <c r="I1156" s="10" t="s">
        <v>3921</v>
      </c>
      <c r="J1156" s="10" t="s">
        <v>29</v>
      </c>
      <c r="K1156" s="10" t="s">
        <v>30</v>
      </c>
      <c r="L1156" s="12">
        <f t="shared" si="84"/>
        <v>70.709999999999994</v>
      </c>
      <c r="M1156" s="10">
        <f t="shared" si="85"/>
        <v>70.709999999999994</v>
      </c>
      <c r="N1156" s="10"/>
      <c r="O1156" s="10" t="s">
        <v>4763</v>
      </c>
      <c r="P1156" s="10" t="s">
        <v>448</v>
      </c>
    </row>
    <row r="1157" spans="1:16" ht="126" customHeight="1" outlineLevel="4" x14ac:dyDescent="0.2">
      <c r="A1157" s="10"/>
      <c r="B1157" s="10">
        <v>402879</v>
      </c>
      <c r="C1157" s="10" t="s">
        <v>4764</v>
      </c>
      <c r="D1157" s="11" t="s">
        <v>4765</v>
      </c>
      <c r="E1157" s="11" t="s">
        <v>4766</v>
      </c>
      <c r="F1157" s="10" t="s">
        <v>4651</v>
      </c>
      <c r="G1157" s="10" t="s">
        <v>27</v>
      </c>
      <c r="H1157" s="10" t="s">
        <v>39</v>
      </c>
      <c r="I1157" s="10" t="s">
        <v>4652</v>
      </c>
      <c r="J1157" s="10" t="s">
        <v>29</v>
      </c>
      <c r="K1157" s="10" t="s">
        <v>30</v>
      </c>
      <c r="L1157" s="12">
        <f t="shared" si="84"/>
        <v>62.04</v>
      </c>
      <c r="M1157" s="10">
        <f t="shared" si="85"/>
        <v>62.04</v>
      </c>
      <c r="N1157" s="10"/>
      <c r="O1157" s="10" t="s">
        <v>4767</v>
      </c>
      <c r="P1157" s="10" t="s">
        <v>448</v>
      </c>
    </row>
    <row r="1158" spans="1:16" ht="126" customHeight="1" outlineLevel="4" x14ac:dyDescent="0.2">
      <c r="A1158" s="10"/>
      <c r="B1158" s="10">
        <v>402878</v>
      </c>
      <c r="C1158" s="10" t="s">
        <v>4768</v>
      </c>
      <c r="D1158" s="11" t="s">
        <v>4769</v>
      </c>
      <c r="E1158" s="11" t="s">
        <v>4770</v>
      </c>
      <c r="F1158" s="10" t="s">
        <v>4651</v>
      </c>
      <c r="G1158" s="10" t="s">
        <v>27</v>
      </c>
      <c r="H1158" s="10" t="s">
        <v>39</v>
      </c>
      <c r="I1158" s="10" t="s">
        <v>4652</v>
      </c>
      <c r="J1158" s="10" t="s">
        <v>29</v>
      </c>
      <c r="K1158" s="10" t="s">
        <v>30</v>
      </c>
      <c r="L1158" s="12">
        <f t="shared" si="84"/>
        <v>62.04</v>
      </c>
      <c r="M1158" s="10">
        <f t="shared" si="85"/>
        <v>62.04</v>
      </c>
      <c r="N1158" s="10"/>
      <c r="O1158" s="10" t="s">
        <v>4771</v>
      </c>
      <c r="P1158" s="10" t="s">
        <v>448</v>
      </c>
    </row>
    <row r="1159" spans="1:16" ht="126" customHeight="1" outlineLevel="4" x14ac:dyDescent="0.2">
      <c r="A1159" s="10"/>
      <c r="B1159" s="10">
        <v>402880</v>
      </c>
      <c r="C1159" s="10" t="s">
        <v>4772</v>
      </c>
      <c r="D1159" s="11" t="s">
        <v>4773</v>
      </c>
      <c r="E1159" s="11" t="s">
        <v>4774</v>
      </c>
      <c r="F1159" s="10" t="s">
        <v>4651</v>
      </c>
      <c r="G1159" s="10" t="s">
        <v>27</v>
      </c>
      <c r="H1159" s="10" t="s">
        <v>39</v>
      </c>
      <c r="I1159" s="10" t="s">
        <v>4652</v>
      </c>
      <c r="J1159" s="10" t="s">
        <v>29</v>
      </c>
      <c r="K1159" s="10" t="s">
        <v>30</v>
      </c>
      <c r="L1159" s="12">
        <f t="shared" si="84"/>
        <v>62.04</v>
      </c>
      <c r="M1159" s="10">
        <f t="shared" si="85"/>
        <v>62.04</v>
      </c>
      <c r="N1159" s="10"/>
      <c r="O1159" s="10" t="s">
        <v>4775</v>
      </c>
      <c r="P1159" s="10" t="s">
        <v>448</v>
      </c>
    </row>
    <row r="1160" spans="1:16" ht="126" customHeight="1" outlineLevel="4" x14ac:dyDescent="0.2">
      <c r="A1160" s="10"/>
      <c r="B1160" s="10">
        <v>410709</v>
      </c>
      <c r="C1160" s="10" t="s">
        <v>4776</v>
      </c>
      <c r="D1160" s="11" t="s">
        <v>4777</v>
      </c>
      <c r="E1160" s="11" t="s">
        <v>4778</v>
      </c>
      <c r="F1160" s="10" t="s">
        <v>551</v>
      </c>
      <c r="G1160" s="10" t="s">
        <v>27</v>
      </c>
      <c r="H1160" s="10" t="s">
        <v>39</v>
      </c>
      <c r="I1160" s="10" t="s">
        <v>4698</v>
      </c>
      <c r="J1160" s="10" t="s">
        <v>29</v>
      </c>
      <c r="K1160" s="10" t="s">
        <v>30</v>
      </c>
      <c r="L1160" s="12">
        <f t="shared" si="84"/>
        <v>84</v>
      </c>
      <c r="M1160" s="10">
        <f t="shared" si="85"/>
        <v>84</v>
      </c>
      <c r="N1160" s="10"/>
      <c r="O1160" s="10" t="s">
        <v>4779</v>
      </c>
      <c r="P1160" s="10" t="s">
        <v>448</v>
      </c>
    </row>
    <row r="1161" spans="1:16" ht="126" customHeight="1" outlineLevel="4" x14ac:dyDescent="0.2">
      <c r="A1161" s="10"/>
      <c r="B1161" s="10">
        <v>411824</v>
      </c>
      <c r="C1161" s="10" t="s">
        <v>4780</v>
      </c>
      <c r="D1161" s="11" t="s">
        <v>4781</v>
      </c>
      <c r="E1161" s="11" t="s">
        <v>4782</v>
      </c>
      <c r="F1161" s="10" t="s">
        <v>4637</v>
      </c>
      <c r="G1161" s="10" t="s">
        <v>27</v>
      </c>
      <c r="H1161" s="10" t="s">
        <v>39</v>
      </c>
      <c r="I1161" s="10" t="s">
        <v>4638</v>
      </c>
      <c r="J1161" s="10" t="s">
        <v>29</v>
      </c>
      <c r="K1161" s="10" t="s">
        <v>30</v>
      </c>
      <c r="L1161" s="12">
        <f t="shared" si="84"/>
        <v>73.8</v>
      </c>
      <c r="M1161" s="10">
        <f t="shared" si="85"/>
        <v>73.8</v>
      </c>
      <c r="N1161" s="10"/>
      <c r="O1161" s="10" t="s">
        <v>4783</v>
      </c>
      <c r="P1161" s="10" t="s">
        <v>448</v>
      </c>
    </row>
    <row r="1162" spans="1:16" ht="126" customHeight="1" outlineLevel="4" x14ac:dyDescent="0.2">
      <c r="A1162" s="10"/>
      <c r="B1162" s="10">
        <v>412354</v>
      </c>
      <c r="C1162" s="10" t="s">
        <v>4784</v>
      </c>
      <c r="D1162" s="11" t="s">
        <v>4785</v>
      </c>
      <c r="E1162" s="11" t="s">
        <v>4754</v>
      </c>
      <c r="F1162" s="10" t="s">
        <v>4637</v>
      </c>
      <c r="G1162" s="10" t="s">
        <v>27</v>
      </c>
      <c r="H1162" s="10" t="s">
        <v>39</v>
      </c>
      <c r="I1162" s="10" t="s">
        <v>4638</v>
      </c>
      <c r="J1162" s="10" t="s">
        <v>29</v>
      </c>
      <c r="K1162" s="10" t="s">
        <v>30</v>
      </c>
      <c r="L1162" s="12">
        <f t="shared" si="84"/>
        <v>73.8</v>
      </c>
      <c r="M1162" s="10">
        <f t="shared" si="85"/>
        <v>73.8</v>
      </c>
      <c r="N1162" s="10"/>
      <c r="O1162" s="10" t="s">
        <v>4755</v>
      </c>
      <c r="P1162" s="10" t="s">
        <v>448</v>
      </c>
    </row>
    <row r="1163" spans="1:16" ht="126" customHeight="1" outlineLevel="4" x14ac:dyDescent="0.2">
      <c r="A1163" s="10"/>
      <c r="B1163" s="10">
        <v>412347</v>
      </c>
      <c r="C1163" s="10" t="s">
        <v>4786</v>
      </c>
      <c r="D1163" s="11" t="s">
        <v>4787</v>
      </c>
      <c r="E1163" s="11" t="s">
        <v>4697</v>
      </c>
      <c r="F1163" s="10" t="s">
        <v>551</v>
      </c>
      <c r="G1163" s="10" t="s">
        <v>27</v>
      </c>
      <c r="H1163" s="10" t="s">
        <v>39</v>
      </c>
      <c r="I1163" s="10" t="s">
        <v>4698</v>
      </c>
      <c r="J1163" s="10" t="s">
        <v>29</v>
      </c>
      <c r="K1163" s="10" t="s">
        <v>30</v>
      </c>
      <c r="L1163" s="12">
        <f t="shared" si="84"/>
        <v>84</v>
      </c>
      <c r="M1163" s="10">
        <f t="shared" si="85"/>
        <v>84</v>
      </c>
      <c r="N1163" s="10"/>
      <c r="O1163" s="10" t="s">
        <v>4699</v>
      </c>
      <c r="P1163" s="10" t="s">
        <v>448</v>
      </c>
    </row>
    <row r="1164" spans="1:16" ht="12.95" customHeight="1" outlineLevel="3" x14ac:dyDescent="0.2">
      <c r="A1164" s="16" t="s">
        <v>4788</v>
      </c>
      <c r="B1164" s="16"/>
      <c r="C1164" s="16"/>
      <c r="D1164" s="16"/>
      <c r="E1164" s="16"/>
      <c r="F1164" s="16"/>
      <c r="G1164" s="16"/>
      <c r="H1164" s="16"/>
      <c r="I1164" s="16"/>
      <c r="J1164" s="16"/>
      <c r="K1164" s="16"/>
      <c r="L1164" s="16"/>
      <c r="M1164" s="16"/>
      <c r="N1164" s="16"/>
      <c r="O1164" s="16"/>
      <c r="P1164" s="16"/>
    </row>
    <row r="1165" spans="1:16" ht="126" customHeight="1" outlineLevel="4" x14ac:dyDescent="0.2">
      <c r="A1165" s="10"/>
      <c r="B1165" s="10">
        <v>398839</v>
      </c>
      <c r="C1165" s="10" t="s">
        <v>4789</v>
      </c>
      <c r="D1165" s="11" t="s">
        <v>4790</v>
      </c>
      <c r="E1165" s="11" t="s">
        <v>4791</v>
      </c>
      <c r="F1165" s="10" t="s">
        <v>4792</v>
      </c>
      <c r="G1165" s="10" t="s">
        <v>27</v>
      </c>
      <c r="H1165" s="10" t="s">
        <v>254</v>
      </c>
      <c r="I1165" s="10" t="s">
        <v>4793</v>
      </c>
      <c r="J1165" s="10" t="s">
        <v>29</v>
      </c>
      <c r="K1165" s="10" t="s">
        <v>30</v>
      </c>
      <c r="L1165" s="12">
        <f t="shared" ref="L1165:L1171" si="86">ROUND((F1165*(100-$B$8)/100),2)</f>
        <v>87.36</v>
      </c>
      <c r="M1165" s="10">
        <f t="shared" ref="M1165:M1171" si="87">ROUND((F1165*K1165*(100-$B$8)/100),2)</f>
        <v>87.36</v>
      </c>
      <c r="N1165" s="10"/>
      <c r="O1165" s="10" t="s">
        <v>4794</v>
      </c>
      <c r="P1165" s="10" t="s">
        <v>448</v>
      </c>
    </row>
    <row r="1166" spans="1:16" ht="126" customHeight="1" outlineLevel="4" x14ac:dyDescent="0.2">
      <c r="A1166" s="10"/>
      <c r="B1166" s="10">
        <v>398838</v>
      </c>
      <c r="C1166" s="10" t="s">
        <v>4795</v>
      </c>
      <c r="D1166" s="11" t="s">
        <v>4796</v>
      </c>
      <c r="E1166" s="11" t="s">
        <v>4797</v>
      </c>
      <c r="F1166" s="10" t="s">
        <v>4798</v>
      </c>
      <c r="G1166" s="10" t="s">
        <v>27</v>
      </c>
      <c r="H1166" s="10" t="s">
        <v>254</v>
      </c>
      <c r="I1166" s="10" t="s">
        <v>4799</v>
      </c>
      <c r="J1166" s="10" t="s">
        <v>29</v>
      </c>
      <c r="K1166" s="10" t="s">
        <v>30</v>
      </c>
      <c r="L1166" s="12">
        <f t="shared" si="86"/>
        <v>76.62</v>
      </c>
      <c r="M1166" s="10">
        <f t="shared" si="87"/>
        <v>76.62</v>
      </c>
      <c r="N1166" s="10"/>
      <c r="O1166" s="10" t="s">
        <v>4800</v>
      </c>
      <c r="P1166" s="10" t="s">
        <v>448</v>
      </c>
    </row>
    <row r="1167" spans="1:16" ht="126" customHeight="1" outlineLevel="4" x14ac:dyDescent="0.2">
      <c r="A1167" s="10"/>
      <c r="B1167" s="10">
        <v>398841</v>
      </c>
      <c r="C1167" s="10" t="s">
        <v>4801</v>
      </c>
      <c r="D1167" s="11" t="s">
        <v>4802</v>
      </c>
      <c r="E1167" s="11" t="s">
        <v>4803</v>
      </c>
      <c r="F1167" s="10" t="s">
        <v>4792</v>
      </c>
      <c r="G1167" s="10" t="s">
        <v>27</v>
      </c>
      <c r="H1167" s="10" t="s">
        <v>254</v>
      </c>
      <c r="I1167" s="10" t="s">
        <v>4793</v>
      </c>
      <c r="J1167" s="10" t="s">
        <v>29</v>
      </c>
      <c r="K1167" s="10" t="s">
        <v>30</v>
      </c>
      <c r="L1167" s="12">
        <f t="shared" si="86"/>
        <v>87.36</v>
      </c>
      <c r="M1167" s="10">
        <f t="shared" si="87"/>
        <v>87.36</v>
      </c>
      <c r="N1167" s="10"/>
      <c r="O1167" s="10" t="s">
        <v>4804</v>
      </c>
      <c r="P1167" s="10" t="s">
        <v>448</v>
      </c>
    </row>
    <row r="1168" spans="1:16" ht="126" customHeight="1" outlineLevel="4" x14ac:dyDescent="0.2">
      <c r="A1168" s="10"/>
      <c r="B1168" s="10">
        <v>398840</v>
      </c>
      <c r="C1168" s="10" t="s">
        <v>4805</v>
      </c>
      <c r="D1168" s="11" t="s">
        <v>4806</v>
      </c>
      <c r="E1168" s="11" t="s">
        <v>4807</v>
      </c>
      <c r="F1168" s="10" t="s">
        <v>4792</v>
      </c>
      <c r="G1168" s="10" t="s">
        <v>27</v>
      </c>
      <c r="H1168" s="10" t="s">
        <v>254</v>
      </c>
      <c r="I1168" s="10" t="s">
        <v>4793</v>
      </c>
      <c r="J1168" s="10" t="s">
        <v>29</v>
      </c>
      <c r="K1168" s="10" t="s">
        <v>30</v>
      </c>
      <c r="L1168" s="12">
        <f t="shared" si="86"/>
        <v>87.36</v>
      </c>
      <c r="M1168" s="10">
        <f t="shared" si="87"/>
        <v>87.36</v>
      </c>
      <c r="N1168" s="10"/>
      <c r="O1168" s="10" t="s">
        <v>4808</v>
      </c>
      <c r="P1168" s="10" t="s">
        <v>448</v>
      </c>
    </row>
    <row r="1169" spans="1:16" ht="126" customHeight="1" outlineLevel="4" x14ac:dyDescent="0.2">
      <c r="A1169" s="10"/>
      <c r="B1169" s="10">
        <v>407156</v>
      </c>
      <c r="C1169" s="10" t="s">
        <v>4809</v>
      </c>
      <c r="D1169" s="11" t="s">
        <v>4810</v>
      </c>
      <c r="E1169" s="11" t="s">
        <v>4811</v>
      </c>
      <c r="F1169" s="10" t="s">
        <v>4812</v>
      </c>
      <c r="G1169" s="10" t="s">
        <v>27</v>
      </c>
      <c r="H1169" s="10" t="s">
        <v>179</v>
      </c>
      <c r="I1169" s="10" t="s">
        <v>4813</v>
      </c>
      <c r="J1169" s="10" t="s">
        <v>29</v>
      </c>
      <c r="K1169" s="10" t="s">
        <v>30</v>
      </c>
      <c r="L1169" s="12">
        <f t="shared" si="86"/>
        <v>92.58</v>
      </c>
      <c r="M1169" s="10">
        <f t="shared" si="87"/>
        <v>92.58</v>
      </c>
      <c r="N1169" s="10"/>
      <c r="O1169" s="10" t="s">
        <v>4814</v>
      </c>
      <c r="P1169" s="10" t="s">
        <v>116</v>
      </c>
    </row>
    <row r="1170" spans="1:16" ht="126" customHeight="1" outlineLevel="4" x14ac:dyDescent="0.2">
      <c r="A1170" s="10"/>
      <c r="B1170" s="10">
        <v>407155</v>
      </c>
      <c r="C1170" s="10" t="s">
        <v>4815</v>
      </c>
      <c r="D1170" s="11" t="s">
        <v>4816</v>
      </c>
      <c r="E1170" s="11" t="s">
        <v>4817</v>
      </c>
      <c r="F1170" s="10" t="s">
        <v>4812</v>
      </c>
      <c r="G1170" s="10" t="s">
        <v>27</v>
      </c>
      <c r="H1170" s="10" t="s">
        <v>179</v>
      </c>
      <c r="I1170" s="10" t="s">
        <v>4813</v>
      </c>
      <c r="J1170" s="10" t="s">
        <v>29</v>
      </c>
      <c r="K1170" s="10" t="s">
        <v>30</v>
      </c>
      <c r="L1170" s="12">
        <f t="shared" si="86"/>
        <v>92.58</v>
      </c>
      <c r="M1170" s="10">
        <f t="shared" si="87"/>
        <v>92.58</v>
      </c>
      <c r="N1170" s="10"/>
      <c r="O1170" s="10" t="s">
        <v>4818</v>
      </c>
      <c r="P1170" s="10" t="s">
        <v>116</v>
      </c>
    </row>
    <row r="1171" spans="1:16" ht="126" customHeight="1" outlineLevel="4" x14ac:dyDescent="0.2">
      <c r="A1171" s="10"/>
      <c r="B1171" s="10">
        <v>409075</v>
      </c>
      <c r="C1171" s="10" t="s">
        <v>4819</v>
      </c>
      <c r="D1171" s="11" t="s">
        <v>4820</v>
      </c>
      <c r="E1171" s="11" t="s">
        <v>4821</v>
      </c>
      <c r="F1171" s="10" t="s">
        <v>649</v>
      </c>
      <c r="G1171" s="10" t="s">
        <v>27</v>
      </c>
      <c r="H1171" s="10" t="s">
        <v>179</v>
      </c>
      <c r="I1171" s="10" t="s">
        <v>4822</v>
      </c>
      <c r="J1171" s="10" t="s">
        <v>29</v>
      </c>
      <c r="K1171" s="10" t="s">
        <v>30</v>
      </c>
      <c r="L1171" s="12">
        <f t="shared" si="86"/>
        <v>93</v>
      </c>
      <c r="M1171" s="10">
        <f t="shared" si="87"/>
        <v>93</v>
      </c>
      <c r="N1171" s="10"/>
      <c r="O1171" s="10" t="s">
        <v>4823</v>
      </c>
      <c r="P1171" s="10" t="s">
        <v>116</v>
      </c>
    </row>
    <row r="1172" spans="1:16" ht="12.95" customHeight="1" outlineLevel="3" x14ac:dyDescent="0.2">
      <c r="A1172" s="16" t="s">
        <v>4824</v>
      </c>
      <c r="B1172" s="16"/>
      <c r="C1172" s="16"/>
      <c r="D1172" s="16"/>
      <c r="E1172" s="16"/>
      <c r="F1172" s="16"/>
      <c r="G1172" s="16"/>
      <c r="H1172" s="16"/>
      <c r="I1172" s="16"/>
      <c r="J1172" s="16"/>
      <c r="K1172" s="16"/>
      <c r="L1172" s="16"/>
      <c r="M1172" s="16"/>
      <c r="N1172" s="16"/>
      <c r="O1172" s="16"/>
      <c r="P1172" s="16"/>
    </row>
    <row r="1173" spans="1:16" ht="126" customHeight="1" outlineLevel="4" x14ac:dyDescent="0.2">
      <c r="A1173" s="10"/>
      <c r="B1173" s="10">
        <v>399971</v>
      </c>
      <c r="C1173" s="10" t="s">
        <v>4825</v>
      </c>
      <c r="D1173" s="11" t="s">
        <v>4826</v>
      </c>
      <c r="E1173" s="11" t="s">
        <v>4827</v>
      </c>
      <c r="F1173" s="10" t="s">
        <v>4828</v>
      </c>
      <c r="G1173" s="10" t="s">
        <v>27</v>
      </c>
      <c r="H1173" s="10" t="s">
        <v>3035</v>
      </c>
      <c r="I1173" s="10" t="s">
        <v>4829</v>
      </c>
      <c r="J1173" s="10" t="s">
        <v>29</v>
      </c>
      <c r="K1173" s="10" t="s">
        <v>30</v>
      </c>
      <c r="L1173" s="12">
        <f>ROUND((F1173*(100-$B$8)/100),2)</f>
        <v>82.8</v>
      </c>
      <c r="M1173" s="10">
        <f>ROUND((F1173*K1173*(100-$B$8)/100),2)</f>
        <v>82.8</v>
      </c>
      <c r="N1173" s="10"/>
      <c r="O1173" s="10" t="s">
        <v>4830</v>
      </c>
      <c r="P1173" s="10" t="s">
        <v>182</v>
      </c>
    </row>
    <row r="1174" spans="1:16" ht="126" customHeight="1" outlineLevel="4" x14ac:dyDescent="0.2">
      <c r="A1174" s="10"/>
      <c r="B1174" s="10">
        <v>399970</v>
      </c>
      <c r="C1174" s="10" t="s">
        <v>4831</v>
      </c>
      <c r="D1174" s="11" t="s">
        <v>4832</v>
      </c>
      <c r="E1174" s="11" t="s">
        <v>4833</v>
      </c>
      <c r="F1174" s="10" t="s">
        <v>4828</v>
      </c>
      <c r="G1174" s="10" t="s">
        <v>27</v>
      </c>
      <c r="H1174" s="10" t="s">
        <v>3035</v>
      </c>
      <c r="I1174" s="10" t="s">
        <v>4829</v>
      </c>
      <c r="J1174" s="10" t="s">
        <v>29</v>
      </c>
      <c r="K1174" s="10" t="s">
        <v>30</v>
      </c>
      <c r="L1174" s="12">
        <f>ROUND((F1174*(100-$B$8)/100),2)</f>
        <v>82.8</v>
      </c>
      <c r="M1174" s="10">
        <f>ROUND((F1174*K1174*(100-$B$8)/100),2)</f>
        <v>82.8</v>
      </c>
      <c r="N1174" s="10"/>
      <c r="O1174" s="10" t="s">
        <v>4834</v>
      </c>
      <c r="P1174" s="10" t="s">
        <v>182</v>
      </c>
    </row>
    <row r="1175" spans="1:16" ht="126" customHeight="1" outlineLevel="4" x14ac:dyDescent="0.2">
      <c r="A1175" s="10"/>
      <c r="B1175" s="10">
        <v>399969</v>
      </c>
      <c r="C1175" s="10" t="s">
        <v>4835</v>
      </c>
      <c r="D1175" s="11" t="s">
        <v>4836</v>
      </c>
      <c r="E1175" s="11" t="s">
        <v>4837</v>
      </c>
      <c r="F1175" s="10" t="s">
        <v>4828</v>
      </c>
      <c r="G1175" s="10" t="s">
        <v>27</v>
      </c>
      <c r="H1175" s="10" t="s">
        <v>3035</v>
      </c>
      <c r="I1175" s="10" t="s">
        <v>4829</v>
      </c>
      <c r="J1175" s="10" t="s">
        <v>29</v>
      </c>
      <c r="K1175" s="10" t="s">
        <v>30</v>
      </c>
      <c r="L1175" s="12">
        <f>ROUND((F1175*(100-$B$8)/100),2)</f>
        <v>82.8</v>
      </c>
      <c r="M1175" s="10">
        <f>ROUND((F1175*K1175*(100-$B$8)/100),2)</f>
        <v>82.8</v>
      </c>
      <c r="N1175" s="10"/>
      <c r="O1175" s="10" t="s">
        <v>4838</v>
      </c>
      <c r="P1175" s="10" t="s">
        <v>182</v>
      </c>
    </row>
    <row r="1176" spans="1:16" ht="126" customHeight="1" outlineLevel="4" x14ac:dyDescent="0.2">
      <c r="A1176" s="10"/>
      <c r="B1176" s="10">
        <v>399968</v>
      </c>
      <c r="C1176" s="10" t="s">
        <v>4839</v>
      </c>
      <c r="D1176" s="11" t="s">
        <v>4840</v>
      </c>
      <c r="E1176" s="11" t="s">
        <v>4841</v>
      </c>
      <c r="F1176" s="10" t="s">
        <v>4842</v>
      </c>
      <c r="G1176" s="10" t="s">
        <v>27</v>
      </c>
      <c r="H1176" s="10" t="s">
        <v>3035</v>
      </c>
      <c r="I1176" s="10" t="s">
        <v>4843</v>
      </c>
      <c r="J1176" s="10" t="s">
        <v>29</v>
      </c>
      <c r="K1176" s="10" t="s">
        <v>30</v>
      </c>
      <c r="L1176" s="12">
        <f>ROUND((F1176*(100-$B$8)/100),2)</f>
        <v>94.8</v>
      </c>
      <c r="M1176" s="10">
        <f>ROUND((F1176*K1176*(100-$B$8)/100),2)</f>
        <v>94.8</v>
      </c>
      <c r="N1176" s="10"/>
      <c r="O1176" s="10" t="s">
        <v>4844</v>
      </c>
      <c r="P1176" s="10" t="s">
        <v>182</v>
      </c>
    </row>
    <row r="1177" spans="1:16" ht="12.95" customHeight="1" outlineLevel="3" x14ac:dyDescent="0.2">
      <c r="A1177" s="16" t="s">
        <v>4845</v>
      </c>
      <c r="B1177" s="16"/>
      <c r="C1177" s="16"/>
      <c r="D1177" s="16"/>
      <c r="E1177" s="16"/>
      <c r="F1177" s="16"/>
      <c r="G1177" s="16"/>
      <c r="H1177" s="16"/>
      <c r="I1177" s="16"/>
      <c r="J1177" s="16"/>
      <c r="K1177" s="16"/>
      <c r="L1177" s="16"/>
      <c r="M1177" s="16"/>
      <c r="N1177" s="16"/>
      <c r="O1177" s="16"/>
      <c r="P1177" s="16"/>
    </row>
    <row r="1178" spans="1:16" ht="126" customHeight="1" outlineLevel="4" x14ac:dyDescent="0.2">
      <c r="A1178" s="10"/>
      <c r="B1178" s="10">
        <v>402883</v>
      </c>
      <c r="C1178" s="10" t="s">
        <v>4846</v>
      </c>
      <c r="D1178" s="11" t="s">
        <v>4847</v>
      </c>
      <c r="E1178" s="11" t="s">
        <v>4848</v>
      </c>
      <c r="F1178" s="10" t="s">
        <v>4849</v>
      </c>
      <c r="G1178" s="10" t="s">
        <v>27</v>
      </c>
      <c r="H1178" s="10" t="s">
        <v>179</v>
      </c>
      <c r="I1178" s="10" t="s">
        <v>4850</v>
      </c>
      <c r="J1178" s="10" t="s">
        <v>29</v>
      </c>
      <c r="K1178" s="10" t="s">
        <v>30</v>
      </c>
      <c r="L1178" s="12">
        <f>ROUND((F1178*(100-$B$8)/100),2)</f>
        <v>82.2</v>
      </c>
      <c r="M1178" s="10">
        <f>ROUND((F1178*K1178*(100-$B$8)/100),2)</f>
        <v>82.2</v>
      </c>
      <c r="N1178" s="10"/>
      <c r="O1178" s="10" t="s">
        <v>4851</v>
      </c>
      <c r="P1178" s="10" t="s">
        <v>4852</v>
      </c>
    </row>
    <row r="1179" spans="1:16" ht="126" customHeight="1" outlineLevel="4" x14ac:dyDescent="0.2">
      <c r="A1179" s="10"/>
      <c r="B1179" s="10">
        <v>402882</v>
      </c>
      <c r="C1179" s="10" t="s">
        <v>4853</v>
      </c>
      <c r="D1179" s="11" t="s">
        <v>4854</v>
      </c>
      <c r="E1179" s="11" t="s">
        <v>4855</v>
      </c>
      <c r="F1179" s="10" t="s">
        <v>4849</v>
      </c>
      <c r="G1179" s="10" t="s">
        <v>27</v>
      </c>
      <c r="H1179" s="10" t="s">
        <v>179</v>
      </c>
      <c r="I1179" s="10" t="s">
        <v>4850</v>
      </c>
      <c r="J1179" s="10" t="s">
        <v>29</v>
      </c>
      <c r="K1179" s="10" t="s">
        <v>30</v>
      </c>
      <c r="L1179" s="12">
        <f>ROUND((F1179*(100-$B$8)/100),2)</f>
        <v>82.2</v>
      </c>
      <c r="M1179" s="10">
        <f>ROUND((F1179*K1179*(100-$B$8)/100),2)</f>
        <v>82.2</v>
      </c>
      <c r="N1179" s="10"/>
      <c r="O1179" s="10" t="s">
        <v>4856</v>
      </c>
      <c r="P1179" s="10" t="s">
        <v>4852</v>
      </c>
    </row>
    <row r="1180" spans="1:16" ht="126" customHeight="1" outlineLevel="4" x14ac:dyDescent="0.2">
      <c r="A1180" s="10"/>
      <c r="B1180" s="10">
        <v>402881</v>
      </c>
      <c r="C1180" s="10" t="s">
        <v>4857</v>
      </c>
      <c r="D1180" s="11" t="s">
        <v>4858</v>
      </c>
      <c r="E1180" s="11" t="s">
        <v>4859</v>
      </c>
      <c r="F1180" s="10" t="s">
        <v>4849</v>
      </c>
      <c r="G1180" s="10" t="s">
        <v>27</v>
      </c>
      <c r="H1180" s="10" t="s">
        <v>179</v>
      </c>
      <c r="I1180" s="10" t="s">
        <v>4850</v>
      </c>
      <c r="J1180" s="10" t="s">
        <v>29</v>
      </c>
      <c r="K1180" s="10" t="s">
        <v>30</v>
      </c>
      <c r="L1180" s="12">
        <f>ROUND((F1180*(100-$B$8)/100),2)</f>
        <v>82.2</v>
      </c>
      <c r="M1180" s="10">
        <f>ROUND((F1180*K1180*(100-$B$8)/100),2)</f>
        <v>82.2</v>
      </c>
      <c r="N1180" s="10"/>
      <c r="O1180" s="10" t="s">
        <v>4860</v>
      </c>
      <c r="P1180" s="10" t="s">
        <v>4852</v>
      </c>
    </row>
    <row r="1181" spans="1:16" ht="126" customHeight="1" outlineLevel="4" x14ac:dyDescent="0.2">
      <c r="A1181" s="10"/>
      <c r="B1181" s="10">
        <v>405011</v>
      </c>
      <c r="C1181" s="10" t="s">
        <v>4861</v>
      </c>
      <c r="D1181" s="11" t="s">
        <v>4862</v>
      </c>
      <c r="E1181" s="11" t="s">
        <v>4863</v>
      </c>
      <c r="F1181" s="10" t="s">
        <v>4849</v>
      </c>
      <c r="G1181" s="10" t="s">
        <v>27</v>
      </c>
      <c r="H1181" s="10" t="s">
        <v>179</v>
      </c>
      <c r="I1181" s="10" t="s">
        <v>4850</v>
      </c>
      <c r="J1181" s="10" t="s">
        <v>29</v>
      </c>
      <c r="K1181" s="10" t="s">
        <v>30</v>
      </c>
      <c r="L1181" s="12">
        <f>ROUND((F1181*(100-$B$8)/100),2)</f>
        <v>82.2</v>
      </c>
      <c r="M1181" s="10">
        <f>ROUND((F1181*K1181*(100-$B$8)/100),2)</f>
        <v>82.2</v>
      </c>
      <c r="N1181" s="10"/>
      <c r="O1181" s="10" t="s">
        <v>4864</v>
      </c>
      <c r="P1181" s="10" t="s">
        <v>4852</v>
      </c>
    </row>
    <row r="1182" spans="1:16" ht="12.95" customHeight="1" outlineLevel="3" x14ac:dyDescent="0.2">
      <c r="A1182" s="16" t="s">
        <v>4865</v>
      </c>
      <c r="B1182" s="16"/>
      <c r="C1182" s="16"/>
      <c r="D1182" s="16"/>
      <c r="E1182" s="16"/>
      <c r="F1182" s="16"/>
      <c r="G1182" s="16"/>
      <c r="H1182" s="16"/>
      <c r="I1182" s="16"/>
      <c r="J1182" s="16"/>
      <c r="K1182" s="16"/>
      <c r="L1182" s="16"/>
      <c r="M1182" s="16"/>
      <c r="N1182" s="16"/>
      <c r="O1182" s="16"/>
      <c r="P1182" s="16"/>
    </row>
    <row r="1183" spans="1:16" ht="126" customHeight="1" outlineLevel="4" x14ac:dyDescent="0.2">
      <c r="A1183" s="10"/>
      <c r="B1183" s="10">
        <v>227666</v>
      </c>
      <c r="C1183" s="10" t="s">
        <v>4866</v>
      </c>
      <c r="D1183" s="11" t="s">
        <v>4867</v>
      </c>
      <c r="E1183" s="11" t="s">
        <v>4868</v>
      </c>
      <c r="F1183" s="10" t="s">
        <v>4869</v>
      </c>
      <c r="G1183" s="10" t="s">
        <v>27</v>
      </c>
      <c r="H1183" s="10" t="s">
        <v>31</v>
      </c>
      <c r="I1183" s="10" t="s">
        <v>4869</v>
      </c>
      <c r="J1183" s="10" t="s">
        <v>29</v>
      </c>
      <c r="K1183" s="10" t="s">
        <v>30</v>
      </c>
      <c r="L1183" s="12">
        <f t="shared" ref="L1183:L1203" si="88">ROUND((F1183*(100-$B$8)/100),2)</f>
        <v>51.4</v>
      </c>
      <c r="M1183" s="10">
        <f t="shared" ref="M1183:M1203" si="89">ROUND((F1183*K1183*(100-$B$8)/100),2)</f>
        <v>51.4</v>
      </c>
      <c r="N1183" s="10"/>
      <c r="O1183" s="10" t="s">
        <v>4871</v>
      </c>
      <c r="P1183" s="10" t="s">
        <v>906</v>
      </c>
    </row>
    <row r="1184" spans="1:16" ht="126" customHeight="1" outlineLevel="4" x14ac:dyDescent="0.2">
      <c r="A1184" s="10"/>
      <c r="B1184" s="10">
        <v>227665</v>
      </c>
      <c r="C1184" s="10" t="s">
        <v>4872</v>
      </c>
      <c r="D1184" s="11" t="s">
        <v>4873</v>
      </c>
      <c r="E1184" s="11" t="s">
        <v>4874</v>
      </c>
      <c r="F1184" s="10" t="s">
        <v>4869</v>
      </c>
      <c r="G1184" s="10" t="s">
        <v>27</v>
      </c>
      <c r="H1184" s="10" t="s">
        <v>31</v>
      </c>
      <c r="I1184" s="10" t="s">
        <v>4869</v>
      </c>
      <c r="J1184" s="10" t="s">
        <v>29</v>
      </c>
      <c r="K1184" s="10" t="s">
        <v>30</v>
      </c>
      <c r="L1184" s="12">
        <f t="shared" si="88"/>
        <v>51.4</v>
      </c>
      <c r="M1184" s="10">
        <f t="shared" si="89"/>
        <v>51.4</v>
      </c>
      <c r="N1184" s="10"/>
      <c r="O1184" s="10" t="s">
        <v>4875</v>
      </c>
      <c r="P1184" s="10" t="s">
        <v>214</v>
      </c>
    </row>
    <row r="1185" spans="1:16" ht="126" customHeight="1" outlineLevel="4" x14ac:dyDescent="0.2">
      <c r="A1185" s="10"/>
      <c r="B1185" s="10">
        <v>224467</v>
      </c>
      <c r="C1185" s="10" t="s">
        <v>4876</v>
      </c>
      <c r="D1185" s="11" t="s">
        <v>4877</v>
      </c>
      <c r="E1185" s="11" t="s">
        <v>4878</v>
      </c>
      <c r="F1185" s="10" t="s">
        <v>4879</v>
      </c>
      <c r="G1185" s="10" t="s">
        <v>27</v>
      </c>
      <c r="H1185" s="10" t="s">
        <v>31</v>
      </c>
      <c r="I1185" s="10" t="s">
        <v>4879</v>
      </c>
      <c r="J1185" s="10" t="s">
        <v>29</v>
      </c>
      <c r="K1185" s="10" t="s">
        <v>30</v>
      </c>
      <c r="L1185" s="12">
        <f t="shared" si="88"/>
        <v>45.09</v>
      </c>
      <c r="M1185" s="10">
        <f t="shared" si="89"/>
        <v>45.09</v>
      </c>
      <c r="N1185" s="10"/>
      <c r="O1185" s="10" t="s">
        <v>4880</v>
      </c>
      <c r="P1185" s="10" t="s">
        <v>4881</v>
      </c>
    </row>
    <row r="1186" spans="1:16" ht="126" customHeight="1" outlineLevel="4" x14ac:dyDescent="0.2">
      <c r="A1186" s="10"/>
      <c r="B1186" s="10">
        <v>224469</v>
      </c>
      <c r="C1186" s="10" t="s">
        <v>4882</v>
      </c>
      <c r="D1186" s="11" t="s">
        <v>4883</v>
      </c>
      <c r="E1186" s="11" t="s">
        <v>4884</v>
      </c>
      <c r="F1186" s="10" t="s">
        <v>4879</v>
      </c>
      <c r="G1186" s="10" t="s">
        <v>27</v>
      </c>
      <c r="H1186" s="10" t="s">
        <v>31</v>
      </c>
      <c r="I1186" s="10" t="s">
        <v>4879</v>
      </c>
      <c r="J1186" s="10" t="s">
        <v>29</v>
      </c>
      <c r="K1186" s="10" t="s">
        <v>30</v>
      </c>
      <c r="L1186" s="12">
        <f t="shared" si="88"/>
        <v>45.09</v>
      </c>
      <c r="M1186" s="10">
        <f t="shared" si="89"/>
        <v>45.09</v>
      </c>
      <c r="N1186" s="10"/>
      <c r="O1186" s="10" t="s">
        <v>4885</v>
      </c>
      <c r="P1186" s="10" t="s">
        <v>214</v>
      </c>
    </row>
    <row r="1187" spans="1:16" ht="126" customHeight="1" outlineLevel="4" x14ac:dyDescent="0.2">
      <c r="A1187" s="10"/>
      <c r="B1187" s="10">
        <v>228458</v>
      </c>
      <c r="C1187" s="10" t="s">
        <v>4886</v>
      </c>
      <c r="D1187" s="11" t="s">
        <v>4887</v>
      </c>
      <c r="E1187" s="11" t="s">
        <v>4888</v>
      </c>
      <c r="F1187" s="10" t="s">
        <v>4869</v>
      </c>
      <c r="G1187" s="10" t="s">
        <v>27</v>
      </c>
      <c r="H1187" s="10" t="s">
        <v>31</v>
      </c>
      <c r="I1187" s="10" t="s">
        <v>4869</v>
      </c>
      <c r="J1187" s="10" t="s">
        <v>29</v>
      </c>
      <c r="K1187" s="10" t="s">
        <v>30</v>
      </c>
      <c r="L1187" s="12">
        <f t="shared" si="88"/>
        <v>51.4</v>
      </c>
      <c r="M1187" s="10">
        <f t="shared" si="89"/>
        <v>51.4</v>
      </c>
      <c r="N1187" s="10"/>
      <c r="O1187" s="10" t="s">
        <v>4889</v>
      </c>
      <c r="P1187" s="10" t="s">
        <v>906</v>
      </c>
    </row>
    <row r="1188" spans="1:16" ht="126" customHeight="1" outlineLevel="4" x14ac:dyDescent="0.2">
      <c r="A1188" s="10"/>
      <c r="B1188" s="10">
        <v>228459</v>
      </c>
      <c r="C1188" s="10" t="s">
        <v>4890</v>
      </c>
      <c r="D1188" s="11" t="s">
        <v>4891</v>
      </c>
      <c r="E1188" s="11" t="s">
        <v>4892</v>
      </c>
      <c r="F1188" s="10" t="s">
        <v>4879</v>
      </c>
      <c r="G1188" s="10" t="s">
        <v>27</v>
      </c>
      <c r="H1188" s="10" t="s">
        <v>31</v>
      </c>
      <c r="I1188" s="10" t="s">
        <v>4879</v>
      </c>
      <c r="J1188" s="10" t="s">
        <v>29</v>
      </c>
      <c r="K1188" s="10" t="s">
        <v>30</v>
      </c>
      <c r="L1188" s="12">
        <f t="shared" si="88"/>
        <v>45.09</v>
      </c>
      <c r="M1188" s="10">
        <f t="shared" si="89"/>
        <v>45.09</v>
      </c>
      <c r="N1188" s="10"/>
      <c r="O1188" s="10" t="s">
        <v>4893</v>
      </c>
      <c r="P1188" s="10" t="s">
        <v>4881</v>
      </c>
    </row>
    <row r="1189" spans="1:16" ht="126" customHeight="1" outlineLevel="4" x14ac:dyDescent="0.2">
      <c r="A1189" s="10"/>
      <c r="B1189" s="10">
        <v>228463</v>
      </c>
      <c r="C1189" s="10" t="s">
        <v>4894</v>
      </c>
      <c r="D1189" s="11" t="s">
        <v>4895</v>
      </c>
      <c r="E1189" s="11" t="s">
        <v>4896</v>
      </c>
      <c r="F1189" s="10" t="s">
        <v>4869</v>
      </c>
      <c r="G1189" s="10" t="s">
        <v>27</v>
      </c>
      <c r="H1189" s="10" t="s">
        <v>31</v>
      </c>
      <c r="I1189" s="10" t="s">
        <v>4869</v>
      </c>
      <c r="J1189" s="10" t="s">
        <v>29</v>
      </c>
      <c r="K1189" s="10" t="s">
        <v>30</v>
      </c>
      <c r="L1189" s="12">
        <f t="shared" si="88"/>
        <v>51.4</v>
      </c>
      <c r="M1189" s="10">
        <f t="shared" si="89"/>
        <v>51.4</v>
      </c>
      <c r="N1189" s="10"/>
      <c r="O1189" s="10" t="s">
        <v>4897</v>
      </c>
      <c r="P1189" s="10" t="s">
        <v>214</v>
      </c>
    </row>
    <row r="1190" spans="1:16" ht="126" customHeight="1" outlineLevel="4" x14ac:dyDescent="0.2">
      <c r="A1190" s="10"/>
      <c r="B1190" s="10">
        <v>228456</v>
      </c>
      <c r="C1190" s="10" t="s">
        <v>4898</v>
      </c>
      <c r="D1190" s="11" t="s">
        <v>4899</v>
      </c>
      <c r="E1190" s="11" t="s">
        <v>4900</v>
      </c>
      <c r="F1190" s="10" t="s">
        <v>4869</v>
      </c>
      <c r="G1190" s="10" t="s">
        <v>27</v>
      </c>
      <c r="H1190" s="10" t="s">
        <v>31</v>
      </c>
      <c r="I1190" s="10" t="s">
        <v>4869</v>
      </c>
      <c r="J1190" s="10" t="s">
        <v>29</v>
      </c>
      <c r="K1190" s="10" t="s">
        <v>30</v>
      </c>
      <c r="L1190" s="12">
        <f t="shared" si="88"/>
        <v>51.4</v>
      </c>
      <c r="M1190" s="10">
        <f t="shared" si="89"/>
        <v>51.4</v>
      </c>
      <c r="N1190" s="10"/>
      <c r="O1190" s="10" t="s">
        <v>4901</v>
      </c>
      <c r="P1190" s="10" t="s">
        <v>214</v>
      </c>
    </row>
    <row r="1191" spans="1:16" ht="126" customHeight="1" outlineLevel="4" x14ac:dyDescent="0.2">
      <c r="A1191" s="10"/>
      <c r="B1191" s="10">
        <v>228457</v>
      </c>
      <c r="C1191" s="10" t="s">
        <v>4902</v>
      </c>
      <c r="D1191" s="11" t="s">
        <v>4903</v>
      </c>
      <c r="E1191" s="11" t="s">
        <v>4904</v>
      </c>
      <c r="F1191" s="10" t="s">
        <v>4879</v>
      </c>
      <c r="G1191" s="10" t="s">
        <v>27</v>
      </c>
      <c r="H1191" s="10" t="s">
        <v>31</v>
      </c>
      <c r="I1191" s="10" t="s">
        <v>4879</v>
      </c>
      <c r="J1191" s="10" t="s">
        <v>29</v>
      </c>
      <c r="K1191" s="10" t="s">
        <v>30</v>
      </c>
      <c r="L1191" s="12">
        <f t="shared" si="88"/>
        <v>45.09</v>
      </c>
      <c r="M1191" s="10">
        <f t="shared" si="89"/>
        <v>45.09</v>
      </c>
      <c r="N1191" s="10"/>
      <c r="O1191" s="10" t="s">
        <v>4905</v>
      </c>
      <c r="P1191" s="10" t="s">
        <v>214</v>
      </c>
    </row>
    <row r="1192" spans="1:16" ht="126" customHeight="1" outlineLevel="4" x14ac:dyDescent="0.2">
      <c r="A1192" s="10"/>
      <c r="B1192" s="10">
        <v>231000</v>
      </c>
      <c r="C1192" s="10" t="s">
        <v>4906</v>
      </c>
      <c r="D1192" s="11" t="s">
        <v>4907</v>
      </c>
      <c r="E1192" s="11" t="s">
        <v>4908</v>
      </c>
      <c r="F1192" s="10" t="s">
        <v>4879</v>
      </c>
      <c r="G1192" s="10" t="s">
        <v>27</v>
      </c>
      <c r="H1192" s="10" t="s">
        <v>31</v>
      </c>
      <c r="I1192" s="10" t="s">
        <v>4879</v>
      </c>
      <c r="J1192" s="10" t="s">
        <v>29</v>
      </c>
      <c r="K1192" s="10" t="s">
        <v>30</v>
      </c>
      <c r="L1192" s="12">
        <f t="shared" si="88"/>
        <v>45.09</v>
      </c>
      <c r="M1192" s="10">
        <f t="shared" si="89"/>
        <v>45.09</v>
      </c>
      <c r="N1192" s="10"/>
      <c r="O1192" s="10" t="s">
        <v>4910</v>
      </c>
      <c r="P1192" s="10" t="s">
        <v>214</v>
      </c>
    </row>
    <row r="1193" spans="1:16" ht="126" customHeight="1" outlineLevel="4" x14ac:dyDescent="0.2">
      <c r="A1193" s="10"/>
      <c r="B1193" s="10">
        <v>246760</v>
      </c>
      <c r="C1193" s="10" t="s">
        <v>4911</v>
      </c>
      <c r="D1193" s="11" t="s">
        <v>4912</v>
      </c>
      <c r="E1193" s="11" t="s">
        <v>4913</v>
      </c>
      <c r="F1193" s="10" t="s">
        <v>4879</v>
      </c>
      <c r="G1193" s="10" t="s">
        <v>27</v>
      </c>
      <c r="H1193" s="10" t="s">
        <v>31</v>
      </c>
      <c r="I1193" s="10" t="s">
        <v>4879</v>
      </c>
      <c r="J1193" s="10" t="s">
        <v>29</v>
      </c>
      <c r="K1193" s="10" t="s">
        <v>30</v>
      </c>
      <c r="L1193" s="12">
        <f t="shared" si="88"/>
        <v>45.09</v>
      </c>
      <c r="M1193" s="10">
        <f t="shared" si="89"/>
        <v>45.09</v>
      </c>
      <c r="N1193" s="10"/>
      <c r="O1193" s="10" t="s">
        <v>4914</v>
      </c>
      <c r="P1193" s="10" t="s">
        <v>4881</v>
      </c>
    </row>
    <row r="1194" spans="1:16" ht="126" customHeight="1" outlineLevel="4" x14ac:dyDescent="0.2">
      <c r="A1194" s="10"/>
      <c r="B1194" s="10">
        <v>246763</v>
      </c>
      <c r="C1194" s="10" t="s">
        <v>4915</v>
      </c>
      <c r="D1194" s="11" t="s">
        <v>4916</v>
      </c>
      <c r="E1194" s="11" t="s">
        <v>4917</v>
      </c>
      <c r="F1194" s="10" t="s">
        <v>4879</v>
      </c>
      <c r="G1194" s="10" t="s">
        <v>27</v>
      </c>
      <c r="H1194" s="10" t="s">
        <v>31</v>
      </c>
      <c r="I1194" s="10" t="s">
        <v>4879</v>
      </c>
      <c r="J1194" s="10" t="s">
        <v>29</v>
      </c>
      <c r="K1194" s="10" t="s">
        <v>30</v>
      </c>
      <c r="L1194" s="12">
        <f t="shared" si="88"/>
        <v>45.09</v>
      </c>
      <c r="M1194" s="10">
        <f t="shared" si="89"/>
        <v>45.09</v>
      </c>
      <c r="N1194" s="10"/>
      <c r="O1194" s="10" t="s">
        <v>4918</v>
      </c>
      <c r="P1194" s="10" t="s">
        <v>4881</v>
      </c>
    </row>
    <row r="1195" spans="1:16" ht="126" customHeight="1" outlineLevel="4" x14ac:dyDescent="0.2">
      <c r="A1195" s="10"/>
      <c r="B1195" s="10">
        <v>234926</v>
      </c>
      <c r="C1195" s="10" t="s">
        <v>4919</v>
      </c>
      <c r="D1195" s="11" t="s">
        <v>4920</v>
      </c>
      <c r="E1195" s="11" t="s">
        <v>4921</v>
      </c>
      <c r="F1195" s="10" t="s">
        <v>4869</v>
      </c>
      <c r="G1195" s="10" t="s">
        <v>27</v>
      </c>
      <c r="H1195" s="10" t="s">
        <v>31</v>
      </c>
      <c r="I1195" s="10" t="s">
        <v>4869</v>
      </c>
      <c r="J1195" s="10" t="s">
        <v>29</v>
      </c>
      <c r="K1195" s="10" t="s">
        <v>30</v>
      </c>
      <c r="L1195" s="12">
        <f t="shared" si="88"/>
        <v>51.4</v>
      </c>
      <c r="M1195" s="10">
        <f t="shared" si="89"/>
        <v>51.4</v>
      </c>
      <c r="N1195" s="10"/>
      <c r="O1195" s="10" t="s">
        <v>4922</v>
      </c>
      <c r="P1195" s="10" t="s">
        <v>214</v>
      </c>
    </row>
    <row r="1196" spans="1:16" ht="126" customHeight="1" outlineLevel="4" x14ac:dyDescent="0.2">
      <c r="A1196" s="10"/>
      <c r="B1196" s="10">
        <v>308383</v>
      </c>
      <c r="C1196" s="10" t="s">
        <v>4923</v>
      </c>
      <c r="D1196" s="11" t="s">
        <v>4924</v>
      </c>
      <c r="E1196" s="11" t="s">
        <v>4925</v>
      </c>
      <c r="F1196" s="10" t="s">
        <v>4869</v>
      </c>
      <c r="G1196" s="10" t="s">
        <v>27</v>
      </c>
      <c r="H1196" s="10" t="s">
        <v>31</v>
      </c>
      <c r="I1196" s="10" t="s">
        <v>4869</v>
      </c>
      <c r="J1196" s="10" t="s">
        <v>29</v>
      </c>
      <c r="K1196" s="10" t="s">
        <v>30</v>
      </c>
      <c r="L1196" s="12">
        <f t="shared" si="88"/>
        <v>51.4</v>
      </c>
      <c r="M1196" s="10">
        <f t="shared" si="89"/>
        <v>51.4</v>
      </c>
      <c r="N1196" s="10"/>
      <c r="O1196" s="10" t="s">
        <v>4926</v>
      </c>
      <c r="P1196" s="10" t="s">
        <v>4881</v>
      </c>
    </row>
    <row r="1197" spans="1:16" ht="126" customHeight="1" outlineLevel="4" x14ac:dyDescent="0.2">
      <c r="A1197" s="10"/>
      <c r="B1197" s="10">
        <v>354666</v>
      </c>
      <c r="C1197" s="10" t="s">
        <v>4927</v>
      </c>
      <c r="D1197" s="11" t="s">
        <v>4928</v>
      </c>
      <c r="E1197" s="11" t="s">
        <v>4929</v>
      </c>
      <c r="F1197" s="10" t="s">
        <v>4879</v>
      </c>
      <c r="G1197" s="10" t="s">
        <v>27</v>
      </c>
      <c r="H1197" s="10" t="s">
        <v>31</v>
      </c>
      <c r="I1197" s="10" t="s">
        <v>4879</v>
      </c>
      <c r="J1197" s="10" t="s">
        <v>29</v>
      </c>
      <c r="K1197" s="10" t="s">
        <v>30</v>
      </c>
      <c r="L1197" s="12">
        <f t="shared" si="88"/>
        <v>45.09</v>
      </c>
      <c r="M1197" s="10">
        <f t="shared" si="89"/>
        <v>45.09</v>
      </c>
      <c r="N1197" s="10"/>
      <c r="O1197" s="10" t="s">
        <v>4930</v>
      </c>
      <c r="P1197" s="10" t="s">
        <v>4881</v>
      </c>
    </row>
    <row r="1198" spans="1:16" ht="126" customHeight="1" outlineLevel="4" x14ac:dyDescent="0.2">
      <c r="A1198" s="10"/>
      <c r="B1198" s="10">
        <v>367295</v>
      </c>
      <c r="C1198" s="10" t="s">
        <v>4931</v>
      </c>
      <c r="D1198" s="11" t="s">
        <v>4932</v>
      </c>
      <c r="E1198" s="11" t="s">
        <v>4933</v>
      </c>
      <c r="F1198" s="10" t="s">
        <v>4869</v>
      </c>
      <c r="G1198" s="10" t="s">
        <v>27</v>
      </c>
      <c r="H1198" s="10" t="s">
        <v>31</v>
      </c>
      <c r="I1198" s="10" t="s">
        <v>4869</v>
      </c>
      <c r="J1198" s="10" t="s">
        <v>29</v>
      </c>
      <c r="K1198" s="10" t="s">
        <v>30</v>
      </c>
      <c r="L1198" s="12">
        <f t="shared" si="88"/>
        <v>51.4</v>
      </c>
      <c r="M1198" s="10">
        <f t="shared" si="89"/>
        <v>51.4</v>
      </c>
      <c r="N1198" s="10"/>
      <c r="O1198" s="10" t="s">
        <v>4934</v>
      </c>
      <c r="P1198" s="10" t="s">
        <v>70</v>
      </c>
    </row>
    <row r="1199" spans="1:16" ht="126" customHeight="1" outlineLevel="4" x14ac:dyDescent="0.2">
      <c r="A1199" s="10"/>
      <c r="B1199" s="10">
        <v>368606</v>
      </c>
      <c r="C1199" s="10" t="s">
        <v>4935</v>
      </c>
      <c r="D1199" s="11" t="s">
        <v>4936</v>
      </c>
      <c r="E1199" s="11" t="s">
        <v>4933</v>
      </c>
      <c r="F1199" s="10" t="s">
        <v>4879</v>
      </c>
      <c r="G1199" s="10" t="s">
        <v>27</v>
      </c>
      <c r="H1199" s="10" t="s">
        <v>31</v>
      </c>
      <c r="I1199" s="10" t="s">
        <v>4879</v>
      </c>
      <c r="J1199" s="10" t="s">
        <v>29</v>
      </c>
      <c r="K1199" s="10" t="s">
        <v>30</v>
      </c>
      <c r="L1199" s="12">
        <f t="shared" si="88"/>
        <v>45.09</v>
      </c>
      <c r="M1199" s="10">
        <f t="shared" si="89"/>
        <v>45.09</v>
      </c>
      <c r="N1199" s="10"/>
      <c r="O1199" s="10" t="s">
        <v>4937</v>
      </c>
      <c r="P1199" s="10" t="s">
        <v>4881</v>
      </c>
    </row>
    <row r="1200" spans="1:16" ht="126" customHeight="1" outlineLevel="4" x14ac:dyDescent="0.2">
      <c r="A1200" s="10"/>
      <c r="B1200" s="10">
        <v>368607</v>
      </c>
      <c r="C1200" s="10" t="s">
        <v>4938</v>
      </c>
      <c r="D1200" s="11" t="s">
        <v>4939</v>
      </c>
      <c r="E1200" s="11" t="s">
        <v>4940</v>
      </c>
      <c r="F1200" s="10" t="s">
        <v>4879</v>
      </c>
      <c r="G1200" s="10" t="s">
        <v>27</v>
      </c>
      <c r="H1200" s="10" t="s">
        <v>31</v>
      </c>
      <c r="I1200" s="10" t="s">
        <v>4879</v>
      </c>
      <c r="J1200" s="10" t="s">
        <v>29</v>
      </c>
      <c r="K1200" s="10" t="s">
        <v>30</v>
      </c>
      <c r="L1200" s="12">
        <f t="shared" si="88"/>
        <v>45.09</v>
      </c>
      <c r="M1200" s="10">
        <f t="shared" si="89"/>
        <v>45.09</v>
      </c>
      <c r="N1200" s="10"/>
      <c r="O1200" s="10" t="s">
        <v>4941</v>
      </c>
      <c r="P1200" s="10" t="s">
        <v>906</v>
      </c>
    </row>
    <row r="1201" spans="1:16" ht="126" customHeight="1" outlineLevel="4" x14ac:dyDescent="0.2">
      <c r="A1201" s="10"/>
      <c r="B1201" s="10">
        <v>370602</v>
      </c>
      <c r="C1201" s="10" t="s">
        <v>4942</v>
      </c>
      <c r="D1201" s="11" t="s">
        <v>4943</v>
      </c>
      <c r="E1201" s="11" t="s">
        <v>4944</v>
      </c>
      <c r="F1201" s="10" t="s">
        <v>4879</v>
      </c>
      <c r="G1201" s="10" t="s">
        <v>27</v>
      </c>
      <c r="H1201" s="10" t="s">
        <v>31</v>
      </c>
      <c r="I1201" s="10" t="s">
        <v>4879</v>
      </c>
      <c r="J1201" s="10" t="s">
        <v>29</v>
      </c>
      <c r="K1201" s="10" t="s">
        <v>30</v>
      </c>
      <c r="L1201" s="12">
        <f t="shared" si="88"/>
        <v>45.09</v>
      </c>
      <c r="M1201" s="10">
        <f t="shared" si="89"/>
        <v>45.09</v>
      </c>
      <c r="N1201" s="10"/>
      <c r="O1201" s="10" t="s">
        <v>4945</v>
      </c>
      <c r="P1201" s="10" t="s">
        <v>906</v>
      </c>
    </row>
    <row r="1202" spans="1:16" ht="126" customHeight="1" outlineLevel="4" x14ac:dyDescent="0.2">
      <c r="A1202" s="10"/>
      <c r="B1202" s="10">
        <v>372770</v>
      </c>
      <c r="C1202" s="10" t="s">
        <v>4946</v>
      </c>
      <c r="D1202" s="11" t="s">
        <v>4947</v>
      </c>
      <c r="E1202" s="11" t="s">
        <v>4948</v>
      </c>
      <c r="F1202" s="10" t="s">
        <v>4879</v>
      </c>
      <c r="G1202" s="10" t="s">
        <v>27</v>
      </c>
      <c r="H1202" s="10" t="s">
        <v>31</v>
      </c>
      <c r="I1202" s="10" t="s">
        <v>4879</v>
      </c>
      <c r="J1202" s="10" t="s">
        <v>29</v>
      </c>
      <c r="K1202" s="10" t="s">
        <v>30</v>
      </c>
      <c r="L1202" s="12">
        <f t="shared" si="88"/>
        <v>45.09</v>
      </c>
      <c r="M1202" s="10">
        <f t="shared" si="89"/>
        <v>45.09</v>
      </c>
      <c r="N1202" s="10"/>
      <c r="O1202" s="10" t="s">
        <v>4949</v>
      </c>
      <c r="P1202" s="10" t="s">
        <v>4881</v>
      </c>
    </row>
    <row r="1203" spans="1:16" ht="126" customHeight="1" outlineLevel="4" x14ac:dyDescent="0.2">
      <c r="A1203" s="10"/>
      <c r="B1203" s="10">
        <v>387105</v>
      </c>
      <c r="C1203" s="10" t="s">
        <v>4950</v>
      </c>
      <c r="D1203" s="11" t="s">
        <v>4951</v>
      </c>
      <c r="E1203" s="11" t="s">
        <v>4952</v>
      </c>
      <c r="F1203" s="10" t="s">
        <v>4879</v>
      </c>
      <c r="G1203" s="10" t="s">
        <v>27</v>
      </c>
      <c r="H1203" s="10" t="s">
        <v>31</v>
      </c>
      <c r="I1203" s="10" t="s">
        <v>4879</v>
      </c>
      <c r="J1203" s="10" t="s">
        <v>29</v>
      </c>
      <c r="K1203" s="10" t="s">
        <v>30</v>
      </c>
      <c r="L1203" s="12">
        <f t="shared" si="88"/>
        <v>45.09</v>
      </c>
      <c r="M1203" s="10">
        <f t="shared" si="89"/>
        <v>45.09</v>
      </c>
      <c r="N1203" s="10"/>
      <c r="O1203" s="10" t="s">
        <v>4953</v>
      </c>
      <c r="P1203" s="10" t="s">
        <v>214</v>
      </c>
    </row>
    <row r="1204" spans="1:16" ht="12.95" customHeight="1" outlineLevel="3" x14ac:dyDescent="0.2">
      <c r="A1204" s="16" t="s">
        <v>4954</v>
      </c>
      <c r="B1204" s="16"/>
      <c r="C1204" s="16"/>
      <c r="D1204" s="16"/>
      <c r="E1204" s="16"/>
      <c r="F1204" s="16"/>
      <c r="G1204" s="16"/>
      <c r="H1204" s="16"/>
      <c r="I1204" s="16"/>
      <c r="J1204" s="16"/>
      <c r="K1204" s="16"/>
      <c r="L1204" s="16"/>
      <c r="M1204" s="16"/>
      <c r="N1204" s="16"/>
      <c r="O1204" s="16"/>
      <c r="P1204" s="16"/>
    </row>
    <row r="1205" spans="1:16" ht="126" customHeight="1" outlineLevel="4" x14ac:dyDescent="0.2">
      <c r="A1205" s="10"/>
      <c r="B1205" s="10">
        <v>364887</v>
      </c>
      <c r="C1205" s="10" t="s">
        <v>4955</v>
      </c>
      <c r="D1205" s="11" t="s">
        <v>4956</v>
      </c>
      <c r="E1205" s="11" t="s">
        <v>4957</v>
      </c>
      <c r="F1205" s="10" t="s">
        <v>3492</v>
      </c>
      <c r="G1205" s="10" t="s">
        <v>27</v>
      </c>
      <c r="H1205" s="10" t="s">
        <v>31</v>
      </c>
      <c r="I1205" s="10" t="s">
        <v>4958</v>
      </c>
      <c r="J1205" s="10" t="s">
        <v>29</v>
      </c>
      <c r="K1205" s="10" t="s">
        <v>30</v>
      </c>
      <c r="L1205" s="12">
        <f t="shared" ref="L1205:L1214" si="90">ROUND((F1205*(100-$B$8)/100),2)</f>
        <v>51.6</v>
      </c>
      <c r="M1205" s="10">
        <f t="shared" ref="M1205:M1214" si="91">ROUND((F1205*K1205*(100-$B$8)/100),2)</f>
        <v>51.6</v>
      </c>
      <c r="N1205" s="10"/>
      <c r="O1205" s="10" t="s">
        <v>4959</v>
      </c>
      <c r="P1205" s="10" t="s">
        <v>3265</v>
      </c>
    </row>
    <row r="1206" spans="1:16" ht="126" customHeight="1" outlineLevel="4" x14ac:dyDescent="0.2">
      <c r="A1206" s="10"/>
      <c r="B1206" s="10">
        <v>364889</v>
      </c>
      <c r="C1206" s="10" t="s">
        <v>4960</v>
      </c>
      <c r="D1206" s="11" t="s">
        <v>4961</v>
      </c>
      <c r="E1206" s="11" t="s">
        <v>4962</v>
      </c>
      <c r="F1206" s="10" t="s">
        <v>4963</v>
      </c>
      <c r="G1206" s="10" t="s">
        <v>27</v>
      </c>
      <c r="H1206" s="10" t="s">
        <v>31</v>
      </c>
      <c r="I1206" s="10" t="s">
        <v>4963</v>
      </c>
      <c r="J1206" s="10" t="s">
        <v>29</v>
      </c>
      <c r="K1206" s="10" t="s">
        <v>30</v>
      </c>
      <c r="L1206" s="12">
        <f t="shared" si="90"/>
        <v>49.05</v>
      </c>
      <c r="M1206" s="10">
        <f t="shared" si="91"/>
        <v>49.05</v>
      </c>
      <c r="N1206" s="10"/>
      <c r="O1206" s="10" t="s">
        <v>4964</v>
      </c>
      <c r="P1206" s="10" t="s">
        <v>70</v>
      </c>
    </row>
    <row r="1207" spans="1:16" ht="126" customHeight="1" outlineLevel="4" x14ac:dyDescent="0.2">
      <c r="A1207" s="10"/>
      <c r="B1207" s="10">
        <v>367293</v>
      </c>
      <c r="C1207" s="10" t="s">
        <v>4965</v>
      </c>
      <c r="D1207" s="11" t="s">
        <v>4966</v>
      </c>
      <c r="E1207" s="11" t="s">
        <v>4967</v>
      </c>
      <c r="F1207" s="10" t="s">
        <v>4963</v>
      </c>
      <c r="G1207" s="10" t="s">
        <v>27</v>
      </c>
      <c r="H1207" s="10" t="s">
        <v>31</v>
      </c>
      <c r="I1207" s="10" t="s">
        <v>4963</v>
      </c>
      <c r="J1207" s="10" t="s">
        <v>29</v>
      </c>
      <c r="K1207" s="10" t="s">
        <v>30</v>
      </c>
      <c r="L1207" s="12">
        <f t="shared" si="90"/>
        <v>49.05</v>
      </c>
      <c r="M1207" s="10">
        <f t="shared" si="91"/>
        <v>49.05</v>
      </c>
      <c r="N1207" s="10"/>
      <c r="O1207" s="10" t="s">
        <v>4968</v>
      </c>
      <c r="P1207" s="10" t="s">
        <v>70</v>
      </c>
    </row>
    <row r="1208" spans="1:16" ht="126" customHeight="1" outlineLevel="4" x14ac:dyDescent="0.2">
      <c r="A1208" s="10"/>
      <c r="B1208" s="10">
        <v>367294</v>
      </c>
      <c r="C1208" s="10" t="s">
        <v>4969</v>
      </c>
      <c r="D1208" s="11" t="s">
        <v>4970</v>
      </c>
      <c r="E1208" s="11" t="s">
        <v>4971</v>
      </c>
      <c r="F1208" s="10" t="s">
        <v>3492</v>
      </c>
      <c r="G1208" s="10" t="s">
        <v>27</v>
      </c>
      <c r="H1208" s="10" t="s">
        <v>31</v>
      </c>
      <c r="I1208" s="10" t="s">
        <v>4958</v>
      </c>
      <c r="J1208" s="10" t="s">
        <v>29</v>
      </c>
      <c r="K1208" s="10" t="s">
        <v>30</v>
      </c>
      <c r="L1208" s="12">
        <f t="shared" si="90"/>
        <v>51.6</v>
      </c>
      <c r="M1208" s="10">
        <f t="shared" si="91"/>
        <v>51.6</v>
      </c>
      <c r="N1208" s="10"/>
      <c r="O1208" s="10" t="s">
        <v>4972</v>
      </c>
      <c r="P1208" s="10" t="s">
        <v>3265</v>
      </c>
    </row>
    <row r="1209" spans="1:16" ht="126" customHeight="1" outlineLevel="4" x14ac:dyDescent="0.2">
      <c r="A1209" s="10"/>
      <c r="B1209" s="10">
        <v>381032</v>
      </c>
      <c r="C1209" s="10" t="s">
        <v>4973</v>
      </c>
      <c r="D1209" s="11" t="s">
        <v>4974</v>
      </c>
      <c r="E1209" s="11" t="s">
        <v>4975</v>
      </c>
      <c r="F1209" s="10" t="s">
        <v>3492</v>
      </c>
      <c r="G1209" s="10" t="s">
        <v>27</v>
      </c>
      <c r="H1209" s="10" t="s">
        <v>31</v>
      </c>
      <c r="I1209" s="10" t="s">
        <v>4958</v>
      </c>
      <c r="J1209" s="10" t="s">
        <v>29</v>
      </c>
      <c r="K1209" s="10" t="s">
        <v>30</v>
      </c>
      <c r="L1209" s="12">
        <f t="shared" si="90"/>
        <v>51.6</v>
      </c>
      <c r="M1209" s="10">
        <f t="shared" si="91"/>
        <v>51.6</v>
      </c>
      <c r="N1209" s="10"/>
      <c r="O1209" s="10" t="s">
        <v>4976</v>
      </c>
      <c r="P1209" s="10" t="s">
        <v>906</v>
      </c>
    </row>
    <row r="1210" spans="1:16" ht="126" customHeight="1" outlineLevel="4" x14ac:dyDescent="0.2">
      <c r="A1210" s="10"/>
      <c r="B1210" s="10">
        <v>385064</v>
      </c>
      <c r="C1210" s="10" t="s">
        <v>4977</v>
      </c>
      <c r="D1210" s="11" t="s">
        <v>4978</v>
      </c>
      <c r="E1210" s="11" t="s">
        <v>4979</v>
      </c>
      <c r="F1210" s="10" t="s">
        <v>3492</v>
      </c>
      <c r="G1210" s="10" t="s">
        <v>27</v>
      </c>
      <c r="H1210" s="10" t="s">
        <v>31</v>
      </c>
      <c r="I1210" s="10" t="s">
        <v>4958</v>
      </c>
      <c r="J1210" s="10" t="s">
        <v>29</v>
      </c>
      <c r="K1210" s="10" t="s">
        <v>30</v>
      </c>
      <c r="L1210" s="12">
        <f t="shared" si="90"/>
        <v>51.6</v>
      </c>
      <c r="M1210" s="10">
        <f t="shared" si="91"/>
        <v>51.6</v>
      </c>
      <c r="N1210" s="10"/>
      <c r="O1210" s="10" t="s">
        <v>4980</v>
      </c>
      <c r="P1210" s="10" t="s">
        <v>4981</v>
      </c>
    </row>
    <row r="1211" spans="1:16" ht="126" customHeight="1" outlineLevel="4" x14ac:dyDescent="0.2">
      <c r="A1211" s="10"/>
      <c r="B1211" s="10">
        <v>385063</v>
      </c>
      <c r="C1211" s="10" t="s">
        <v>4982</v>
      </c>
      <c r="D1211" s="11" t="s">
        <v>4983</v>
      </c>
      <c r="E1211" s="11" t="s">
        <v>4984</v>
      </c>
      <c r="F1211" s="10" t="s">
        <v>3492</v>
      </c>
      <c r="G1211" s="10" t="s">
        <v>27</v>
      </c>
      <c r="H1211" s="10" t="s">
        <v>31</v>
      </c>
      <c r="I1211" s="10" t="s">
        <v>4958</v>
      </c>
      <c r="J1211" s="10" t="s">
        <v>29</v>
      </c>
      <c r="K1211" s="10" t="s">
        <v>30</v>
      </c>
      <c r="L1211" s="12">
        <f t="shared" si="90"/>
        <v>51.6</v>
      </c>
      <c r="M1211" s="10">
        <f t="shared" si="91"/>
        <v>51.6</v>
      </c>
      <c r="N1211" s="10"/>
      <c r="O1211" s="10" t="s">
        <v>4985</v>
      </c>
      <c r="P1211" s="10" t="s">
        <v>906</v>
      </c>
    </row>
    <row r="1212" spans="1:16" ht="126" customHeight="1" outlineLevel="4" x14ac:dyDescent="0.2">
      <c r="A1212" s="10"/>
      <c r="B1212" s="10">
        <v>387104</v>
      </c>
      <c r="C1212" s="10" t="s">
        <v>4986</v>
      </c>
      <c r="D1212" s="11" t="s">
        <v>4987</v>
      </c>
      <c r="E1212" s="11" t="s">
        <v>4988</v>
      </c>
      <c r="F1212" s="10" t="s">
        <v>3492</v>
      </c>
      <c r="G1212" s="10" t="s">
        <v>27</v>
      </c>
      <c r="H1212" s="10" t="s">
        <v>31</v>
      </c>
      <c r="I1212" s="10" t="s">
        <v>4958</v>
      </c>
      <c r="J1212" s="10" t="s">
        <v>29</v>
      </c>
      <c r="K1212" s="10" t="s">
        <v>30</v>
      </c>
      <c r="L1212" s="12">
        <f t="shared" si="90"/>
        <v>51.6</v>
      </c>
      <c r="M1212" s="10">
        <f t="shared" si="91"/>
        <v>51.6</v>
      </c>
      <c r="N1212" s="10"/>
      <c r="O1212" s="10" t="s">
        <v>4989</v>
      </c>
      <c r="P1212" s="10" t="s">
        <v>82</v>
      </c>
    </row>
    <row r="1213" spans="1:16" ht="126" customHeight="1" outlineLevel="4" x14ac:dyDescent="0.2">
      <c r="A1213" s="10"/>
      <c r="B1213" s="10">
        <v>394206</v>
      </c>
      <c r="C1213" s="10" t="s">
        <v>4990</v>
      </c>
      <c r="D1213" s="11" t="s">
        <v>4991</v>
      </c>
      <c r="E1213" s="11" t="s">
        <v>4992</v>
      </c>
      <c r="F1213" s="10" t="s">
        <v>3492</v>
      </c>
      <c r="G1213" s="10" t="s">
        <v>27</v>
      </c>
      <c r="H1213" s="10" t="s">
        <v>31</v>
      </c>
      <c r="I1213" s="10" t="s">
        <v>4958</v>
      </c>
      <c r="J1213" s="10" t="s">
        <v>29</v>
      </c>
      <c r="K1213" s="10" t="s">
        <v>30</v>
      </c>
      <c r="L1213" s="12">
        <f t="shared" si="90"/>
        <v>51.6</v>
      </c>
      <c r="M1213" s="10">
        <f t="shared" si="91"/>
        <v>51.6</v>
      </c>
      <c r="N1213" s="10"/>
      <c r="O1213" s="10" t="s">
        <v>4993</v>
      </c>
      <c r="P1213" s="10" t="s">
        <v>906</v>
      </c>
    </row>
    <row r="1214" spans="1:16" ht="126" customHeight="1" outlineLevel="4" x14ac:dyDescent="0.2">
      <c r="A1214" s="10"/>
      <c r="B1214" s="10">
        <v>398292</v>
      </c>
      <c r="C1214" s="10" t="s">
        <v>4994</v>
      </c>
      <c r="D1214" s="11" t="s">
        <v>4995</v>
      </c>
      <c r="E1214" s="11" t="s">
        <v>4996</v>
      </c>
      <c r="F1214" s="10" t="s">
        <v>3492</v>
      </c>
      <c r="G1214" s="10" t="s">
        <v>27</v>
      </c>
      <c r="H1214" s="10" t="s">
        <v>31</v>
      </c>
      <c r="I1214" s="10" t="s">
        <v>4958</v>
      </c>
      <c r="J1214" s="10" t="s">
        <v>29</v>
      </c>
      <c r="K1214" s="10" t="s">
        <v>30</v>
      </c>
      <c r="L1214" s="12">
        <f t="shared" si="90"/>
        <v>51.6</v>
      </c>
      <c r="M1214" s="10">
        <f t="shared" si="91"/>
        <v>51.6</v>
      </c>
      <c r="N1214" s="10"/>
      <c r="O1214" s="10" t="s">
        <v>4997</v>
      </c>
      <c r="P1214" s="10" t="s">
        <v>3265</v>
      </c>
    </row>
    <row r="1215" spans="1:16" ht="12.95" customHeight="1" outlineLevel="3" x14ac:dyDescent="0.2">
      <c r="A1215" s="16" t="s">
        <v>4998</v>
      </c>
      <c r="B1215" s="16"/>
      <c r="C1215" s="16"/>
      <c r="D1215" s="16"/>
      <c r="E1215" s="16"/>
      <c r="F1215" s="16"/>
      <c r="G1215" s="16"/>
      <c r="H1215" s="16"/>
      <c r="I1215" s="16"/>
      <c r="J1215" s="16"/>
      <c r="K1215" s="16"/>
      <c r="L1215" s="16"/>
      <c r="M1215" s="16"/>
      <c r="N1215" s="16"/>
      <c r="O1215" s="16"/>
      <c r="P1215" s="16"/>
    </row>
    <row r="1216" spans="1:16" ht="126" customHeight="1" outlineLevel="4" x14ac:dyDescent="0.2">
      <c r="A1216" s="10"/>
      <c r="B1216" s="10">
        <v>402889</v>
      </c>
      <c r="C1216" s="10" t="s">
        <v>4999</v>
      </c>
      <c r="D1216" s="11" t="s">
        <v>5000</v>
      </c>
      <c r="E1216" s="11" t="s">
        <v>5001</v>
      </c>
      <c r="F1216" s="10" t="s">
        <v>5002</v>
      </c>
      <c r="G1216" s="10" t="s">
        <v>27</v>
      </c>
      <c r="H1216" s="10" t="s">
        <v>31</v>
      </c>
      <c r="I1216" s="10" t="s">
        <v>5003</v>
      </c>
      <c r="J1216" s="10" t="s">
        <v>29</v>
      </c>
      <c r="K1216" s="10" t="s">
        <v>30</v>
      </c>
      <c r="L1216" s="12">
        <f>ROUND((F1216*(100-$B$8)/100),2)</f>
        <v>65.099999999999994</v>
      </c>
      <c r="M1216" s="10">
        <f>ROUND((F1216*K1216*(100-$B$8)/100),2)</f>
        <v>65.099999999999994</v>
      </c>
      <c r="N1216" s="10"/>
      <c r="O1216" s="10" t="s">
        <v>5004</v>
      </c>
      <c r="P1216" s="10" t="s">
        <v>383</v>
      </c>
    </row>
    <row r="1217" spans="1:16" ht="126" customHeight="1" outlineLevel="4" x14ac:dyDescent="0.2">
      <c r="A1217" s="10"/>
      <c r="B1217" s="10">
        <v>402888</v>
      </c>
      <c r="C1217" s="10" t="s">
        <v>5005</v>
      </c>
      <c r="D1217" s="11" t="s">
        <v>5006</v>
      </c>
      <c r="E1217" s="11" t="s">
        <v>5007</v>
      </c>
      <c r="F1217" s="10" t="s">
        <v>5002</v>
      </c>
      <c r="G1217" s="10" t="s">
        <v>27</v>
      </c>
      <c r="H1217" s="10" t="s">
        <v>31</v>
      </c>
      <c r="I1217" s="10" t="s">
        <v>5003</v>
      </c>
      <c r="J1217" s="10" t="s">
        <v>29</v>
      </c>
      <c r="K1217" s="10" t="s">
        <v>30</v>
      </c>
      <c r="L1217" s="12">
        <f>ROUND((F1217*(100-$B$8)/100),2)</f>
        <v>65.099999999999994</v>
      </c>
      <c r="M1217" s="10">
        <f>ROUND((F1217*K1217*(100-$B$8)/100),2)</f>
        <v>65.099999999999994</v>
      </c>
      <c r="N1217" s="10"/>
      <c r="O1217" s="10" t="s">
        <v>5008</v>
      </c>
      <c r="P1217" s="10" t="s">
        <v>383</v>
      </c>
    </row>
    <row r="1218" spans="1:16" ht="126" customHeight="1" outlineLevel="4" x14ac:dyDescent="0.2">
      <c r="A1218" s="10"/>
      <c r="B1218" s="10">
        <v>402887</v>
      </c>
      <c r="C1218" s="10" t="s">
        <v>5009</v>
      </c>
      <c r="D1218" s="11" t="s">
        <v>5010</v>
      </c>
      <c r="E1218" s="11" t="s">
        <v>5011</v>
      </c>
      <c r="F1218" s="10" t="s">
        <v>5002</v>
      </c>
      <c r="G1218" s="10" t="s">
        <v>27</v>
      </c>
      <c r="H1218" s="10" t="s">
        <v>31</v>
      </c>
      <c r="I1218" s="10" t="s">
        <v>5003</v>
      </c>
      <c r="J1218" s="10" t="s">
        <v>29</v>
      </c>
      <c r="K1218" s="10" t="s">
        <v>30</v>
      </c>
      <c r="L1218" s="12">
        <f>ROUND((F1218*(100-$B$8)/100),2)</f>
        <v>65.099999999999994</v>
      </c>
      <c r="M1218" s="10">
        <f>ROUND((F1218*K1218*(100-$B$8)/100),2)</f>
        <v>65.099999999999994</v>
      </c>
      <c r="N1218" s="10"/>
      <c r="O1218" s="10" t="s">
        <v>5012</v>
      </c>
      <c r="P1218" s="10" t="s">
        <v>383</v>
      </c>
    </row>
    <row r="1219" spans="1:16" ht="126" customHeight="1" outlineLevel="4" x14ac:dyDescent="0.2">
      <c r="A1219" s="10"/>
      <c r="B1219" s="10">
        <v>402886</v>
      </c>
      <c r="C1219" s="10" t="s">
        <v>5013</v>
      </c>
      <c r="D1219" s="11" t="s">
        <v>5014</v>
      </c>
      <c r="E1219" s="11" t="s">
        <v>5015</v>
      </c>
      <c r="F1219" s="10" t="s">
        <v>5002</v>
      </c>
      <c r="G1219" s="10" t="s">
        <v>27</v>
      </c>
      <c r="H1219" s="10" t="s">
        <v>31</v>
      </c>
      <c r="I1219" s="10" t="s">
        <v>5003</v>
      </c>
      <c r="J1219" s="10" t="s">
        <v>29</v>
      </c>
      <c r="K1219" s="10" t="s">
        <v>30</v>
      </c>
      <c r="L1219" s="12">
        <f>ROUND((F1219*(100-$B$8)/100),2)</f>
        <v>65.099999999999994</v>
      </c>
      <c r="M1219" s="10">
        <f>ROUND((F1219*K1219*(100-$B$8)/100),2)</f>
        <v>65.099999999999994</v>
      </c>
      <c r="N1219" s="10"/>
      <c r="O1219" s="10" t="s">
        <v>5016</v>
      </c>
      <c r="P1219" s="10" t="s">
        <v>383</v>
      </c>
    </row>
    <row r="1220" spans="1:16" ht="126" customHeight="1" outlineLevel="4" x14ac:dyDescent="0.2">
      <c r="A1220" s="10"/>
      <c r="B1220" s="10">
        <v>405012</v>
      </c>
      <c r="C1220" s="10" t="s">
        <v>5017</v>
      </c>
      <c r="D1220" s="11" t="s">
        <v>5018</v>
      </c>
      <c r="E1220" s="11" t="s">
        <v>5019</v>
      </c>
      <c r="F1220" s="10" t="s">
        <v>5002</v>
      </c>
      <c r="G1220" s="10" t="s">
        <v>27</v>
      </c>
      <c r="H1220" s="10" t="s">
        <v>31</v>
      </c>
      <c r="I1220" s="10" t="s">
        <v>5003</v>
      </c>
      <c r="J1220" s="10" t="s">
        <v>29</v>
      </c>
      <c r="K1220" s="10" t="s">
        <v>30</v>
      </c>
      <c r="L1220" s="12">
        <f>ROUND((F1220*(100-$B$8)/100),2)</f>
        <v>65.099999999999994</v>
      </c>
      <c r="M1220" s="10">
        <f>ROUND((F1220*K1220*(100-$B$8)/100),2)</f>
        <v>65.099999999999994</v>
      </c>
      <c r="N1220" s="10"/>
      <c r="O1220" s="10" t="s">
        <v>5020</v>
      </c>
      <c r="P1220" s="10" t="s">
        <v>383</v>
      </c>
    </row>
    <row r="1221" spans="1:16" ht="12.95" customHeight="1" outlineLevel="3" x14ac:dyDescent="0.2">
      <c r="A1221" s="16" t="s">
        <v>5021</v>
      </c>
      <c r="B1221" s="16"/>
      <c r="C1221" s="16"/>
      <c r="D1221" s="16"/>
      <c r="E1221" s="16"/>
      <c r="F1221" s="16"/>
      <c r="G1221" s="16"/>
      <c r="H1221" s="16"/>
      <c r="I1221" s="16"/>
      <c r="J1221" s="16"/>
      <c r="K1221" s="16"/>
      <c r="L1221" s="16"/>
      <c r="M1221" s="16"/>
      <c r="N1221" s="16"/>
      <c r="O1221" s="16"/>
      <c r="P1221" s="16"/>
    </row>
    <row r="1222" spans="1:16" ht="126" customHeight="1" outlineLevel="4" x14ac:dyDescent="0.2">
      <c r="A1222" s="10"/>
      <c r="B1222" s="10">
        <v>405010</v>
      </c>
      <c r="C1222" s="10" t="s">
        <v>5022</v>
      </c>
      <c r="D1222" s="11" t="s">
        <v>5023</v>
      </c>
      <c r="E1222" s="11" t="s">
        <v>5024</v>
      </c>
      <c r="F1222" s="10" t="s">
        <v>5025</v>
      </c>
      <c r="G1222" s="10" t="s">
        <v>27</v>
      </c>
      <c r="H1222" s="10" t="s">
        <v>941</v>
      </c>
      <c r="I1222" s="10" t="s">
        <v>5026</v>
      </c>
      <c r="J1222" s="10" t="s">
        <v>29</v>
      </c>
      <c r="K1222" s="10" t="s">
        <v>30</v>
      </c>
      <c r="L1222" s="12">
        <f>ROUND((F1222*(100-$B$8)/100),2)</f>
        <v>196.2</v>
      </c>
      <c r="M1222" s="10">
        <f>ROUND((F1222*K1222*(100-$B$8)/100),2)</f>
        <v>196.2</v>
      </c>
      <c r="N1222" s="10"/>
      <c r="O1222" s="10" t="s">
        <v>5027</v>
      </c>
      <c r="P1222" s="10" t="s">
        <v>5028</v>
      </c>
    </row>
    <row r="1223" spans="1:16" ht="12.95" customHeight="1" outlineLevel="3" x14ac:dyDescent="0.2">
      <c r="A1223" s="16" t="s">
        <v>5029</v>
      </c>
      <c r="B1223" s="16"/>
      <c r="C1223" s="16"/>
      <c r="D1223" s="16"/>
      <c r="E1223" s="16"/>
      <c r="F1223" s="16"/>
      <c r="G1223" s="16"/>
      <c r="H1223" s="16"/>
      <c r="I1223" s="16"/>
      <c r="J1223" s="16"/>
      <c r="K1223" s="16"/>
      <c r="L1223" s="16"/>
      <c r="M1223" s="16"/>
      <c r="N1223" s="16"/>
      <c r="O1223" s="16"/>
      <c r="P1223" s="16"/>
    </row>
    <row r="1224" spans="1:16" ht="126" customHeight="1" outlineLevel="4" x14ac:dyDescent="0.2">
      <c r="A1224" s="10"/>
      <c r="B1224" s="10">
        <v>405912</v>
      </c>
      <c r="C1224" s="10" t="s">
        <v>5030</v>
      </c>
      <c r="D1224" s="11" t="s">
        <v>5031</v>
      </c>
      <c r="E1224" s="11" t="s">
        <v>5032</v>
      </c>
      <c r="F1224" s="10" t="s">
        <v>2176</v>
      </c>
      <c r="G1224" s="10" t="s">
        <v>27</v>
      </c>
      <c r="H1224" s="10" t="s">
        <v>31</v>
      </c>
      <c r="I1224" s="10" t="s">
        <v>5033</v>
      </c>
      <c r="J1224" s="10" t="s">
        <v>29</v>
      </c>
      <c r="K1224" s="10" t="s">
        <v>30</v>
      </c>
      <c r="L1224" s="12">
        <f t="shared" ref="L1224:L1229" si="92">ROUND((F1224*(100-$B$8)/100),2)</f>
        <v>52.8</v>
      </c>
      <c r="M1224" s="10">
        <f t="shared" ref="M1224:M1229" si="93">ROUND((F1224*K1224*(100-$B$8)/100),2)</f>
        <v>52.8</v>
      </c>
      <c r="N1224" s="10"/>
      <c r="O1224" s="10" t="s">
        <v>5034</v>
      </c>
      <c r="P1224" s="10" t="s">
        <v>182</v>
      </c>
    </row>
    <row r="1225" spans="1:16" ht="126" customHeight="1" outlineLevel="4" x14ac:dyDescent="0.2">
      <c r="A1225" s="10"/>
      <c r="B1225" s="10">
        <v>405911</v>
      </c>
      <c r="C1225" s="10" t="s">
        <v>5035</v>
      </c>
      <c r="D1225" s="11" t="s">
        <v>5036</v>
      </c>
      <c r="E1225" s="11" t="s">
        <v>5037</v>
      </c>
      <c r="F1225" s="10" t="s">
        <v>2176</v>
      </c>
      <c r="G1225" s="10" t="s">
        <v>27</v>
      </c>
      <c r="H1225" s="10" t="s">
        <v>31</v>
      </c>
      <c r="I1225" s="10" t="s">
        <v>5033</v>
      </c>
      <c r="J1225" s="10" t="s">
        <v>29</v>
      </c>
      <c r="K1225" s="10" t="s">
        <v>30</v>
      </c>
      <c r="L1225" s="12">
        <f t="shared" si="92"/>
        <v>52.8</v>
      </c>
      <c r="M1225" s="10">
        <f t="shared" si="93"/>
        <v>52.8</v>
      </c>
      <c r="N1225" s="10"/>
      <c r="O1225" s="10" t="s">
        <v>5038</v>
      </c>
      <c r="P1225" s="10" t="s">
        <v>182</v>
      </c>
    </row>
    <row r="1226" spans="1:16" ht="126" customHeight="1" outlineLevel="4" x14ac:dyDescent="0.2">
      <c r="A1226" s="10"/>
      <c r="B1226" s="10">
        <v>405910</v>
      </c>
      <c r="C1226" s="10" t="s">
        <v>5039</v>
      </c>
      <c r="D1226" s="11" t="s">
        <v>5040</v>
      </c>
      <c r="E1226" s="11" t="s">
        <v>5041</v>
      </c>
      <c r="F1226" s="10" t="s">
        <v>5042</v>
      </c>
      <c r="G1226" s="10" t="s">
        <v>27</v>
      </c>
      <c r="H1226" s="10" t="s">
        <v>31</v>
      </c>
      <c r="I1226" s="10" t="s">
        <v>5043</v>
      </c>
      <c r="J1226" s="10" t="s">
        <v>29</v>
      </c>
      <c r="K1226" s="10" t="s">
        <v>30</v>
      </c>
      <c r="L1226" s="12">
        <f t="shared" si="92"/>
        <v>46.2</v>
      </c>
      <c r="M1226" s="10">
        <f t="shared" si="93"/>
        <v>46.2</v>
      </c>
      <c r="N1226" s="10"/>
      <c r="O1226" s="10" t="s">
        <v>5044</v>
      </c>
      <c r="P1226" s="10" t="s">
        <v>182</v>
      </c>
    </row>
    <row r="1227" spans="1:16" ht="126" customHeight="1" outlineLevel="4" x14ac:dyDescent="0.2">
      <c r="A1227" s="10"/>
      <c r="B1227" s="10">
        <v>405909</v>
      </c>
      <c r="C1227" s="10" t="s">
        <v>5045</v>
      </c>
      <c r="D1227" s="11" t="s">
        <v>5046</v>
      </c>
      <c r="E1227" s="11" t="s">
        <v>5047</v>
      </c>
      <c r="F1227" s="10" t="s">
        <v>2176</v>
      </c>
      <c r="G1227" s="10" t="s">
        <v>27</v>
      </c>
      <c r="H1227" s="10" t="s">
        <v>31</v>
      </c>
      <c r="I1227" s="10" t="s">
        <v>5033</v>
      </c>
      <c r="J1227" s="10" t="s">
        <v>29</v>
      </c>
      <c r="K1227" s="10" t="s">
        <v>30</v>
      </c>
      <c r="L1227" s="12">
        <f t="shared" si="92"/>
        <v>52.8</v>
      </c>
      <c r="M1227" s="10">
        <f t="shared" si="93"/>
        <v>52.8</v>
      </c>
      <c r="N1227" s="10"/>
      <c r="O1227" s="10" t="s">
        <v>5048</v>
      </c>
      <c r="P1227" s="10" t="s">
        <v>182</v>
      </c>
    </row>
    <row r="1228" spans="1:16" ht="126" customHeight="1" outlineLevel="4" x14ac:dyDescent="0.2">
      <c r="A1228" s="10"/>
      <c r="B1228" s="10">
        <v>405908</v>
      </c>
      <c r="C1228" s="10" t="s">
        <v>5049</v>
      </c>
      <c r="D1228" s="11" t="s">
        <v>5050</v>
      </c>
      <c r="E1228" s="11" t="s">
        <v>5051</v>
      </c>
      <c r="F1228" s="10" t="s">
        <v>5042</v>
      </c>
      <c r="G1228" s="10" t="s">
        <v>27</v>
      </c>
      <c r="H1228" s="10" t="s">
        <v>31</v>
      </c>
      <c r="I1228" s="10" t="s">
        <v>5043</v>
      </c>
      <c r="J1228" s="10" t="s">
        <v>29</v>
      </c>
      <c r="K1228" s="10" t="s">
        <v>30</v>
      </c>
      <c r="L1228" s="12">
        <f t="shared" si="92"/>
        <v>46.2</v>
      </c>
      <c r="M1228" s="10">
        <f t="shared" si="93"/>
        <v>46.2</v>
      </c>
      <c r="N1228" s="10"/>
      <c r="O1228" s="10" t="s">
        <v>5052</v>
      </c>
      <c r="P1228" s="10" t="s">
        <v>182</v>
      </c>
    </row>
    <row r="1229" spans="1:16" ht="126" customHeight="1" outlineLevel="4" x14ac:dyDescent="0.2">
      <c r="A1229" s="10"/>
      <c r="B1229" s="10">
        <v>405907</v>
      </c>
      <c r="C1229" s="10" t="s">
        <v>5053</v>
      </c>
      <c r="D1229" s="11" t="s">
        <v>5054</v>
      </c>
      <c r="E1229" s="11" t="s">
        <v>5055</v>
      </c>
      <c r="F1229" s="10" t="s">
        <v>2176</v>
      </c>
      <c r="G1229" s="10" t="s">
        <v>27</v>
      </c>
      <c r="H1229" s="10" t="s">
        <v>31</v>
      </c>
      <c r="I1229" s="10" t="s">
        <v>5033</v>
      </c>
      <c r="J1229" s="10" t="s">
        <v>29</v>
      </c>
      <c r="K1229" s="10" t="s">
        <v>30</v>
      </c>
      <c r="L1229" s="12">
        <f t="shared" si="92"/>
        <v>52.8</v>
      </c>
      <c r="M1229" s="10">
        <f t="shared" si="93"/>
        <v>52.8</v>
      </c>
      <c r="N1229" s="10"/>
      <c r="O1229" s="10" t="s">
        <v>5056</v>
      </c>
      <c r="P1229" s="10" t="s">
        <v>182</v>
      </c>
    </row>
    <row r="1230" spans="1:16" ht="12.95" customHeight="1" outlineLevel="2" x14ac:dyDescent="0.2">
      <c r="A1230" s="15" t="s">
        <v>5057</v>
      </c>
      <c r="B1230" s="15"/>
      <c r="C1230" s="15"/>
      <c r="D1230" s="15"/>
      <c r="E1230" s="15"/>
      <c r="F1230" s="15"/>
      <c r="G1230" s="15"/>
      <c r="H1230" s="15"/>
      <c r="I1230" s="15"/>
      <c r="J1230" s="15"/>
      <c r="K1230" s="15"/>
      <c r="L1230" s="15"/>
      <c r="M1230" s="15"/>
      <c r="N1230" s="15"/>
      <c r="O1230" s="15"/>
      <c r="P1230" s="15"/>
    </row>
    <row r="1231" spans="1:16" ht="12.95" customHeight="1" outlineLevel="3" x14ac:dyDescent="0.2">
      <c r="A1231" s="16" t="s">
        <v>5058</v>
      </c>
      <c r="B1231" s="16"/>
      <c r="C1231" s="16"/>
      <c r="D1231" s="16"/>
      <c r="E1231" s="16"/>
      <c r="F1231" s="16"/>
      <c r="G1231" s="16"/>
      <c r="H1231" s="16"/>
      <c r="I1231" s="16"/>
      <c r="J1231" s="16"/>
      <c r="K1231" s="16"/>
      <c r="L1231" s="16"/>
      <c r="M1231" s="16"/>
      <c r="N1231" s="16"/>
      <c r="O1231" s="16"/>
      <c r="P1231" s="16"/>
    </row>
    <row r="1232" spans="1:16" ht="126" customHeight="1" outlineLevel="4" x14ac:dyDescent="0.2">
      <c r="A1232" s="10"/>
      <c r="B1232" s="10">
        <v>297352</v>
      </c>
      <c r="C1232" s="10" t="s">
        <v>5059</v>
      </c>
      <c r="D1232" s="11" t="s">
        <v>5060</v>
      </c>
      <c r="E1232" s="11" t="s">
        <v>5061</v>
      </c>
      <c r="F1232" s="10" t="s">
        <v>5062</v>
      </c>
      <c r="G1232" s="10" t="s">
        <v>27</v>
      </c>
      <c r="H1232" s="10" t="s">
        <v>227</v>
      </c>
      <c r="I1232" s="10" t="s">
        <v>5062</v>
      </c>
      <c r="J1232" s="10" t="s">
        <v>29</v>
      </c>
      <c r="K1232" s="10" t="s">
        <v>30</v>
      </c>
      <c r="L1232" s="12">
        <f>ROUND((F1232*(100-$B$8)/100),2)</f>
        <v>254.65</v>
      </c>
      <c r="M1232" s="10">
        <f>ROUND((F1232*K1232*(100-$B$8)/100),2)</f>
        <v>254.65</v>
      </c>
      <c r="N1232" s="10"/>
      <c r="O1232" s="10" t="s">
        <v>5059</v>
      </c>
      <c r="P1232" s="10" t="s">
        <v>5063</v>
      </c>
    </row>
    <row r="1233" spans="1:16" ht="126" customHeight="1" outlineLevel="4" x14ac:dyDescent="0.2">
      <c r="A1233" s="10"/>
      <c r="B1233" s="10">
        <v>365032</v>
      </c>
      <c r="C1233" s="10" t="s">
        <v>5064</v>
      </c>
      <c r="D1233" s="11" t="s">
        <v>5065</v>
      </c>
      <c r="E1233" s="11" t="s">
        <v>5066</v>
      </c>
      <c r="F1233" s="10" t="s">
        <v>826</v>
      </c>
      <c r="G1233" s="10" t="s">
        <v>27</v>
      </c>
      <c r="H1233" s="10" t="s">
        <v>941</v>
      </c>
      <c r="I1233" s="10" t="s">
        <v>1027</v>
      </c>
      <c r="J1233" s="10" t="s">
        <v>29</v>
      </c>
      <c r="K1233" s="10" t="s">
        <v>30</v>
      </c>
      <c r="L1233" s="12">
        <f>ROUND((F1233*(100-$B$8)/100),2)</f>
        <v>323.39999999999998</v>
      </c>
      <c r="M1233" s="10">
        <f>ROUND((F1233*K1233*(100-$B$8)/100),2)</f>
        <v>323.39999999999998</v>
      </c>
      <c r="N1233" s="10"/>
      <c r="O1233" s="10" t="s">
        <v>5067</v>
      </c>
      <c r="P1233" s="10" t="s">
        <v>5068</v>
      </c>
    </row>
    <row r="1234" spans="1:16" ht="12.95" customHeight="1" outlineLevel="3" x14ac:dyDescent="0.2">
      <c r="A1234" s="16" t="s">
        <v>5069</v>
      </c>
      <c r="B1234" s="16"/>
      <c r="C1234" s="16"/>
      <c r="D1234" s="16"/>
      <c r="E1234" s="16"/>
      <c r="F1234" s="16"/>
      <c r="G1234" s="16"/>
      <c r="H1234" s="16"/>
      <c r="I1234" s="16"/>
      <c r="J1234" s="16"/>
      <c r="K1234" s="16"/>
      <c r="L1234" s="16"/>
      <c r="M1234" s="16"/>
      <c r="N1234" s="16"/>
      <c r="O1234" s="16"/>
      <c r="P1234" s="16"/>
    </row>
    <row r="1235" spans="1:16" ht="126" customHeight="1" outlineLevel="4" x14ac:dyDescent="0.2">
      <c r="A1235" s="10"/>
      <c r="B1235" s="10">
        <v>318140</v>
      </c>
      <c r="C1235" s="10" t="s">
        <v>5070</v>
      </c>
      <c r="D1235" s="11" t="s">
        <v>5071</v>
      </c>
      <c r="E1235" s="11" t="s">
        <v>5072</v>
      </c>
      <c r="F1235" s="10" t="s">
        <v>5073</v>
      </c>
      <c r="G1235" s="10" t="s">
        <v>27</v>
      </c>
      <c r="H1235" s="10" t="s">
        <v>227</v>
      </c>
      <c r="I1235" s="10" t="s">
        <v>5074</v>
      </c>
      <c r="J1235" s="10" t="s">
        <v>29</v>
      </c>
      <c r="K1235" s="10" t="s">
        <v>30</v>
      </c>
      <c r="L1235" s="12">
        <f>ROUND((F1235*(100-$B$8)/100),2)</f>
        <v>273.18</v>
      </c>
      <c r="M1235" s="10">
        <f>ROUND((F1235*K1235*(100-$B$8)/100),2)</f>
        <v>273.18</v>
      </c>
      <c r="N1235" s="10"/>
      <c r="O1235" s="10" t="s">
        <v>5070</v>
      </c>
      <c r="P1235" s="10" t="s">
        <v>5075</v>
      </c>
    </row>
    <row r="1236" spans="1:16" ht="12.95" customHeight="1" outlineLevel="3" x14ac:dyDescent="0.2">
      <c r="A1236" s="16" t="s">
        <v>5076</v>
      </c>
      <c r="B1236" s="16"/>
      <c r="C1236" s="16"/>
      <c r="D1236" s="16"/>
      <c r="E1236" s="16"/>
      <c r="F1236" s="16"/>
      <c r="G1236" s="16"/>
      <c r="H1236" s="16"/>
      <c r="I1236" s="16"/>
      <c r="J1236" s="16"/>
      <c r="K1236" s="16"/>
      <c r="L1236" s="16"/>
      <c r="M1236" s="16"/>
      <c r="N1236" s="16"/>
      <c r="O1236" s="16"/>
      <c r="P1236" s="16"/>
    </row>
    <row r="1237" spans="1:16" ht="126" customHeight="1" outlineLevel="4" x14ac:dyDescent="0.2">
      <c r="A1237" s="10"/>
      <c r="B1237" s="10">
        <v>296879</v>
      </c>
      <c r="C1237" s="10" t="s">
        <v>5077</v>
      </c>
      <c r="D1237" s="11" t="s">
        <v>5078</v>
      </c>
      <c r="E1237" s="11" t="s">
        <v>5079</v>
      </c>
      <c r="F1237" s="10" t="s">
        <v>138</v>
      </c>
      <c r="G1237" s="10" t="s">
        <v>27</v>
      </c>
      <c r="H1237" s="10" t="s">
        <v>28</v>
      </c>
      <c r="I1237" s="10" t="s">
        <v>5080</v>
      </c>
      <c r="J1237" s="10" t="s">
        <v>29</v>
      </c>
      <c r="K1237" s="10" t="s">
        <v>30</v>
      </c>
      <c r="L1237" s="12">
        <f>ROUND((F1237*(100-$B$8)/100),2)</f>
        <v>288</v>
      </c>
      <c r="M1237" s="10">
        <f>ROUND((F1237*K1237*(100-$B$8)/100),2)</f>
        <v>288</v>
      </c>
      <c r="N1237" s="10"/>
      <c r="O1237" s="10" t="s">
        <v>5081</v>
      </c>
      <c r="P1237" s="10" t="s">
        <v>1487</v>
      </c>
    </row>
    <row r="1238" spans="1:16" ht="12.95" customHeight="1" outlineLevel="3" x14ac:dyDescent="0.2">
      <c r="A1238" s="16" t="s">
        <v>5082</v>
      </c>
      <c r="B1238" s="16"/>
      <c r="C1238" s="16"/>
      <c r="D1238" s="16"/>
      <c r="E1238" s="16"/>
      <c r="F1238" s="16"/>
      <c r="G1238" s="16"/>
      <c r="H1238" s="16"/>
      <c r="I1238" s="16"/>
      <c r="J1238" s="16"/>
      <c r="K1238" s="16"/>
      <c r="L1238" s="16"/>
      <c r="M1238" s="16"/>
      <c r="N1238" s="16"/>
      <c r="O1238" s="16"/>
      <c r="P1238" s="16"/>
    </row>
    <row r="1239" spans="1:16" ht="126" customHeight="1" outlineLevel="4" x14ac:dyDescent="0.2">
      <c r="A1239" s="10"/>
      <c r="B1239" s="10">
        <v>394202</v>
      </c>
      <c r="C1239" s="10" t="s">
        <v>5083</v>
      </c>
      <c r="D1239" s="11" t="s">
        <v>5084</v>
      </c>
      <c r="E1239" s="11" t="s">
        <v>5085</v>
      </c>
      <c r="F1239" s="10" t="s">
        <v>5086</v>
      </c>
      <c r="G1239" s="10" t="s">
        <v>27</v>
      </c>
      <c r="H1239" s="10" t="s">
        <v>254</v>
      </c>
      <c r="I1239" s="10" t="s">
        <v>5087</v>
      </c>
      <c r="J1239" s="10" t="s">
        <v>29</v>
      </c>
      <c r="K1239" s="10" t="s">
        <v>30</v>
      </c>
      <c r="L1239" s="12">
        <f>ROUND((F1239*(100-$B$8)/100),2)</f>
        <v>133.80000000000001</v>
      </c>
      <c r="M1239" s="10">
        <f>ROUND((F1239*K1239*(100-$B$8)/100),2)</f>
        <v>133.80000000000001</v>
      </c>
      <c r="N1239" s="10"/>
      <c r="O1239" s="10" t="s">
        <v>5088</v>
      </c>
      <c r="P1239" s="10" t="s">
        <v>3445</v>
      </c>
    </row>
    <row r="1240" spans="1:16" ht="126" customHeight="1" outlineLevel="4" x14ac:dyDescent="0.2">
      <c r="A1240" s="10"/>
      <c r="B1240" s="10">
        <v>394204</v>
      </c>
      <c r="C1240" s="10" t="s">
        <v>5089</v>
      </c>
      <c r="D1240" s="11" t="s">
        <v>5090</v>
      </c>
      <c r="E1240" s="11" t="s">
        <v>5091</v>
      </c>
      <c r="F1240" s="10" t="s">
        <v>5086</v>
      </c>
      <c r="G1240" s="10" t="s">
        <v>27</v>
      </c>
      <c r="H1240" s="10" t="s">
        <v>254</v>
      </c>
      <c r="I1240" s="10" t="s">
        <v>5087</v>
      </c>
      <c r="J1240" s="10" t="s">
        <v>29</v>
      </c>
      <c r="K1240" s="10" t="s">
        <v>30</v>
      </c>
      <c r="L1240" s="12">
        <f>ROUND((F1240*(100-$B$8)/100),2)</f>
        <v>133.80000000000001</v>
      </c>
      <c r="M1240" s="10">
        <f>ROUND((F1240*K1240*(100-$B$8)/100),2)</f>
        <v>133.80000000000001</v>
      </c>
      <c r="N1240" s="10"/>
      <c r="O1240" s="10" t="s">
        <v>5092</v>
      </c>
      <c r="P1240" s="10" t="s">
        <v>3445</v>
      </c>
    </row>
    <row r="1241" spans="1:16" ht="126" customHeight="1" outlineLevel="4" x14ac:dyDescent="0.2">
      <c r="A1241" s="10"/>
      <c r="B1241" s="10">
        <v>394203</v>
      </c>
      <c r="C1241" s="10" t="s">
        <v>5093</v>
      </c>
      <c r="D1241" s="11" t="s">
        <v>5094</v>
      </c>
      <c r="E1241" s="11" t="s">
        <v>5095</v>
      </c>
      <c r="F1241" s="10" t="s">
        <v>5086</v>
      </c>
      <c r="G1241" s="10" t="s">
        <v>27</v>
      </c>
      <c r="H1241" s="10" t="s">
        <v>254</v>
      </c>
      <c r="I1241" s="10" t="s">
        <v>5087</v>
      </c>
      <c r="J1241" s="10" t="s">
        <v>29</v>
      </c>
      <c r="K1241" s="10" t="s">
        <v>30</v>
      </c>
      <c r="L1241" s="12">
        <f>ROUND((F1241*(100-$B$8)/100),2)</f>
        <v>133.80000000000001</v>
      </c>
      <c r="M1241" s="10">
        <f>ROUND((F1241*K1241*(100-$B$8)/100),2)</f>
        <v>133.80000000000001</v>
      </c>
      <c r="N1241" s="10"/>
      <c r="O1241" s="10" t="s">
        <v>5096</v>
      </c>
      <c r="P1241" s="10" t="s">
        <v>146</v>
      </c>
    </row>
    <row r="1242" spans="1:16" ht="126" customHeight="1" outlineLevel="4" x14ac:dyDescent="0.2">
      <c r="A1242" s="10"/>
      <c r="B1242" s="10">
        <v>394205</v>
      </c>
      <c r="C1242" s="10" t="s">
        <v>5097</v>
      </c>
      <c r="D1242" s="11" t="s">
        <v>5098</v>
      </c>
      <c r="E1242" s="11" t="s">
        <v>5099</v>
      </c>
      <c r="F1242" s="10" t="s">
        <v>5086</v>
      </c>
      <c r="G1242" s="10" t="s">
        <v>27</v>
      </c>
      <c r="H1242" s="10" t="s">
        <v>254</v>
      </c>
      <c r="I1242" s="10" t="s">
        <v>5087</v>
      </c>
      <c r="J1242" s="10" t="s">
        <v>29</v>
      </c>
      <c r="K1242" s="10" t="s">
        <v>30</v>
      </c>
      <c r="L1242" s="12">
        <f>ROUND((F1242*(100-$B$8)/100),2)</f>
        <v>133.80000000000001</v>
      </c>
      <c r="M1242" s="10">
        <f>ROUND((F1242*K1242*(100-$B$8)/100),2)</f>
        <v>133.80000000000001</v>
      </c>
      <c r="N1242" s="10"/>
      <c r="O1242" s="10" t="s">
        <v>5100</v>
      </c>
      <c r="P1242" s="10" t="s">
        <v>146</v>
      </c>
    </row>
    <row r="1243" spans="1:16" ht="12.95" customHeight="1" outlineLevel="3" x14ac:dyDescent="0.2">
      <c r="A1243" s="16" t="s">
        <v>5101</v>
      </c>
      <c r="B1243" s="16"/>
      <c r="C1243" s="16"/>
      <c r="D1243" s="16"/>
      <c r="E1243" s="16"/>
      <c r="F1243" s="16"/>
      <c r="G1243" s="16"/>
      <c r="H1243" s="16"/>
      <c r="I1243" s="16"/>
      <c r="J1243" s="16"/>
      <c r="K1243" s="16"/>
      <c r="L1243" s="16"/>
      <c r="M1243" s="16"/>
      <c r="N1243" s="16"/>
      <c r="O1243" s="16"/>
      <c r="P1243" s="16"/>
    </row>
    <row r="1244" spans="1:16" ht="126" customHeight="1" outlineLevel="4" x14ac:dyDescent="0.2">
      <c r="A1244" s="10"/>
      <c r="B1244" s="10">
        <v>401867</v>
      </c>
      <c r="C1244" s="10" t="s">
        <v>5102</v>
      </c>
      <c r="D1244" s="11" t="s">
        <v>5103</v>
      </c>
      <c r="E1244" s="11" t="s">
        <v>5104</v>
      </c>
      <c r="F1244" s="10" t="s">
        <v>5105</v>
      </c>
      <c r="G1244" s="10" t="s">
        <v>27</v>
      </c>
      <c r="H1244" s="10" t="s">
        <v>2685</v>
      </c>
      <c r="I1244" s="10" t="s">
        <v>5106</v>
      </c>
      <c r="J1244" s="10" t="s">
        <v>29</v>
      </c>
      <c r="K1244" s="10" t="s">
        <v>30</v>
      </c>
      <c r="L1244" s="12">
        <f>ROUND((F1244*(100-$B$8)/100),2)</f>
        <v>77.400000000000006</v>
      </c>
      <c r="M1244" s="10">
        <f>ROUND((F1244*K1244*(100-$B$8)/100),2)</f>
        <v>77.400000000000006</v>
      </c>
      <c r="N1244" s="10"/>
      <c r="O1244" s="10" t="s">
        <v>5107</v>
      </c>
      <c r="P1244" s="10" t="s">
        <v>448</v>
      </c>
    </row>
    <row r="1245" spans="1:16" ht="126" customHeight="1" outlineLevel="4" x14ac:dyDescent="0.2">
      <c r="A1245" s="10"/>
      <c r="B1245" s="10">
        <v>401866</v>
      </c>
      <c r="C1245" s="10" t="s">
        <v>5108</v>
      </c>
      <c r="D1245" s="11" t="s">
        <v>5109</v>
      </c>
      <c r="E1245" s="11" t="s">
        <v>5110</v>
      </c>
      <c r="F1245" s="10" t="s">
        <v>5105</v>
      </c>
      <c r="G1245" s="10" t="s">
        <v>27</v>
      </c>
      <c r="H1245" s="10" t="s">
        <v>2685</v>
      </c>
      <c r="I1245" s="10" t="s">
        <v>5106</v>
      </c>
      <c r="J1245" s="10" t="s">
        <v>29</v>
      </c>
      <c r="K1245" s="10" t="s">
        <v>30</v>
      </c>
      <c r="L1245" s="12">
        <f>ROUND((F1245*(100-$B$8)/100),2)</f>
        <v>77.400000000000006</v>
      </c>
      <c r="M1245" s="10">
        <f>ROUND((F1245*K1245*(100-$B$8)/100),2)</f>
        <v>77.400000000000006</v>
      </c>
      <c r="N1245" s="10"/>
      <c r="O1245" s="10" t="s">
        <v>5111</v>
      </c>
      <c r="P1245" s="10" t="s">
        <v>448</v>
      </c>
    </row>
    <row r="1246" spans="1:16" ht="12.95" customHeight="1" outlineLevel="3" x14ac:dyDescent="0.2">
      <c r="A1246" s="16" t="s">
        <v>5112</v>
      </c>
      <c r="B1246" s="16"/>
      <c r="C1246" s="16"/>
      <c r="D1246" s="16"/>
      <c r="E1246" s="16"/>
      <c r="F1246" s="16"/>
      <c r="G1246" s="16"/>
      <c r="H1246" s="16"/>
      <c r="I1246" s="16"/>
      <c r="J1246" s="16"/>
      <c r="K1246" s="16"/>
      <c r="L1246" s="16"/>
      <c r="M1246" s="16"/>
      <c r="N1246" s="16"/>
      <c r="O1246" s="16"/>
      <c r="P1246" s="16"/>
    </row>
    <row r="1247" spans="1:16" ht="126" customHeight="1" outlineLevel="4" x14ac:dyDescent="0.2">
      <c r="A1247" s="10"/>
      <c r="B1247" s="10">
        <v>318156</v>
      </c>
      <c r="C1247" s="10" t="s">
        <v>5113</v>
      </c>
      <c r="D1247" s="11" t="s">
        <v>5114</v>
      </c>
      <c r="E1247" s="11" t="s">
        <v>5115</v>
      </c>
      <c r="F1247" s="10" t="s">
        <v>5116</v>
      </c>
      <c r="G1247" s="10" t="s">
        <v>27</v>
      </c>
      <c r="H1247" s="10" t="s">
        <v>2889</v>
      </c>
      <c r="I1247" s="10" t="s">
        <v>5117</v>
      </c>
      <c r="J1247" s="10" t="s">
        <v>29</v>
      </c>
      <c r="K1247" s="10" t="s">
        <v>30</v>
      </c>
      <c r="L1247" s="12">
        <f>ROUND((F1247*(100-$B$8)/100),2)</f>
        <v>100.44</v>
      </c>
      <c r="M1247" s="10">
        <f>ROUND((F1247*K1247*(100-$B$8)/100),2)</f>
        <v>100.44</v>
      </c>
      <c r="N1247" s="10"/>
      <c r="O1247" s="10" t="s">
        <v>5113</v>
      </c>
      <c r="P1247" s="10" t="s">
        <v>5118</v>
      </c>
    </row>
    <row r="1248" spans="1:16" ht="12.95" customHeight="1" outlineLevel="3" x14ac:dyDescent="0.2">
      <c r="A1248" s="16" t="s">
        <v>5119</v>
      </c>
      <c r="B1248" s="16"/>
      <c r="C1248" s="16"/>
      <c r="D1248" s="16"/>
      <c r="E1248" s="16"/>
      <c r="F1248" s="16"/>
      <c r="G1248" s="16"/>
      <c r="H1248" s="16"/>
      <c r="I1248" s="16"/>
      <c r="J1248" s="16"/>
      <c r="K1248" s="16"/>
      <c r="L1248" s="16"/>
      <c r="M1248" s="16"/>
      <c r="N1248" s="16"/>
      <c r="O1248" s="16"/>
      <c r="P1248" s="16"/>
    </row>
    <row r="1249" spans="1:16" ht="126" customHeight="1" outlineLevel="4" x14ac:dyDescent="0.2">
      <c r="A1249" s="10"/>
      <c r="B1249" s="10">
        <v>396566</v>
      </c>
      <c r="C1249" s="10" t="s">
        <v>5120</v>
      </c>
      <c r="D1249" s="11" t="s">
        <v>5121</v>
      </c>
      <c r="E1249" s="11" t="s">
        <v>5122</v>
      </c>
      <c r="F1249" s="10" t="s">
        <v>395</v>
      </c>
      <c r="G1249" s="10" t="s">
        <v>27</v>
      </c>
      <c r="H1249" s="10" t="s">
        <v>48</v>
      </c>
      <c r="I1249" s="10" t="s">
        <v>5123</v>
      </c>
      <c r="J1249" s="10" t="s">
        <v>29</v>
      </c>
      <c r="K1249" s="10" t="s">
        <v>30</v>
      </c>
      <c r="L1249" s="12">
        <f>ROUND((F1249*(100-$B$8)/100),2)</f>
        <v>96</v>
      </c>
      <c r="M1249" s="10">
        <f>ROUND((F1249*K1249*(100-$B$8)/100),2)</f>
        <v>96</v>
      </c>
      <c r="N1249" s="10"/>
      <c r="O1249" s="10" t="s">
        <v>5124</v>
      </c>
      <c r="P1249" s="10" t="s">
        <v>477</v>
      </c>
    </row>
    <row r="1250" spans="1:16" ht="126" customHeight="1" outlineLevel="4" x14ac:dyDescent="0.2">
      <c r="A1250" s="10"/>
      <c r="B1250" s="10">
        <v>396563</v>
      </c>
      <c r="C1250" s="10" t="s">
        <v>5125</v>
      </c>
      <c r="D1250" s="11" t="s">
        <v>5126</v>
      </c>
      <c r="E1250" s="11" t="s">
        <v>5127</v>
      </c>
      <c r="F1250" s="10" t="s">
        <v>395</v>
      </c>
      <c r="G1250" s="10" t="s">
        <v>27</v>
      </c>
      <c r="H1250" s="10" t="s">
        <v>48</v>
      </c>
      <c r="I1250" s="10" t="s">
        <v>5123</v>
      </c>
      <c r="J1250" s="10" t="s">
        <v>29</v>
      </c>
      <c r="K1250" s="10" t="s">
        <v>30</v>
      </c>
      <c r="L1250" s="12">
        <f>ROUND((F1250*(100-$B$8)/100),2)</f>
        <v>96</v>
      </c>
      <c r="M1250" s="10">
        <f>ROUND((F1250*K1250*(100-$B$8)/100),2)</f>
        <v>96</v>
      </c>
      <c r="N1250" s="10"/>
      <c r="O1250" s="10" t="s">
        <v>5128</v>
      </c>
      <c r="P1250" s="10" t="s">
        <v>70</v>
      </c>
    </row>
    <row r="1251" spans="1:16" ht="126" customHeight="1" outlineLevel="4" x14ac:dyDescent="0.2">
      <c r="A1251" s="10"/>
      <c r="B1251" s="10">
        <v>396568</v>
      </c>
      <c r="C1251" s="10" t="s">
        <v>5129</v>
      </c>
      <c r="D1251" s="11" t="s">
        <v>5130</v>
      </c>
      <c r="E1251" s="11" t="s">
        <v>5131</v>
      </c>
      <c r="F1251" s="10" t="s">
        <v>395</v>
      </c>
      <c r="G1251" s="10" t="s">
        <v>27</v>
      </c>
      <c r="H1251" s="10" t="s">
        <v>48</v>
      </c>
      <c r="I1251" s="10" t="s">
        <v>5123</v>
      </c>
      <c r="J1251" s="10" t="s">
        <v>29</v>
      </c>
      <c r="K1251" s="10" t="s">
        <v>30</v>
      </c>
      <c r="L1251" s="12">
        <f>ROUND((F1251*(100-$B$8)/100),2)</f>
        <v>96</v>
      </c>
      <c r="M1251" s="10">
        <f>ROUND((F1251*K1251*(100-$B$8)/100),2)</f>
        <v>96</v>
      </c>
      <c r="N1251" s="10"/>
      <c r="O1251" s="10" t="s">
        <v>5132</v>
      </c>
      <c r="P1251" s="10" t="s">
        <v>70</v>
      </c>
    </row>
    <row r="1252" spans="1:16" ht="12.95" customHeight="1" outlineLevel="3" x14ac:dyDescent="0.2">
      <c r="A1252" s="16" t="s">
        <v>5133</v>
      </c>
      <c r="B1252" s="16"/>
      <c r="C1252" s="16"/>
      <c r="D1252" s="16"/>
      <c r="E1252" s="16"/>
      <c r="F1252" s="16"/>
      <c r="G1252" s="16"/>
      <c r="H1252" s="16"/>
      <c r="I1252" s="16"/>
      <c r="J1252" s="16"/>
      <c r="K1252" s="16"/>
      <c r="L1252" s="16"/>
      <c r="M1252" s="16"/>
      <c r="N1252" s="16"/>
      <c r="O1252" s="16"/>
      <c r="P1252" s="16"/>
    </row>
    <row r="1253" spans="1:16" ht="126" customHeight="1" outlineLevel="4" x14ac:dyDescent="0.2">
      <c r="A1253" s="10"/>
      <c r="B1253" s="10">
        <v>228462</v>
      </c>
      <c r="C1253" s="10" t="s">
        <v>5134</v>
      </c>
      <c r="D1253" s="11" t="s">
        <v>5135</v>
      </c>
      <c r="E1253" s="11" t="s">
        <v>5136</v>
      </c>
      <c r="F1253" s="10" t="s">
        <v>844</v>
      </c>
      <c r="G1253" s="10" t="s">
        <v>27</v>
      </c>
      <c r="H1253" s="10" t="s">
        <v>48</v>
      </c>
      <c r="I1253" s="10" t="s">
        <v>5137</v>
      </c>
      <c r="J1253" s="10" t="s">
        <v>29</v>
      </c>
      <c r="K1253" s="10" t="s">
        <v>30</v>
      </c>
      <c r="L1253" s="12">
        <f t="shared" ref="L1253:L1262" si="94">ROUND((F1253*(100-$B$8)/100),2)</f>
        <v>129</v>
      </c>
      <c r="M1253" s="10">
        <f t="shared" ref="M1253:M1262" si="95">ROUND((F1253*K1253*(100-$B$8)/100),2)</f>
        <v>129</v>
      </c>
      <c r="N1253" s="10"/>
      <c r="O1253" s="10" t="s">
        <v>5138</v>
      </c>
      <c r="P1253" s="10" t="s">
        <v>1655</v>
      </c>
    </row>
    <row r="1254" spans="1:16" ht="126" customHeight="1" outlineLevel="4" x14ac:dyDescent="0.2">
      <c r="A1254" s="10"/>
      <c r="B1254" s="10">
        <v>377944</v>
      </c>
      <c r="C1254" s="10" t="s">
        <v>5139</v>
      </c>
      <c r="D1254" s="11" t="s">
        <v>5140</v>
      </c>
      <c r="E1254" s="11" t="s">
        <v>5141</v>
      </c>
      <c r="F1254" s="10" t="s">
        <v>5142</v>
      </c>
      <c r="G1254" s="10" t="s">
        <v>27</v>
      </c>
      <c r="H1254" s="10" t="s">
        <v>48</v>
      </c>
      <c r="I1254" s="10" t="s">
        <v>5143</v>
      </c>
      <c r="J1254" s="10" t="s">
        <v>29</v>
      </c>
      <c r="K1254" s="10" t="s">
        <v>30</v>
      </c>
      <c r="L1254" s="12">
        <f t="shared" si="94"/>
        <v>84.3</v>
      </c>
      <c r="M1254" s="10">
        <f t="shared" si="95"/>
        <v>84.3</v>
      </c>
      <c r="N1254" s="10"/>
      <c r="O1254" s="10" t="s">
        <v>5144</v>
      </c>
      <c r="P1254" s="10" t="s">
        <v>206</v>
      </c>
    </row>
    <row r="1255" spans="1:16" ht="126" customHeight="1" outlineLevel="4" x14ac:dyDescent="0.2">
      <c r="A1255" s="10"/>
      <c r="B1255" s="10">
        <v>377942</v>
      </c>
      <c r="C1255" s="10" t="s">
        <v>5145</v>
      </c>
      <c r="D1255" s="11" t="s">
        <v>5146</v>
      </c>
      <c r="E1255" s="11" t="s">
        <v>5147</v>
      </c>
      <c r="F1255" s="10" t="s">
        <v>395</v>
      </c>
      <c r="G1255" s="10" t="s">
        <v>27</v>
      </c>
      <c r="H1255" s="10" t="s">
        <v>48</v>
      </c>
      <c r="I1255" s="10" t="s">
        <v>5123</v>
      </c>
      <c r="J1255" s="10" t="s">
        <v>29</v>
      </c>
      <c r="K1255" s="10" t="s">
        <v>30</v>
      </c>
      <c r="L1255" s="12">
        <f t="shared" si="94"/>
        <v>96</v>
      </c>
      <c r="M1255" s="10">
        <f t="shared" si="95"/>
        <v>96</v>
      </c>
      <c r="N1255" s="10"/>
      <c r="O1255" s="10" t="s">
        <v>5148</v>
      </c>
      <c r="P1255" s="10" t="s">
        <v>206</v>
      </c>
    </row>
    <row r="1256" spans="1:16" ht="126" customHeight="1" outlineLevel="4" x14ac:dyDescent="0.2">
      <c r="A1256" s="10"/>
      <c r="B1256" s="10">
        <v>396567</v>
      </c>
      <c r="C1256" s="10" t="s">
        <v>5149</v>
      </c>
      <c r="D1256" s="11" t="s">
        <v>5150</v>
      </c>
      <c r="E1256" s="11" t="s">
        <v>5151</v>
      </c>
      <c r="F1256" s="10" t="s">
        <v>395</v>
      </c>
      <c r="G1256" s="10" t="s">
        <v>27</v>
      </c>
      <c r="H1256" s="10" t="s">
        <v>48</v>
      </c>
      <c r="I1256" s="10" t="s">
        <v>5123</v>
      </c>
      <c r="J1256" s="10" t="s">
        <v>29</v>
      </c>
      <c r="K1256" s="10" t="s">
        <v>30</v>
      </c>
      <c r="L1256" s="12">
        <f t="shared" si="94"/>
        <v>96</v>
      </c>
      <c r="M1256" s="10">
        <f t="shared" si="95"/>
        <v>96</v>
      </c>
      <c r="N1256" s="10"/>
      <c r="O1256" s="10" t="s">
        <v>5152</v>
      </c>
      <c r="P1256" s="10" t="s">
        <v>206</v>
      </c>
    </row>
    <row r="1257" spans="1:16" ht="126" customHeight="1" outlineLevel="4" x14ac:dyDescent="0.2">
      <c r="A1257" s="10"/>
      <c r="B1257" s="10">
        <v>405916</v>
      </c>
      <c r="C1257" s="10" t="s">
        <v>5153</v>
      </c>
      <c r="D1257" s="11" t="s">
        <v>5154</v>
      </c>
      <c r="E1257" s="11" t="s">
        <v>5155</v>
      </c>
      <c r="F1257" s="10" t="s">
        <v>3819</v>
      </c>
      <c r="G1257" s="10" t="s">
        <v>27</v>
      </c>
      <c r="H1257" s="10" t="s">
        <v>179</v>
      </c>
      <c r="I1257" s="10" t="s">
        <v>3820</v>
      </c>
      <c r="J1257" s="10" t="s">
        <v>29</v>
      </c>
      <c r="K1257" s="10" t="s">
        <v>30</v>
      </c>
      <c r="L1257" s="12">
        <f t="shared" si="94"/>
        <v>97.2</v>
      </c>
      <c r="M1257" s="10">
        <f t="shared" si="95"/>
        <v>97.2</v>
      </c>
      <c r="N1257" s="10"/>
      <c r="O1257" s="10" t="s">
        <v>5156</v>
      </c>
      <c r="P1257" s="10" t="s">
        <v>448</v>
      </c>
    </row>
    <row r="1258" spans="1:16" ht="126" customHeight="1" outlineLevel="4" x14ac:dyDescent="0.2">
      <c r="A1258" s="10"/>
      <c r="B1258" s="10">
        <v>405915</v>
      </c>
      <c r="C1258" s="10" t="s">
        <v>5157</v>
      </c>
      <c r="D1258" s="11" t="s">
        <v>5158</v>
      </c>
      <c r="E1258" s="11" t="s">
        <v>5159</v>
      </c>
      <c r="F1258" s="10" t="s">
        <v>1455</v>
      </c>
      <c r="G1258" s="10" t="s">
        <v>27</v>
      </c>
      <c r="H1258" s="10" t="s">
        <v>179</v>
      </c>
      <c r="I1258" s="10" t="s">
        <v>5160</v>
      </c>
      <c r="J1258" s="10" t="s">
        <v>29</v>
      </c>
      <c r="K1258" s="10" t="s">
        <v>30</v>
      </c>
      <c r="L1258" s="12">
        <f t="shared" si="94"/>
        <v>111</v>
      </c>
      <c r="M1258" s="10">
        <f t="shared" si="95"/>
        <v>111</v>
      </c>
      <c r="N1258" s="10"/>
      <c r="O1258" s="10" t="s">
        <v>5161</v>
      </c>
      <c r="P1258" s="10" t="s">
        <v>448</v>
      </c>
    </row>
    <row r="1259" spans="1:16" ht="126" customHeight="1" outlineLevel="4" x14ac:dyDescent="0.2">
      <c r="A1259" s="10"/>
      <c r="B1259" s="10">
        <v>407154</v>
      </c>
      <c r="C1259" s="10" t="s">
        <v>5162</v>
      </c>
      <c r="D1259" s="11" t="s">
        <v>5163</v>
      </c>
      <c r="E1259" s="11" t="s">
        <v>5164</v>
      </c>
      <c r="F1259" s="10" t="s">
        <v>5142</v>
      </c>
      <c r="G1259" s="10" t="s">
        <v>27</v>
      </c>
      <c r="H1259" s="10" t="s">
        <v>48</v>
      </c>
      <c r="I1259" s="10" t="s">
        <v>5143</v>
      </c>
      <c r="J1259" s="10" t="s">
        <v>29</v>
      </c>
      <c r="K1259" s="10" t="s">
        <v>30</v>
      </c>
      <c r="L1259" s="12">
        <f t="shared" si="94"/>
        <v>84.3</v>
      </c>
      <c r="M1259" s="10">
        <f t="shared" si="95"/>
        <v>84.3</v>
      </c>
      <c r="N1259" s="10"/>
      <c r="O1259" s="10" t="s">
        <v>5165</v>
      </c>
      <c r="P1259" s="10" t="s">
        <v>5166</v>
      </c>
    </row>
    <row r="1260" spans="1:16" ht="126" customHeight="1" outlineLevel="4" x14ac:dyDescent="0.2">
      <c r="A1260" s="10"/>
      <c r="B1260" s="10">
        <v>410134</v>
      </c>
      <c r="C1260" s="10" t="s">
        <v>5167</v>
      </c>
      <c r="D1260" s="11" t="s">
        <v>5168</v>
      </c>
      <c r="E1260" s="11" t="s">
        <v>5169</v>
      </c>
      <c r="F1260" s="10" t="s">
        <v>395</v>
      </c>
      <c r="G1260" s="10" t="s">
        <v>27</v>
      </c>
      <c r="H1260" s="10" t="s">
        <v>48</v>
      </c>
      <c r="I1260" s="10" t="s">
        <v>5123</v>
      </c>
      <c r="J1260" s="10" t="s">
        <v>29</v>
      </c>
      <c r="K1260" s="10" t="s">
        <v>30</v>
      </c>
      <c r="L1260" s="12">
        <f t="shared" si="94"/>
        <v>96</v>
      </c>
      <c r="M1260" s="10">
        <f t="shared" si="95"/>
        <v>96</v>
      </c>
      <c r="N1260" s="10"/>
      <c r="O1260" s="10" t="s">
        <v>5170</v>
      </c>
      <c r="P1260" s="10" t="s">
        <v>5166</v>
      </c>
    </row>
    <row r="1261" spans="1:16" ht="126" customHeight="1" outlineLevel="4" x14ac:dyDescent="0.2">
      <c r="A1261" s="10"/>
      <c r="B1261" s="10">
        <v>410133</v>
      </c>
      <c r="C1261" s="10" t="s">
        <v>5171</v>
      </c>
      <c r="D1261" s="11" t="s">
        <v>5172</v>
      </c>
      <c r="E1261" s="11" t="s">
        <v>5173</v>
      </c>
      <c r="F1261" s="10" t="s">
        <v>5142</v>
      </c>
      <c r="G1261" s="10" t="s">
        <v>27</v>
      </c>
      <c r="H1261" s="10" t="s">
        <v>48</v>
      </c>
      <c r="I1261" s="10" t="s">
        <v>5143</v>
      </c>
      <c r="J1261" s="10" t="s">
        <v>29</v>
      </c>
      <c r="K1261" s="10" t="s">
        <v>30</v>
      </c>
      <c r="L1261" s="12">
        <f t="shared" si="94"/>
        <v>84.3</v>
      </c>
      <c r="M1261" s="10">
        <f t="shared" si="95"/>
        <v>84.3</v>
      </c>
      <c r="N1261" s="10"/>
      <c r="O1261" s="10" t="s">
        <v>5174</v>
      </c>
      <c r="P1261" s="10" t="s">
        <v>5166</v>
      </c>
    </row>
    <row r="1262" spans="1:16" ht="126" customHeight="1" outlineLevel="4" x14ac:dyDescent="0.2">
      <c r="A1262" s="10"/>
      <c r="B1262" s="10">
        <v>410132</v>
      </c>
      <c r="C1262" s="10" t="s">
        <v>5175</v>
      </c>
      <c r="D1262" s="11" t="s">
        <v>5176</v>
      </c>
      <c r="E1262" s="11" t="s">
        <v>5177</v>
      </c>
      <c r="F1262" s="10" t="s">
        <v>395</v>
      </c>
      <c r="G1262" s="10" t="s">
        <v>27</v>
      </c>
      <c r="H1262" s="10" t="s">
        <v>48</v>
      </c>
      <c r="I1262" s="10" t="s">
        <v>5123</v>
      </c>
      <c r="J1262" s="10" t="s">
        <v>29</v>
      </c>
      <c r="K1262" s="10" t="s">
        <v>30</v>
      </c>
      <c r="L1262" s="12">
        <f t="shared" si="94"/>
        <v>96</v>
      </c>
      <c r="M1262" s="10">
        <f t="shared" si="95"/>
        <v>96</v>
      </c>
      <c r="N1262" s="10"/>
      <c r="O1262" s="10" t="s">
        <v>5178</v>
      </c>
      <c r="P1262" s="10" t="s">
        <v>5166</v>
      </c>
    </row>
    <row r="1263" spans="1:16" ht="12.95" customHeight="1" outlineLevel="3" x14ac:dyDescent="0.2">
      <c r="A1263" s="16" t="s">
        <v>5179</v>
      </c>
      <c r="B1263" s="16"/>
      <c r="C1263" s="16"/>
      <c r="D1263" s="16"/>
      <c r="E1263" s="16"/>
      <c r="F1263" s="16"/>
      <c r="G1263" s="16"/>
      <c r="H1263" s="16"/>
      <c r="I1263" s="16"/>
      <c r="J1263" s="16"/>
      <c r="K1263" s="16"/>
      <c r="L1263" s="16"/>
      <c r="M1263" s="16"/>
      <c r="N1263" s="16"/>
      <c r="O1263" s="16"/>
      <c r="P1263" s="16"/>
    </row>
    <row r="1264" spans="1:16" ht="126" customHeight="1" outlineLevel="4" x14ac:dyDescent="0.2">
      <c r="A1264" s="10"/>
      <c r="B1264" s="10">
        <v>214334</v>
      </c>
      <c r="C1264" s="10" t="s">
        <v>5180</v>
      </c>
      <c r="D1264" s="11" t="s">
        <v>5181</v>
      </c>
      <c r="E1264" s="11" t="s">
        <v>5182</v>
      </c>
      <c r="F1264" s="10" t="s">
        <v>3783</v>
      </c>
      <c r="G1264" s="10" t="s">
        <v>27</v>
      </c>
      <c r="H1264" s="10" t="s">
        <v>179</v>
      </c>
      <c r="I1264" s="10" t="s">
        <v>3784</v>
      </c>
      <c r="J1264" s="10" t="s">
        <v>29</v>
      </c>
      <c r="K1264" s="10" t="s">
        <v>30</v>
      </c>
      <c r="L1264" s="12">
        <f t="shared" ref="L1264:L1276" si="96">ROUND((F1264*(100-$B$8)/100),2)</f>
        <v>100.8</v>
      </c>
      <c r="M1264" s="10">
        <f t="shared" ref="M1264:M1276" si="97">ROUND((F1264*K1264*(100-$B$8)/100),2)</f>
        <v>100.8</v>
      </c>
      <c r="N1264" s="10"/>
      <c r="O1264" s="10" t="s">
        <v>5183</v>
      </c>
      <c r="P1264" s="10" t="s">
        <v>448</v>
      </c>
    </row>
    <row r="1265" spans="1:16" ht="126" customHeight="1" outlineLevel="4" x14ac:dyDescent="0.2">
      <c r="A1265" s="10"/>
      <c r="B1265" s="10">
        <v>224474</v>
      </c>
      <c r="C1265" s="10" t="s">
        <v>5184</v>
      </c>
      <c r="D1265" s="11" t="s">
        <v>5185</v>
      </c>
      <c r="E1265" s="11" t="s">
        <v>5186</v>
      </c>
      <c r="F1265" s="10" t="s">
        <v>5187</v>
      </c>
      <c r="G1265" s="10" t="s">
        <v>27</v>
      </c>
      <c r="H1265" s="10" t="s">
        <v>179</v>
      </c>
      <c r="I1265" s="10" t="s">
        <v>5188</v>
      </c>
      <c r="J1265" s="10" t="s">
        <v>29</v>
      </c>
      <c r="K1265" s="10" t="s">
        <v>30</v>
      </c>
      <c r="L1265" s="12">
        <f t="shared" si="96"/>
        <v>88.44</v>
      </c>
      <c r="M1265" s="10">
        <f t="shared" si="97"/>
        <v>88.44</v>
      </c>
      <c r="N1265" s="10"/>
      <c r="O1265" s="10" t="s">
        <v>5189</v>
      </c>
      <c r="P1265" s="10" t="s">
        <v>448</v>
      </c>
    </row>
    <row r="1266" spans="1:16" ht="126" customHeight="1" outlineLevel="4" x14ac:dyDescent="0.2">
      <c r="A1266" s="10"/>
      <c r="B1266" s="10">
        <v>227881</v>
      </c>
      <c r="C1266" s="10" t="s">
        <v>5190</v>
      </c>
      <c r="D1266" s="11" t="s">
        <v>5191</v>
      </c>
      <c r="E1266" s="11" t="s">
        <v>5192</v>
      </c>
      <c r="F1266" s="10" t="s">
        <v>5187</v>
      </c>
      <c r="G1266" s="10" t="s">
        <v>27</v>
      </c>
      <c r="H1266" s="10" t="s">
        <v>179</v>
      </c>
      <c r="I1266" s="10" t="s">
        <v>5188</v>
      </c>
      <c r="J1266" s="10" t="s">
        <v>29</v>
      </c>
      <c r="K1266" s="10" t="s">
        <v>30</v>
      </c>
      <c r="L1266" s="12">
        <f t="shared" si="96"/>
        <v>88.44</v>
      </c>
      <c r="M1266" s="10">
        <f t="shared" si="97"/>
        <v>88.44</v>
      </c>
      <c r="N1266" s="10"/>
      <c r="O1266" s="10" t="s">
        <v>5193</v>
      </c>
      <c r="P1266" s="10" t="s">
        <v>3373</v>
      </c>
    </row>
    <row r="1267" spans="1:16" ht="126" customHeight="1" outlineLevel="4" x14ac:dyDescent="0.2">
      <c r="A1267" s="10"/>
      <c r="B1267" s="10">
        <v>230994</v>
      </c>
      <c r="C1267" s="10" t="s">
        <v>5194</v>
      </c>
      <c r="D1267" s="11" t="s">
        <v>5195</v>
      </c>
      <c r="E1267" s="11" t="s">
        <v>5196</v>
      </c>
      <c r="F1267" s="10" t="s">
        <v>3783</v>
      </c>
      <c r="G1267" s="10" t="s">
        <v>27</v>
      </c>
      <c r="H1267" s="10" t="s">
        <v>179</v>
      </c>
      <c r="I1267" s="10" t="s">
        <v>3784</v>
      </c>
      <c r="J1267" s="10" t="s">
        <v>29</v>
      </c>
      <c r="K1267" s="10" t="s">
        <v>30</v>
      </c>
      <c r="L1267" s="12">
        <f t="shared" si="96"/>
        <v>100.8</v>
      </c>
      <c r="M1267" s="10">
        <f t="shared" si="97"/>
        <v>100.8</v>
      </c>
      <c r="N1267" s="10"/>
      <c r="O1267" s="10" t="s">
        <v>5197</v>
      </c>
      <c r="P1267" s="10" t="s">
        <v>50</v>
      </c>
    </row>
    <row r="1268" spans="1:16" ht="126" customHeight="1" outlineLevel="4" x14ac:dyDescent="0.2">
      <c r="A1268" s="10"/>
      <c r="B1268" s="10">
        <v>235044</v>
      </c>
      <c r="C1268" s="10" t="s">
        <v>5198</v>
      </c>
      <c r="D1268" s="11" t="s">
        <v>5199</v>
      </c>
      <c r="E1268" s="11" t="s">
        <v>5200</v>
      </c>
      <c r="F1268" s="10" t="s">
        <v>5187</v>
      </c>
      <c r="G1268" s="10" t="s">
        <v>27</v>
      </c>
      <c r="H1268" s="10" t="s">
        <v>179</v>
      </c>
      <c r="I1268" s="10" t="s">
        <v>5188</v>
      </c>
      <c r="J1268" s="10" t="s">
        <v>29</v>
      </c>
      <c r="K1268" s="10" t="s">
        <v>30</v>
      </c>
      <c r="L1268" s="12">
        <f t="shared" si="96"/>
        <v>88.44</v>
      </c>
      <c r="M1268" s="10">
        <f t="shared" si="97"/>
        <v>88.44</v>
      </c>
      <c r="N1268" s="10"/>
      <c r="O1268" s="10" t="s">
        <v>5202</v>
      </c>
      <c r="P1268" s="10" t="s">
        <v>3373</v>
      </c>
    </row>
    <row r="1269" spans="1:16" ht="126" customHeight="1" outlineLevel="4" x14ac:dyDescent="0.2">
      <c r="A1269" s="10"/>
      <c r="B1269" s="10">
        <v>236648</v>
      </c>
      <c r="C1269" s="10" t="s">
        <v>5203</v>
      </c>
      <c r="D1269" s="11" t="s">
        <v>5204</v>
      </c>
      <c r="E1269" s="11" t="s">
        <v>5205</v>
      </c>
      <c r="F1269" s="10" t="s">
        <v>3783</v>
      </c>
      <c r="G1269" s="10" t="s">
        <v>27</v>
      </c>
      <c r="H1269" s="10" t="s">
        <v>179</v>
      </c>
      <c r="I1269" s="10" t="s">
        <v>3784</v>
      </c>
      <c r="J1269" s="10" t="s">
        <v>29</v>
      </c>
      <c r="K1269" s="10" t="s">
        <v>30</v>
      </c>
      <c r="L1269" s="12">
        <f t="shared" si="96"/>
        <v>100.8</v>
      </c>
      <c r="M1269" s="10">
        <f t="shared" si="97"/>
        <v>100.8</v>
      </c>
      <c r="N1269" s="10"/>
      <c r="O1269" s="10" t="s">
        <v>5206</v>
      </c>
      <c r="P1269" s="10" t="s">
        <v>206</v>
      </c>
    </row>
    <row r="1270" spans="1:16" ht="126" customHeight="1" outlineLevel="4" x14ac:dyDescent="0.2">
      <c r="A1270" s="10"/>
      <c r="B1270" s="10">
        <v>239941</v>
      </c>
      <c r="C1270" s="10" t="s">
        <v>5207</v>
      </c>
      <c r="D1270" s="11" t="s">
        <v>5208</v>
      </c>
      <c r="E1270" s="11" t="s">
        <v>5209</v>
      </c>
      <c r="F1270" s="10" t="s">
        <v>3783</v>
      </c>
      <c r="G1270" s="10" t="s">
        <v>27</v>
      </c>
      <c r="H1270" s="10" t="s">
        <v>179</v>
      </c>
      <c r="I1270" s="10" t="s">
        <v>3784</v>
      </c>
      <c r="J1270" s="10" t="s">
        <v>29</v>
      </c>
      <c r="K1270" s="10" t="s">
        <v>30</v>
      </c>
      <c r="L1270" s="12">
        <f t="shared" si="96"/>
        <v>100.8</v>
      </c>
      <c r="M1270" s="10">
        <f t="shared" si="97"/>
        <v>100.8</v>
      </c>
      <c r="N1270" s="10"/>
      <c r="O1270" s="10" t="s">
        <v>5210</v>
      </c>
      <c r="P1270" s="10" t="s">
        <v>448</v>
      </c>
    </row>
    <row r="1271" spans="1:16" ht="126" customHeight="1" outlineLevel="4" x14ac:dyDescent="0.2">
      <c r="A1271" s="10"/>
      <c r="B1271" s="10">
        <v>248732</v>
      </c>
      <c r="C1271" s="10" t="s">
        <v>5211</v>
      </c>
      <c r="D1271" s="11" t="s">
        <v>5212</v>
      </c>
      <c r="E1271" s="11" t="s">
        <v>5213</v>
      </c>
      <c r="F1271" s="10" t="s">
        <v>3783</v>
      </c>
      <c r="G1271" s="10" t="s">
        <v>27</v>
      </c>
      <c r="H1271" s="10" t="s">
        <v>179</v>
      </c>
      <c r="I1271" s="10" t="s">
        <v>3784</v>
      </c>
      <c r="J1271" s="10" t="s">
        <v>29</v>
      </c>
      <c r="K1271" s="10" t="s">
        <v>30</v>
      </c>
      <c r="L1271" s="12">
        <f t="shared" si="96"/>
        <v>100.8</v>
      </c>
      <c r="M1271" s="10">
        <f t="shared" si="97"/>
        <v>100.8</v>
      </c>
      <c r="N1271" s="10"/>
      <c r="O1271" s="10" t="s">
        <v>5214</v>
      </c>
      <c r="P1271" s="10" t="s">
        <v>448</v>
      </c>
    </row>
    <row r="1272" spans="1:16" ht="126" customHeight="1" outlineLevel="4" x14ac:dyDescent="0.2">
      <c r="A1272" s="10"/>
      <c r="B1272" s="10">
        <v>227883</v>
      </c>
      <c r="C1272" s="10" t="s">
        <v>5215</v>
      </c>
      <c r="D1272" s="11" t="s">
        <v>5216</v>
      </c>
      <c r="E1272" s="11" t="s">
        <v>5217</v>
      </c>
      <c r="F1272" s="10" t="s">
        <v>3783</v>
      </c>
      <c r="G1272" s="10" t="s">
        <v>27</v>
      </c>
      <c r="H1272" s="10" t="s">
        <v>179</v>
      </c>
      <c r="I1272" s="10" t="s">
        <v>3784</v>
      </c>
      <c r="J1272" s="10" t="s">
        <v>29</v>
      </c>
      <c r="K1272" s="10" t="s">
        <v>30</v>
      </c>
      <c r="L1272" s="12">
        <f t="shared" si="96"/>
        <v>100.8</v>
      </c>
      <c r="M1272" s="10">
        <f t="shared" si="97"/>
        <v>100.8</v>
      </c>
      <c r="N1272" s="10"/>
      <c r="O1272" s="10" t="s">
        <v>5218</v>
      </c>
      <c r="P1272" s="10" t="s">
        <v>206</v>
      </c>
    </row>
    <row r="1273" spans="1:16" ht="126" customHeight="1" outlineLevel="4" x14ac:dyDescent="0.2">
      <c r="A1273" s="10"/>
      <c r="B1273" s="10">
        <v>317540</v>
      </c>
      <c r="C1273" s="10" t="s">
        <v>5219</v>
      </c>
      <c r="D1273" s="11" t="s">
        <v>5220</v>
      </c>
      <c r="E1273" s="11" t="s">
        <v>5221</v>
      </c>
      <c r="F1273" s="10" t="s">
        <v>3783</v>
      </c>
      <c r="G1273" s="10" t="s">
        <v>27</v>
      </c>
      <c r="H1273" s="10" t="s">
        <v>179</v>
      </c>
      <c r="I1273" s="10" t="s">
        <v>3784</v>
      </c>
      <c r="J1273" s="10" t="s">
        <v>29</v>
      </c>
      <c r="K1273" s="10" t="s">
        <v>30</v>
      </c>
      <c r="L1273" s="12">
        <f t="shared" si="96"/>
        <v>100.8</v>
      </c>
      <c r="M1273" s="10">
        <f t="shared" si="97"/>
        <v>100.8</v>
      </c>
      <c r="N1273" s="10"/>
      <c r="O1273" s="10" t="s">
        <v>5222</v>
      </c>
      <c r="P1273" s="10" t="s">
        <v>60</v>
      </c>
    </row>
    <row r="1274" spans="1:16" ht="126" customHeight="1" outlineLevel="4" x14ac:dyDescent="0.2">
      <c r="A1274" s="10"/>
      <c r="B1274" s="10">
        <v>361183</v>
      </c>
      <c r="C1274" s="10" t="s">
        <v>5223</v>
      </c>
      <c r="D1274" s="11" t="s">
        <v>5224</v>
      </c>
      <c r="E1274" s="11" t="s">
        <v>5225</v>
      </c>
      <c r="F1274" s="10" t="s">
        <v>3783</v>
      </c>
      <c r="G1274" s="10" t="s">
        <v>27</v>
      </c>
      <c r="H1274" s="10" t="s">
        <v>179</v>
      </c>
      <c r="I1274" s="10" t="s">
        <v>3784</v>
      </c>
      <c r="J1274" s="10" t="s">
        <v>29</v>
      </c>
      <c r="K1274" s="10" t="s">
        <v>30</v>
      </c>
      <c r="L1274" s="12">
        <f t="shared" si="96"/>
        <v>100.8</v>
      </c>
      <c r="M1274" s="10">
        <f t="shared" si="97"/>
        <v>100.8</v>
      </c>
      <c r="N1274" s="10"/>
      <c r="O1274" s="10" t="s">
        <v>5226</v>
      </c>
      <c r="P1274" s="10" t="s">
        <v>50</v>
      </c>
    </row>
    <row r="1275" spans="1:16" ht="126" customHeight="1" outlineLevel="4" x14ac:dyDescent="0.2">
      <c r="A1275" s="10"/>
      <c r="B1275" s="10">
        <v>364890</v>
      </c>
      <c r="C1275" s="10" t="s">
        <v>5227</v>
      </c>
      <c r="D1275" s="11" t="s">
        <v>5228</v>
      </c>
      <c r="E1275" s="11" t="s">
        <v>5229</v>
      </c>
      <c r="F1275" s="10" t="s">
        <v>3783</v>
      </c>
      <c r="G1275" s="10" t="s">
        <v>27</v>
      </c>
      <c r="H1275" s="10" t="s">
        <v>179</v>
      </c>
      <c r="I1275" s="10" t="s">
        <v>3784</v>
      </c>
      <c r="J1275" s="10" t="s">
        <v>29</v>
      </c>
      <c r="K1275" s="10" t="s">
        <v>30</v>
      </c>
      <c r="L1275" s="12">
        <f t="shared" si="96"/>
        <v>100.8</v>
      </c>
      <c r="M1275" s="10">
        <f t="shared" si="97"/>
        <v>100.8</v>
      </c>
      <c r="N1275" s="10"/>
      <c r="O1275" s="10" t="s">
        <v>5230</v>
      </c>
      <c r="P1275" s="10" t="s">
        <v>50</v>
      </c>
    </row>
    <row r="1276" spans="1:16" ht="126" customHeight="1" outlineLevel="4" x14ac:dyDescent="0.2">
      <c r="A1276" s="10"/>
      <c r="B1276" s="10">
        <v>367300</v>
      </c>
      <c r="C1276" s="10" t="s">
        <v>5231</v>
      </c>
      <c r="D1276" s="11" t="s">
        <v>5232</v>
      </c>
      <c r="E1276" s="11" t="s">
        <v>5233</v>
      </c>
      <c r="F1276" s="10" t="s">
        <v>3783</v>
      </c>
      <c r="G1276" s="10" t="s">
        <v>27</v>
      </c>
      <c r="H1276" s="10" t="s">
        <v>179</v>
      </c>
      <c r="I1276" s="10" t="s">
        <v>3784</v>
      </c>
      <c r="J1276" s="10" t="s">
        <v>29</v>
      </c>
      <c r="K1276" s="10" t="s">
        <v>30</v>
      </c>
      <c r="L1276" s="12">
        <f t="shared" si="96"/>
        <v>100.8</v>
      </c>
      <c r="M1276" s="10">
        <f t="shared" si="97"/>
        <v>100.8</v>
      </c>
      <c r="N1276" s="10"/>
      <c r="O1276" s="10" t="s">
        <v>5234</v>
      </c>
      <c r="P1276" s="10" t="s">
        <v>448</v>
      </c>
    </row>
    <row r="1277" spans="1:16" ht="12.95" customHeight="1" outlineLevel="3" x14ac:dyDescent="0.2">
      <c r="A1277" s="16" t="s">
        <v>5235</v>
      </c>
      <c r="B1277" s="16"/>
      <c r="C1277" s="16"/>
      <c r="D1277" s="16"/>
      <c r="E1277" s="16"/>
      <c r="F1277" s="16"/>
      <c r="G1277" s="16"/>
      <c r="H1277" s="16"/>
      <c r="I1277" s="16"/>
      <c r="J1277" s="16"/>
      <c r="K1277" s="16"/>
      <c r="L1277" s="16"/>
      <c r="M1277" s="16"/>
      <c r="N1277" s="16"/>
      <c r="O1277" s="16"/>
      <c r="P1277" s="16"/>
    </row>
    <row r="1278" spans="1:16" ht="126" customHeight="1" outlineLevel="4" x14ac:dyDescent="0.2">
      <c r="A1278" s="10"/>
      <c r="B1278" s="10">
        <v>367296</v>
      </c>
      <c r="C1278" s="10" t="s">
        <v>5236</v>
      </c>
      <c r="D1278" s="11" t="s">
        <v>5237</v>
      </c>
      <c r="E1278" s="11" t="s">
        <v>5238</v>
      </c>
      <c r="F1278" s="10" t="s">
        <v>697</v>
      </c>
      <c r="G1278" s="10" t="s">
        <v>27</v>
      </c>
      <c r="H1278" s="10" t="s">
        <v>31</v>
      </c>
      <c r="I1278" s="10" t="s">
        <v>698</v>
      </c>
      <c r="J1278" s="10" t="s">
        <v>29</v>
      </c>
      <c r="K1278" s="10" t="s">
        <v>30</v>
      </c>
      <c r="L1278" s="12">
        <f t="shared" ref="L1278:L1286" si="98">ROUND((F1278*(100-$B$8)/100),2)</f>
        <v>55.44</v>
      </c>
      <c r="M1278" s="10">
        <f t="shared" ref="M1278:M1286" si="99">ROUND((F1278*K1278*(100-$B$8)/100),2)</f>
        <v>55.44</v>
      </c>
      <c r="N1278" s="10"/>
      <c r="O1278" s="10" t="s">
        <v>5239</v>
      </c>
      <c r="P1278" s="10" t="s">
        <v>3314</v>
      </c>
    </row>
    <row r="1279" spans="1:16" ht="126" customHeight="1" outlineLevel="4" x14ac:dyDescent="0.2">
      <c r="A1279" s="10"/>
      <c r="B1279" s="10">
        <v>367297</v>
      </c>
      <c r="C1279" s="10" t="s">
        <v>5240</v>
      </c>
      <c r="D1279" s="11" t="s">
        <v>5241</v>
      </c>
      <c r="E1279" s="11" t="s">
        <v>5242</v>
      </c>
      <c r="F1279" s="10" t="s">
        <v>5243</v>
      </c>
      <c r="G1279" s="10" t="s">
        <v>27</v>
      </c>
      <c r="H1279" s="10" t="s">
        <v>31</v>
      </c>
      <c r="I1279" s="10" t="s">
        <v>5244</v>
      </c>
      <c r="J1279" s="10" t="s">
        <v>29</v>
      </c>
      <c r="K1279" s="10" t="s">
        <v>30</v>
      </c>
      <c r="L1279" s="12">
        <f t="shared" si="98"/>
        <v>57.3</v>
      </c>
      <c r="M1279" s="10">
        <f t="shared" si="99"/>
        <v>57.3</v>
      </c>
      <c r="N1279" s="10"/>
      <c r="O1279" s="10" t="s">
        <v>5245</v>
      </c>
      <c r="P1279" s="10" t="s">
        <v>3314</v>
      </c>
    </row>
    <row r="1280" spans="1:16" ht="126" customHeight="1" outlineLevel="4" x14ac:dyDescent="0.2">
      <c r="A1280" s="10"/>
      <c r="B1280" s="10">
        <v>367298</v>
      </c>
      <c r="C1280" s="10" t="s">
        <v>5246</v>
      </c>
      <c r="D1280" s="11" t="s">
        <v>5247</v>
      </c>
      <c r="E1280" s="11" t="s">
        <v>5248</v>
      </c>
      <c r="F1280" s="10" t="s">
        <v>697</v>
      </c>
      <c r="G1280" s="10" t="s">
        <v>27</v>
      </c>
      <c r="H1280" s="10" t="s">
        <v>31</v>
      </c>
      <c r="I1280" s="10" t="s">
        <v>698</v>
      </c>
      <c r="J1280" s="10" t="s">
        <v>29</v>
      </c>
      <c r="K1280" s="10" t="s">
        <v>30</v>
      </c>
      <c r="L1280" s="12">
        <f t="shared" si="98"/>
        <v>55.44</v>
      </c>
      <c r="M1280" s="10">
        <f t="shared" si="99"/>
        <v>55.44</v>
      </c>
      <c r="N1280" s="10"/>
      <c r="O1280" s="10" t="s">
        <v>5249</v>
      </c>
      <c r="P1280" s="10" t="s">
        <v>70</v>
      </c>
    </row>
    <row r="1281" spans="1:16" ht="126" customHeight="1" outlineLevel="4" x14ac:dyDescent="0.2">
      <c r="A1281" s="10"/>
      <c r="B1281" s="10">
        <v>369196</v>
      </c>
      <c r="C1281" s="10" t="s">
        <v>5250</v>
      </c>
      <c r="D1281" s="11" t="s">
        <v>5251</v>
      </c>
      <c r="E1281" s="11" t="s">
        <v>5252</v>
      </c>
      <c r="F1281" s="10" t="s">
        <v>5243</v>
      </c>
      <c r="G1281" s="10" t="s">
        <v>27</v>
      </c>
      <c r="H1281" s="10" t="s">
        <v>31</v>
      </c>
      <c r="I1281" s="10" t="s">
        <v>5244</v>
      </c>
      <c r="J1281" s="10" t="s">
        <v>29</v>
      </c>
      <c r="K1281" s="10" t="s">
        <v>30</v>
      </c>
      <c r="L1281" s="12">
        <f t="shared" si="98"/>
        <v>57.3</v>
      </c>
      <c r="M1281" s="10">
        <f t="shared" si="99"/>
        <v>57.3</v>
      </c>
      <c r="N1281" s="10"/>
      <c r="O1281" s="10" t="s">
        <v>5253</v>
      </c>
      <c r="P1281" s="10" t="s">
        <v>3314</v>
      </c>
    </row>
    <row r="1282" spans="1:16" ht="126" customHeight="1" outlineLevel="4" x14ac:dyDescent="0.2">
      <c r="A1282" s="10"/>
      <c r="B1282" s="10">
        <v>390819</v>
      </c>
      <c r="C1282" s="10" t="s">
        <v>5254</v>
      </c>
      <c r="D1282" s="11" t="s">
        <v>5255</v>
      </c>
      <c r="E1282" s="11" t="s">
        <v>5256</v>
      </c>
      <c r="F1282" s="10" t="s">
        <v>5243</v>
      </c>
      <c r="G1282" s="10" t="s">
        <v>27</v>
      </c>
      <c r="H1282" s="10" t="s">
        <v>31</v>
      </c>
      <c r="I1282" s="10" t="s">
        <v>5244</v>
      </c>
      <c r="J1282" s="10" t="s">
        <v>29</v>
      </c>
      <c r="K1282" s="10" t="s">
        <v>30</v>
      </c>
      <c r="L1282" s="12">
        <f t="shared" si="98"/>
        <v>57.3</v>
      </c>
      <c r="M1282" s="10">
        <f t="shared" si="99"/>
        <v>57.3</v>
      </c>
      <c r="N1282" s="10"/>
      <c r="O1282" s="10" t="s">
        <v>5257</v>
      </c>
      <c r="P1282" s="10" t="s">
        <v>3314</v>
      </c>
    </row>
    <row r="1283" spans="1:16" ht="126" customHeight="1" outlineLevel="4" x14ac:dyDescent="0.2">
      <c r="A1283" s="10"/>
      <c r="B1283" s="10">
        <v>390818</v>
      </c>
      <c r="C1283" s="10" t="s">
        <v>5258</v>
      </c>
      <c r="D1283" s="11" t="s">
        <v>5259</v>
      </c>
      <c r="E1283" s="11" t="s">
        <v>5260</v>
      </c>
      <c r="F1283" s="10" t="s">
        <v>5243</v>
      </c>
      <c r="G1283" s="10" t="s">
        <v>27</v>
      </c>
      <c r="H1283" s="10" t="s">
        <v>31</v>
      </c>
      <c r="I1283" s="10" t="s">
        <v>5244</v>
      </c>
      <c r="J1283" s="10" t="s">
        <v>29</v>
      </c>
      <c r="K1283" s="10" t="s">
        <v>30</v>
      </c>
      <c r="L1283" s="12">
        <f t="shared" si="98"/>
        <v>57.3</v>
      </c>
      <c r="M1283" s="10">
        <f t="shared" si="99"/>
        <v>57.3</v>
      </c>
      <c r="N1283" s="10"/>
      <c r="O1283" s="10" t="s">
        <v>5261</v>
      </c>
      <c r="P1283" s="10" t="s">
        <v>3314</v>
      </c>
    </row>
    <row r="1284" spans="1:16" ht="126" customHeight="1" outlineLevel="4" x14ac:dyDescent="0.2">
      <c r="A1284" s="10"/>
      <c r="B1284" s="10">
        <v>390817</v>
      </c>
      <c r="C1284" s="10" t="s">
        <v>5262</v>
      </c>
      <c r="D1284" s="11" t="s">
        <v>5263</v>
      </c>
      <c r="E1284" s="11" t="s">
        <v>5264</v>
      </c>
      <c r="F1284" s="10" t="s">
        <v>5243</v>
      </c>
      <c r="G1284" s="10" t="s">
        <v>27</v>
      </c>
      <c r="H1284" s="10" t="s">
        <v>31</v>
      </c>
      <c r="I1284" s="10" t="s">
        <v>5244</v>
      </c>
      <c r="J1284" s="10" t="s">
        <v>29</v>
      </c>
      <c r="K1284" s="10" t="s">
        <v>30</v>
      </c>
      <c r="L1284" s="12">
        <f t="shared" si="98"/>
        <v>57.3</v>
      </c>
      <c r="M1284" s="10">
        <f t="shared" si="99"/>
        <v>57.3</v>
      </c>
      <c r="N1284" s="10"/>
      <c r="O1284" s="10" t="s">
        <v>5265</v>
      </c>
      <c r="P1284" s="10" t="s">
        <v>3314</v>
      </c>
    </row>
    <row r="1285" spans="1:16" ht="126" customHeight="1" outlineLevel="4" x14ac:dyDescent="0.2">
      <c r="A1285" s="10"/>
      <c r="B1285" s="10">
        <v>397106</v>
      </c>
      <c r="C1285" s="10" t="s">
        <v>5266</v>
      </c>
      <c r="D1285" s="11" t="s">
        <v>5267</v>
      </c>
      <c r="E1285" s="11" t="s">
        <v>5268</v>
      </c>
      <c r="F1285" s="10" t="s">
        <v>697</v>
      </c>
      <c r="G1285" s="10" t="s">
        <v>27</v>
      </c>
      <c r="H1285" s="10" t="s">
        <v>31</v>
      </c>
      <c r="I1285" s="10" t="s">
        <v>698</v>
      </c>
      <c r="J1285" s="10" t="s">
        <v>29</v>
      </c>
      <c r="K1285" s="10" t="s">
        <v>30</v>
      </c>
      <c r="L1285" s="12">
        <f t="shared" si="98"/>
        <v>55.44</v>
      </c>
      <c r="M1285" s="10">
        <f t="shared" si="99"/>
        <v>55.44</v>
      </c>
      <c r="N1285" s="10"/>
      <c r="O1285" s="10" t="s">
        <v>5269</v>
      </c>
      <c r="P1285" s="10" t="s">
        <v>3314</v>
      </c>
    </row>
    <row r="1286" spans="1:16" ht="126" customHeight="1" outlineLevel="4" x14ac:dyDescent="0.2">
      <c r="A1286" s="10"/>
      <c r="B1286" s="10">
        <v>397105</v>
      </c>
      <c r="C1286" s="10" t="s">
        <v>5270</v>
      </c>
      <c r="D1286" s="11" t="s">
        <v>5271</v>
      </c>
      <c r="E1286" s="11" t="s">
        <v>5272</v>
      </c>
      <c r="F1286" s="10" t="s">
        <v>697</v>
      </c>
      <c r="G1286" s="10" t="s">
        <v>27</v>
      </c>
      <c r="H1286" s="10" t="s">
        <v>31</v>
      </c>
      <c r="I1286" s="10" t="s">
        <v>698</v>
      </c>
      <c r="J1286" s="10" t="s">
        <v>29</v>
      </c>
      <c r="K1286" s="10" t="s">
        <v>30</v>
      </c>
      <c r="L1286" s="12">
        <f t="shared" si="98"/>
        <v>55.44</v>
      </c>
      <c r="M1286" s="10">
        <f t="shared" si="99"/>
        <v>55.44</v>
      </c>
      <c r="N1286" s="10"/>
      <c r="O1286" s="10" t="s">
        <v>5273</v>
      </c>
      <c r="P1286" s="10" t="s">
        <v>3314</v>
      </c>
    </row>
    <row r="1287" spans="1:16" ht="12.95" customHeight="1" outlineLevel="3" x14ac:dyDescent="0.2">
      <c r="A1287" s="16" t="s">
        <v>5274</v>
      </c>
      <c r="B1287" s="16"/>
      <c r="C1287" s="16"/>
      <c r="D1287" s="16"/>
      <c r="E1287" s="16"/>
      <c r="F1287" s="16"/>
      <c r="G1287" s="16"/>
      <c r="H1287" s="16"/>
      <c r="I1287" s="16"/>
      <c r="J1287" s="16"/>
      <c r="K1287" s="16"/>
      <c r="L1287" s="16"/>
      <c r="M1287" s="16"/>
      <c r="N1287" s="16"/>
      <c r="O1287" s="16"/>
      <c r="P1287" s="16"/>
    </row>
    <row r="1288" spans="1:16" ht="126" customHeight="1" outlineLevel="4" x14ac:dyDescent="0.2">
      <c r="A1288" s="10"/>
      <c r="B1288" s="10">
        <v>399246</v>
      </c>
      <c r="C1288" s="10" t="s">
        <v>5275</v>
      </c>
      <c r="D1288" s="11" t="s">
        <v>5276</v>
      </c>
      <c r="E1288" s="11" t="s">
        <v>5277</v>
      </c>
      <c r="F1288" s="10" t="s">
        <v>5278</v>
      </c>
      <c r="G1288" s="10" t="s">
        <v>27</v>
      </c>
      <c r="H1288" s="10" t="s">
        <v>179</v>
      </c>
      <c r="I1288" s="10" t="s">
        <v>5279</v>
      </c>
      <c r="J1288" s="10" t="s">
        <v>29</v>
      </c>
      <c r="K1288" s="10" t="s">
        <v>30</v>
      </c>
      <c r="L1288" s="12">
        <f>ROUND((F1288*(100-$B$8)/100),2)</f>
        <v>148.19999999999999</v>
      </c>
      <c r="M1288" s="10">
        <f>ROUND((F1288*K1288*(100-$B$8)/100),2)</f>
        <v>148.19999999999999</v>
      </c>
      <c r="N1288" s="10"/>
      <c r="O1288" s="10" t="s">
        <v>5280</v>
      </c>
      <c r="P1288" s="10" t="s">
        <v>5281</v>
      </c>
    </row>
    <row r="1289" spans="1:16" ht="126" customHeight="1" outlineLevel="4" x14ac:dyDescent="0.2">
      <c r="A1289" s="10"/>
      <c r="B1289" s="10">
        <v>402096</v>
      </c>
      <c r="C1289" s="10" t="s">
        <v>5282</v>
      </c>
      <c r="D1289" s="11" t="s">
        <v>5283</v>
      </c>
      <c r="E1289" s="11" t="s">
        <v>5284</v>
      </c>
      <c r="F1289" s="10" t="s">
        <v>5285</v>
      </c>
      <c r="G1289" s="10" t="s">
        <v>27</v>
      </c>
      <c r="H1289" s="10" t="s">
        <v>179</v>
      </c>
      <c r="I1289" s="10" t="s">
        <v>5286</v>
      </c>
      <c r="J1289" s="10" t="s">
        <v>29</v>
      </c>
      <c r="K1289" s="10" t="s">
        <v>30</v>
      </c>
      <c r="L1289" s="12">
        <f>ROUND((F1289*(100-$B$8)/100),2)</f>
        <v>148.80000000000001</v>
      </c>
      <c r="M1289" s="10">
        <f>ROUND((F1289*K1289*(100-$B$8)/100),2)</f>
        <v>148.80000000000001</v>
      </c>
      <c r="N1289" s="10"/>
      <c r="O1289" s="10" t="s">
        <v>5287</v>
      </c>
      <c r="P1289" s="10" t="s">
        <v>3431</v>
      </c>
    </row>
    <row r="1290" spans="1:16" ht="126" customHeight="1" outlineLevel="4" x14ac:dyDescent="0.2">
      <c r="A1290" s="10"/>
      <c r="B1290" s="10">
        <v>402095</v>
      </c>
      <c r="C1290" s="10" t="s">
        <v>5288</v>
      </c>
      <c r="D1290" s="11" t="s">
        <v>5289</v>
      </c>
      <c r="E1290" s="11" t="s">
        <v>5290</v>
      </c>
      <c r="F1290" s="10" t="s">
        <v>5285</v>
      </c>
      <c r="G1290" s="10" t="s">
        <v>27</v>
      </c>
      <c r="H1290" s="10" t="s">
        <v>179</v>
      </c>
      <c r="I1290" s="10" t="s">
        <v>5286</v>
      </c>
      <c r="J1290" s="10" t="s">
        <v>29</v>
      </c>
      <c r="K1290" s="10" t="s">
        <v>30</v>
      </c>
      <c r="L1290" s="12">
        <f>ROUND((F1290*(100-$B$8)/100),2)</f>
        <v>148.80000000000001</v>
      </c>
      <c r="M1290" s="10">
        <f>ROUND((F1290*K1290*(100-$B$8)/100),2)</f>
        <v>148.80000000000001</v>
      </c>
      <c r="N1290" s="10"/>
      <c r="O1290" s="10" t="s">
        <v>5291</v>
      </c>
      <c r="P1290" s="10" t="s">
        <v>5292</v>
      </c>
    </row>
    <row r="1291" spans="1:16" ht="12.95" customHeight="1" outlineLevel="1" x14ac:dyDescent="0.2">
      <c r="A1291" s="14" t="s">
        <v>5293</v>
      </c>
      <c r="B1291" s="14"/>
      <c r="C1291" s="14"/>
      <c r="D1291" s="14"/>
      <c r="E1291" s="14"/>
      <c r="F1291" s="14"/>
      <c r="G1291" s="14"/>
      <c r="H1291" s="14"/>
      <c r="I1291" s="14"/>
      <c r="J1291" s="14"/>
      <c r="K1291" s="14"/>
      <c r="L1291" s="14"/>
      <c r="M1291" s="14"/>
      <c r="N1291" s="14"/>
      <c r="O1291" s="14"/>
      <c r="P1291" s="14"/>
    </row>
    <row r="1292" spans="1:16" ht="12.95" customHeight="1" outlineLevel="2" x14ac:dyDescent="0.2">
      <c r="A1292" s="15" t="s">
        <v>5294</v>
      </c>
      <c r="B1292" s="15"/>
      <c r="C1292" s="15"/>
      <c r="D1292" s="15"/>
      <c r="E1292" s="15"/>
      <c r="F1292" s="15"/>
      <c r="G1292" s="15"/>
      <c r="H1292" s="15"/>
      <c r="I1292" s="15"/>
      <c r="J1292" s="15"/>
      <c r="K1292" s="15"/>
      <c r="L1292" s="15"/>
      <c r="M1292" s="15"/>
      <c r="N1292" s="15"/>
      <c r="O1292" s="15"/>
      <c r="P1292" s="15"/>
    </row>
    <row r="1293" spans="1:16" ht="126" customHeight="1" outlineLevel="3" x14ac:dyDescent="0.2">
      <c r="A1293" s="10"/>
      <c r="B1293" s="10">
        <v>329131</v>
      </c>
      <c r="C1293" s="10" t="s">
        <v>5295</v>
      </c>
      <c r="D1293" s="11" t="s">
        <v>5296</v>
      </c>
      <c r="E1293" s="11" t="s">
        <v>5297</v>
      </c>
      <c r="F1293" s="10" t="s">
        <v>5298</v>
      </c>
      <c r="G1293" s="10" t="s">
        <v>27</v>
      </c>
      <c r="H1293" s="10" t="s">
        <v>941</v>
      </c>
      <c r="I1293" s="10" t="s">
        <v>5299</v>
      </c>
      <c r="J1293" s="10" t="s">
        <v>29</v>
      </c>
      <c r="K1293" s="10" t="s">
        <v>30</v>
      </c>
      <c r="L1293" s="12">
        <f>ROUND((F1293*(100-$B$8)/100),2)</f>
        <v>85.8</v>
      </c>
      <c r="M1293" s="10">
        <f>ROUND((F1293*K1293*(100-$B$8)/100),2)</f>
        <v>85.8</v>
      </c>
      <c r="N1293" s="10"/>
      <c r="O1293" s="10" t="s">
        <v>5300</v>
      </c>
      <c r="P1293" s="10" t="s">
        <v>1659</v>
      </c>
    </row>
    <row r="1294" spans="1:16" ht="12.95" customHeight="1" outlineLevel="2" x14ac:dyDescent="0.2">
      <c r="A1294" s="15" t="s">
        <v>5301</v>
      </c>
      <c r="B1294" s="15"/>
      <c r="C1294" s="15"/>
      <c r="D1294" s="15"/>
      <c r="E1294" s="15"/>
      <c r="F1294" s="15"/>
      <c r="G1294" s="15"/>
      <c r="H1294" s="15"/>
      <c r="I1294" s="15"/>
      <c r="J1294" s="15"/>
      <c r="K1294" s="15"/>
      <c r="L1294" s="15"/>
      <c r="M1294" s="15"/>
      <c r="N1294" s="15"/>
      <c r="O1294" s="15"/>
      <c r="P1294" s="15"/>
    </row>
    <row r="1295" spans="1:16" ht="126" customHeight="1" outlineLevel="3" x14ac:dyDescent="0.2">
      <c r="A1295" s="10"/>
      <c r="B1295" s="10">
        <v>323114</v>
      </c>
      <c r="C1295" s="10" t="s">
        <v>5302</v>
      </c>
      <c r="D1295" s="11" t="s">
        <v>5303</v>
      </c>
      <c r="E1295" s="11" t="s">
        <v>5304</v>
      </c>
      <c r="F1295" s="10" t="s">
        <v>5305</v>
      </c>
      <c r="G1295" s="10" t="s">
        <v>27</v>
      </c>
      <c r="H1295" s="10" t="s">
        <v>39</v>
      </c>
      <c r="I1295" s="10" t="s">
        <v>5306</v>
      </c>
      <c r="J1295" s="10" t="s">
        <v>29</v>
      </c>
      <c r="K1295" s="10" t="s">
        <v>30</v>
      </c>
      <c r="L1295" s="12">
        <f>ROUND((F1295*(100-$B$8)/100),2)</f>
        <v>77.22</v>
      </c>
      <c r="M1295" s="10">
        <f>ROUND((F1295*K1295*(100-$B$8)/100),2)</f>
        <v>77.22</v>
      </c>
      <c r="N1295" s="10"/>
      <c r="O1295" s="10" t="s">
        <v>5307</v>
      </c>
      <c r="P1295" s="10" t="s">
        <v>116</v>
      </c>
    </row>
    <row r="1296" spans="1:16" ht="12.95" customHeight="1" outlineLevel="2" x14ac:dyDescent="0.2">
      <c r="A1296" s="15" t="s">
        <v>5308</v>
      </c>
      <c r="B1296" s="15"/>
      <c r="C1296" s="15"/>
      <c r="D1296" s="15"/>
      <c r="E1296" s="15"/>
      <c r="F1296" s="15"/>
      <c r="G1296" s="15"/>
      <c r="H1296" s="15"/>
      <c r="I1296" s="15"/>
      <c r="J1296" s="15"/>
      <c r="K1296" s="15"/>
      <c r="L1296" s="15"/>
      <c r="M1296" s="15"/>
      <c r="N1296" s="15"/>
      <c r="O1296" s="15"/>
      <c r="P1296" s="15"/>
    </row>
    <row r="1297" spans="1:16" ht="126" customHeight="1" outlineLevel="3" x14ac:dyDescent="0.2">
      <c r="A1297" s="10"/>
      <c r="B1297" s="10">
        <v>373601</v>
      </c>
      <c r="C1297" s="10" t="s">
        <v>5309</v>
      </c>
      <c r="D1297" s="11" t="s">
        <v>5310</v>
      </c>
      <c r="E1297" s="11" t="s">
        <v>5311</v>
      </c>
      <c r="F1297" s="10" t="s">
        <v>3035</v>
      </c>
      <c r="G1297" s="10" t="s">
        <v>27</v>
      </c>
      <c r="H1297" s="10" t="s">
        <v>39</v>
      </c>
      <c r="I1297" s="10" t="s">
        <v>5312</v>
      </c>
      <c r="J1297" s="10" t="s">
        <v>29</v>
      </c>
      <c r="K1297" s="10" t="s">
        <v>30</v>
      </c>
      <c r="L1297" s="12">
        <f>ROUND((F1297*(100-$B$8)/100),2)</f>
        <v>48</v>
      </c>
      <c r="M1297" s="10">
        <f>ROUND((F1297*K1297*(100-$B$8)/100),2)</f>
        <v>48</v>
      </c>
      <c r="N1297" s="10"/>
      <c r="O1297" s="10" t="s">
        <v>5313</v>
      </c>
      <c r="P1297" s="10" t="s">
        <v>421</v>
      </c>
    </row>
    <row r="1298" spans="1:16" ht="126" customHeight="1" outlineLevel="3" x14ac:dyDescent="0.2">
      <c r="A1298" s="10"/>
      <c r="B1298" s="10">
        <v>373602</v>
      </c>
      <c r="C1298" s="10" t="s">
        <v>5314</v>
      </c>
      <c r="D1298" s="11" t="s">
        <v>5315</v>
      </c>
      <c r="E1298" s="11" t="s">
        <v>5316</v>
      </c>
      <c r="F1298" s="10" t="s">
        <v>3035</v>
      </c>
      <c r="G1298" s="10" t="s">
        <v>27</v>
      </c>
      <c r="H1298" s="10" t="s">
        <v>39</v>
      </c>
      <c r="I1298" s="10" t="s">
        <v>5312</v>
      </c>
      <c r="J1298" s="10" t="s">
        <v>29</v>
      </c>
      <c r="K1298" s="10" t="s">
        <v>30</v>
      </c>
      <c r="L1298" s="12">
        <f>ROUND((F1298*(100-$B$8)/100),2)</f>
        <v>48</v>
      </c>
      <c r="M1298" s="10">
        <f>ROUND((F1298*K1298*(100-$B$8)/100),2)</f>
        <v>48</v>
      </c>
      <c r="N1298" s="10"/>
      <c r="O1298" s="10" t="s">
        <v>5317</v>
      </c>
      <c r="P1298" s="10" t="s">
        <v>421</v>
      </c>
    </row>
    <row r="1299" spans="1:16" ht="126" customHeight="1" outlineLevel="3" x14ac:dyDescent="0.2">
      <c r="A1299" s="10"/>
      <c r="B1299" s="10">
        <v>375089</v>
      </c>
      <c r="C1299" s="10" t="s">
        <v>5318</v>
      </c>
      <c r="D1299" s="11" t="s">
        <v>5319</v>
      </c>
      <c r="E1299" s="11" t="s">
        <v>5320</v>
      </c>
      <c r="F1299" s="10" t="s">
        <v>3035</v>
      </c>
      <c r="G1299" s="10" t="s">
        <v>27</v>
      </c>
      <c r="H1299" s="10" t="s">
        <v>39</v>
      </c>
      <c r="I1299" s="10" t="s">
        <v>5312</v>
      </c>
      <c r="J1299" s="10" t="s">
        <v>29</v>
      </c>
      <c r="K1299" s="10" t="s">
        <v>30</v>
      </c>
      <c r="L1299" s="12">
        <f>ROUND((F1299*(100-$B$8)/100),2)</f>
        <v>48</v>
      </c>
      <c r="M1299" s="10">
        <f>ROUND((F1299*K1299*(100-$B$8)/100),2)</f>
        <v>48</v>
      </c>
      <c r="N1299" s="10"/>
      <c r="O1299" s="10" t="s">
        <v>5321</v>
      </c>
      <c r="P1299" s="10" t="s">
        <v>421</v>
      </c>
    </row>
    <row r="1300" spans="1:16" ht="126" customHeight="1" outlineLevel="3" x14ac:dyDescent="0.2">
      <c r="A1300" s="10"/>
      <c r="B1300" s="10">
        <v>394179</v>
      </c>
      <c r="C1300" s="10" t="s">
        <v>5322</v>
      </c>
      <c r="D1300" s="11" t="s">
        <v>5323</v>
      </c>
      <c r="E1300" s="11" t="s">
        <v>5324</v>
      </c>
      <c r="F1300" s="10" t="s">
        <v>3035</v>
      </c>
      <c r="G1300" s="10" t="s">
        <v>27</v>
      </c>
      <c r="H1300" s="10" t="s">
        <v>39</v>
      </c>
      <c r="I1300" s="10" t="s">
        <v>5312</v>
      </c>
      <c r="J1300" s="10" t="s">
        <v>29</v>
      </c>
      <c r="K1300" s="10" t="s">
        <v>30</v>
      </c>
      <c r="L1300" s="12">
        <f>ROUND((F1300*(100-$B$8)/100),2)</f>
        <v>48</v>
      </c>
      <c r="M1300" s="10">
        <f>ROUND((F1300*K1300*(100-$B$8)/100),2)</f>
        <v>48</v>
      </c>
      <c r="N1300" s="10"/>
      <c r="O1300" s="10" t="s">
        <v>5325</v>
      </c>
      <c r="P1300" s="10" t="s">
        <v>421</v>
      </c>
    </row>
    <row r="1301" spans="1:16" ht="12.95" customHeight="1" outlineLevel="1" x14ac:dyDescent="0.2">
      <c r="A1301" s="14" t="s">
        <v>5326</v>
      </c>
      <c r="B1301" s="14"/>
      <c r="C1301" s="14"/>
      <c r="D1301" s="14"/>
      <c r="E1301" s="14"/>
      <c r="F1301" s="14"/>
      <c r="G1301" s="14"/>
      <c r="H1301" s="14"/>
      <c r="I1301" s="14"/>
      <c r="J1301" s="14"/>
      <c r="K1301" s="14"/>
      <c r="L1301" s="14"/>
      <c r="M1301" s="14"/>
      <c r="N1301" s="14"/>
      <c r="O1301" s="14"/>
      <c r="P1301" s="14"/>
    </row>
    <row r="1302" spans="1:16" ht="12.95" customHeight="1" outlineLevel="2" x14ac:dyDescent="0.2">
      <c r="A1302" s="15" t="s">
        <v>5327</v>
      </c>
      <c r="B1302" s="15"/>
      <c r="C1302" s="15"/>
      <c r="D1302" s="15"/>
      <c r="E1302" s="15"/>
      <c r="F1302" s="15"/>
      <c r="G1302" s="15"/>
      <c r="H1302" s="15"/>
      <c r="I1302" s="15"/>
      <c r="J1302" s="15"/>
      <c r="K1302" s="15"/>
      <c r="L1302" s="15"/>
      <c r="M1302" s="15"/>
      <c r="N1302" s="15"/>
      <c r="O1302" s="15"/>
      <c r="P1302" s="15"/>
    </row>
    <row r="1303" spans="1:16" ht="126" customHeight="1" outlineLevel="3" x14ac:dyDescent="0.2">
      <c r="A1303" s="10"/>
      <c r="B1303" s="10">
        <v>401875</v>
      </c>
      <c r="C1303" s="10" t="s">
        <v>5328</v>
      </c>
      <c r="D1303" s="11" t="s">
        <v>5329</v>
      </c>
      <c r="E1303" s="11" t="s">
        <v>5330</v>
      </c>
      <c r="F1303" s="10" t="s">
        <v>5331</v>
      </c>
      <c r="G1303" s="10" t="s">
        <v>27</v>
      </c>
      <c r="H1303" s="10" t="s">
        <v>254</v>
      </c>
      <c r="I1303" s="10" t="s">
        <v>5332</v>
      </c>
      <c r="J1303" s="10" t="s">
        <v>29</v>
      </c>
      <c r="K1303" s="10" t="s">
        <v>30</v>
      </c>
      <c r="L1303" s="12">
        <f>ROUND((F1303*(100-$B$8)/100),2)</f>
        <v>528.6</v>
      </c>
      <c r="M1303" s="10">
        <f>ROUND((F1303*K1303*(100-$B$8)/100),2)</f>
        <v>528.6</v>
      </c>
      <c r="N1303" s="10"/>
      <c r="O1303" s="10" t="s">
        <v>5328</v>
      </c>
      <c r="P1303" s="10" t="s">
        <v>1023</v>
      </c>
    </row>
    <row r="1304" spans="1:16" ht="12.95" customHeight="1" outlineLevel="2" x14ac:dyDescent="0.2">
      <c r="A1304" s="15" t="s">
        <v>5333</v>
      </c>
      <c r="B1304" s="15"/>
      <c r="C1304" s="15"/>
      <c r="D1304" s="15"/>
      <c r="E1304" s="15"/>
      <c r="F1304" s="15"/>
      <c r="G1304" s="15"/>
      <c r="H1304" s="15"/>
      <c r="I1304" s="15"/>
      <c r="J1304" s="15"/>
      <c r="K1304" s="15"/>
      <c r="L1304" s="15"/>
      <c r="M1304" s="15"/>
      <c r="N1304" s="15"/>
      <c r="O1304" s="15"/>
      <c r="P1304" s="15"/>
    </row>
    <row r="1305" spans="1:16" ht="126" customHeight="1" outlineLevel="3" x14ac:dyDescent="0.2">
      <c r="A1305" s="10"/>
      <c r="B1305" s="10">
        <v>397290</v>
      </c>
      <c r="C1305" s="10" t="s">
        <v>5334</v>
      </c>
      <c r="D1305" s="11" t="s">
        <v>5335</v>
      </c>
      <c r="E1305" s="11" t="s">
        <v>5336</v>
      </c>
      <c r="F1305" s="10" t="s">
        <v>127</v>
      </c>
      <c r="G1305" s="10" t="s">
        <v>27</v>
      </c>
      <c r="H1305" s="10" t="s">
        <v>941</v>
      </c>
      <c r="I1305" s="10" t="s">
        <v>4393</v>
      </c>
      <c r="J1305" s="10" t="s">
        <v>5337</v>
      </c>
      <c r="K1305" s="10" t="s">
        <v>30</v>
      </c>
      <c r="L1305" s="12">
        <f>ROUND((F1305*(100-$B$8)/100),2)</f>
        <v>237</v>
      </c>
      <c r="M1305" s="10">
        <f>ROUND((F1305*K1305*(100-$B$8)/100),2)</f>
        <v>237</v>
      </c>
      <c r="N1305" s="10"/>
      <c r="O1305" s="10" t="s">
        <v>5334</v>
      </c>
      <c r="P1305" s="10" t="s">
        <v>5338</v>
      </c>
    </row>
    <row r="1306" spans="1:16" ht="126" customHeight="1" outlineLevel="3" x14ac:dyDescent="0.2">
      <c r="A1306" s="10"/>
      <c r="B1306" s="10">
        <v>405926</v>
      </c>
      <c r="C1306" s="10" t="s">
        <v>5339</v>
      </c>
      <c r="D1306" s="11" t="s">
        <v>5340</v>
      </c>
      <c r="E1306" s="11" t="s">
        <v>5341</v>
      </c>
      <c r="F1306" s="10" t="s">
        <v>5342</v>
      </c>
      <c r="G1306" s="10" t="s">
        <v>27</v>
      </c>
      <c r="H1306" s="10" t="s">
        <v>28</v>
      </c>
      <c r="I1306" s="10" t="s">
        <v>5343</v>
      </c>
      <c r="J1306" s="10" t="s">
        <v>29</v>
      </c>
      <c r="K1306" s="10" t="s">
        <v>30</v>
      </c>
      <c r="L1306" s="12">
        <f>ROUND((F1306*(100-$B$8)/100),2)</f>
        <v>298.8</v>
      </c>
      <c r="M1306" s="10">
        <f>ROUND((F1306*K1306*(100-$B$8)/100),2)</f>
        <v>298.8</v>
      </c>
      <c r="N1306" s="10"/>
      <c r="O1306" s="10" t="s">
        <v>5339</v>
      </c>
      <c r="P1306" s="10" t="s">
        <v>5344</v>
      </c>
    </row>
    <row r="1307" spans="1:16" ht="12.95" customHeight="1" outlineLevel="1" x14ac:dyDescent="0.2">
      <c r="A1307" s="14" t="s">
        <v>5345</v>
      </c>
      <c r="B1307" s="14"/>
      <c r="C1307" s="14"/>
      <c r="D1307" s="14"/>
      <c r="E1307" s="14"/>
      <c r="F1307" s="14"/>
      <c r="G1307" s="14"/>
      <c r="H1307" s="14"/>
      <c r="I1307" s="14"/>
      <c r="J1307" s="14"/>
      <c r="K1307" s="14"/>
      <c r="L1307" s="14"/>
      <c r="M1307" s="14"/>
      <c r="N1307" s="14"/>
      <c r="O1307" s="14"/>
      <c r="P1307" s="14"/>
    </row>
    <row r="1308" spans="1:16" ht="12.95" customHeight="1" outlineLevel="2" x14ac:dyDescent="0.2">
      <c r="A1308" s="15" t="s">
        <v>5346</v>
      </c>
      <c r="B1308" s="15"/>
      <c r="C1308" s="15"/>
      <c r="D1308" s="15"/>
      <c r="E1308" s="15"/>
      <c r="F1308" s="15"/>
      <c r="G1308" s="15"/>
      <c r="H1308" s="15"/>
      <c r="I1308" s="15"/>
      <c r="J1308" s="15"/>
      <c r="K1308" s="15"/>
      <c r="L1308" s="15"/>
      <c r="M1308" s="15"/>
      <c r="N1308" s="15"/>
      <c r="O1308" s="15"/>
      <c r="P1308" s="15"/>
    </row>
    <row r="1309" spans="1:16" ht="126" customHeight="1" outlineLevel="3" x14ac:dyDescent="0.2">
      <c r="A1309" s="10"/>
      <c r="B1309" s="10">
        <v>295658</v>
      </c>
      <c r="C1309" s="10" t="s">
        <v>5347</v>
      </c>
      <c r="D1309" s="11" t="s">
        <v>5348</v>
      </c>
      <c r="E1309" s="11" t="s">
        <v>5349</v>
      </c>
      <c r="F1309" s="10" t="s">
        <v>5350</v>
      </c>
      <c r="G1309" s="10" t="s">
        <v>27</v>
      </c>
      <c r="H1309" s="10" t="s">
        <v>39</v>
      </c>
      <c r="I1309" s="10" t="s">
        <v>5351</v>
      </c>
      <c r="J1309" s="10" t="s">
        <v>29</v>
      </c>
      <c r="K1309" s="10" t="s">
        <v>30</v>
      </c>
      <c r="L1309" s="12">
        <f t="shared" ref="L1309:L1326" si="100">ROUND((F1309*(100-$B$8)/100),2)</f>
        <v>69</v>
      </c>
      <c r="M1309" s="10">
        <f t="shared" ref="M1309:M1326" si="101">ROUND((F1309*K1309*(100-$B$8)/100),2)</f>
        <v>69</v>
      </c>
      <c r="N1309" s="10"/>
      <c r="O1309" s="10" t="s">
        <v>5352</v>
      </c>
      <c r="P1309" s="10" t="s">
        <v>5353</v>
      </c>
    </row>
    <row r="1310" spans="1:16" ht="126" customHeight="1" outlineLevel="3" x14ac:dyDescent="0.2">
      <c r="A1310" s="10"/>
      <c r="B1310" s="10">
        <v>296871</v>
      </c>
      <c r="C1310" s="10" t="s">
        <v>5354</v>
      </c>
      <c r="D1310" s="11" t="s">
        <v>5355</v>
      </c>
      <c r="E1310" s="11" t="s">
        <v>5356</v>
      </c>
      <c r="F1310" s="10" t="s">
        <v>5350</v>
      </c>
      <c r="G1310" s="10" t="s">
        <v>27</v>
      </c>
      <c r="H1310" s="10" t="s">
        <v>39</v>
      </c>
      <c r="I1310" s="10" t="s">
        <v>5351</v>
      </c>
      <c r="J1310" s="10" t="s">
        <v>29</v>
      </c>
      <c r="K1310" s="10" t="s">
        <v>30</v>
      </c>
      <c r="L1310" s="12">
        <f t="shared" si="100"/>
        <v>69</v>
      </c>
      <c r="M1310" s="10">
        <f t="shared" si="101"/>
        <v>69</v>
      </c>
      <c r="N1310" s="10"/>
      <c r="O1310" s="10" t="s">
        <v>5357</v>
      </c>
      <c r="P1310" s="10" t="s">
        <v>4610</v>
      </c>
    </row>
    <row r="1311" spans="1:16" ht="126" customHeight="1" outlineLevel="3" x14ac:dyDescent="0.2">
      <c r="A1311" s="10"/>
      <c r="B1311" s="10">
        <v>298328</v>
      </c>
      <c r="C1311" s="10" t="s">
        <v>5358</v>
      </c>
      <c r="D1311" s="11" t="s">
        <v>5359</v>
      </c>
      <c r="E1311" s="11" t="s">
        <v>5360</v>
      </c>
      <c r="F1311" s="10" t="s">
        <v>31</v>
      </c>
      <c r="G1311" s="10" t="s">
        <v>27</v>
      </c>
      <c r="H1311" s="10" t="s">
        <v>39</v>
      </c>
      <c r="I1311" s="10" t="s">
        <v>2732</v>
      </c>
      <c r="J1311" s="10" t="s">
        <v>29</v>
      </c>
      <c r="K1311" s="10" t="s">
        <v>30</v>
      </c>
      <c r="L1311" s="12">
        <f t="shared" si="100"/>
        <v>60</v>
      </c>
      <c r="M1311" s="10">
        <f t="shared" si="101"/>
        <v>60</v>
      </c>
      <c r="N1311" s="10"/>
      <c r="O1311" s="10" t="s">
        <v>5361</v>
      </c>
      <c r="P1311" s="10" t="s">
        <v>197</v>
      </c>
    </row>
    <row r="1312" spans="1:16" ht="126" customHeight="1" outlineLevel="3" x14ac:dyDescent="0.2">
      <c r="A1312" s="10"/>
      <c r="B1312" s="10">
        <v>301117</v>
      </c>
      <c r="C1312" s="10" t="s">
        <v>5362</v>
      </c>
      <c r="D1312" s="11" t="s">
        <v>5363</v>
      </c>
      <c r="E1312" s="11" t="s">
        <v>5364</v>
      </c>
      <c r="F1312" s="10" t="s">
        <v>5365</v>
      </c>
      <c r="G1312" s="10" t="s">
        <v>27</v>
      </c>
      <c r="H1312" s="10" t="s">
        <v>39</v>
      </c>
      <c r="I1312" s="10" t="s">
        <v>5366</v>
      </c>
      <c r="J1312" s="10" t="s">
        <v>29</v>
      </c>
      <c r="K1312" s="10" t="s">
        <v>30</v>
      </c>
      <c r="L1312" s="12">
        <f t="shared" si="100"/>
        <v>56.1</v>
      </c>
      <c r="M1312" s="10">
        <f t="shared" si="101"/>
        <v>56.1</v>
      </c>
      <c r="N1312" s="10"/>
      <c r="O1312" s="10" t="s">
        <v>5367</v>
      </c>
      <c r="P1312" s="10" t="s">
        <v>116</v>
      </c>
    </row>
    <row r="1313" spans="1:16" ht="126" customHeight="1" outlineLevel="3" x14ac:dyDescent="0.2">
      <c r="A1313" s="10"/>
      <c r="B1313" s="10">
        <v>301120</v>
      </c>
      <c r="C1313" s="10" t="s">
        <v>5368</v>
      </c>
      <c r="D1313" s="11" t="s">
        <v>5369</v>
      </c>
      <c r="E1313" s="11" t="s">
        <v>5370</v>
      </c>
      <c r="F1313" s="10" t="s">
        <v>5350</v>
      </c>
      <c r="G1313" s="10" t="s">
        <v>27</v>
      </c>
      <c r="H1313" s="10" t="s">
        <v>39</v>
      </c>
      <c r="I1313" s="10" t="s">
        <v>5351</v>
      </c>
      <c r="J1313" s="10" t="s">
        <v>29</v>
      </c>
      <c r="K1313" s="10" t="s">
        <v>30</v>
      </c>
      <c r="L1313" s="12">
        <f t="shared" si="100"/>
        <v>69</v>
      </c>
      <c r="M1313" s="10">
        <f t="shared" si="101"/>
        <v>69</v>
      </c>
      <c r="N1313" s="10"/>
      <c r="O1313" s="10" t="s">
        <v>5371</v>
      </c>
      <c r="P1313" s="10" t="s">
        <v>5353</v>
      </c>
    </row>
    <row r="1314" spans="1:16" ht="126" customHeight="1" outlineLevel="3" x14ac:dyDescent="0.2">
      <c r="A1314" s="10"/>
      <c r="B1314" s="10">
        <v>356391</v>
      </c>
      <c r="C1314" s="10" t="s">
        <v>5372</v>
      </c>
      <c r="D1314" s="11" t="s">
        <v>5373</v>
      </c>
      <c r="E1314" s="11" t="s">
        <v>5374</v>
      </c>
      <c r="F1314" s="10" t="s">
        <v>5375</v>
      </c>
      <c r="G1314" s="10" t="s">
        <v>27</v>
      </c>
      <c r="H1314" s="10" t="s">
        <v>39</v>
      </c>
      <c r="I1314" s="10" t="s">
        <v>5376</v>
      </c>
      <c r="J1314" s="10" t="s">
        <v>29</v>
      </c>
      <c r="K1314" s="10" t="s">
        <v>30</v>
      </c>
      <c r="L1314" s="12">
        <f t="shared" si="100"/>
        <v>62.7</v>
      </c>
      <c r="M1314" s="10">
        <f t="shared" si="101"/>
        <v>62.7</v>
      </c>
      <c r="N1314" s="10"/>
      <c r="O1314" s="10" t="s">
        <v>5377</v>
      </c>
      <c r="P1314" s="10" t="s">
        <v>197</v>
      </c>
    </row>
    <row r="1315" spans="1:16" ht="126" customHeight="1" outlineLevel="3" x14ac:dyDescent="0.2">
      <c r="A1315" s="10"/>
      <c r="B1315" s="10">
        <v>356392</v>
      </c>
      <c r="C1315" s="10" t="s">
        <v>5378</v>
      </c>
      <c r="D1315" s="11" t="s">
        <v>5379</v>
      </c>
      <c r="E1315" s="11" t="s">
        <v>5380</v>
      </c>
      <c r="F1315" s="10" t="s">
        <v>5350</v>
      </c>
      <c r="G1315" s="10" t="s">
        <v>27</v>
      </c>
      <c r="H1315" s="10" t="s">
        <v>39</v>
      </c>
      <c r="I1315" s="10" t="s">
        <v>5351</v>
      </c>
      <c r="J1315" s="10" t="s">
        <v>29</v>
      </c>
      <c r="K1315" s="10" t="s">
        <v>30</v>
      </c>
      <c r="L1315" s="12">
        <f t="shared" si="100"/>
        <v>69</v>
      </c>
      <c r="M1315" s="10">
        <f t="shared" si="101"/>
        <v>69</v>
      </c>
      <c r="N1315" s="10"/>
      <c r="O1315" s="10" t="s">
        <v>5381</v>
      </c>
      <c r="P1315" s="10" t="s">
        <v>197</v>
      </c>
    </row>
    <row r="1316" spans="1:16" ht="126" customHeight="1" outlineLevel="3" x14ac:dyDescent="0.2">
      <c r="A1316" s="10"/>
      <c r="B1316" s="10">
        <v>364932</v>
      </c>
      <c r="C1316" s="10" t="s">
        <v>5382</v>
      </c>
      <c r="D1316" s="11" t="s">
        <v>5383</v>
      </c>
      <c r="E1316" s="11" t="s">
        <v>5384</v>
      </c>
      <c r="F1316" s="10" t="s">
        <v>31</v>
      </c>
      <c r="G1316" s="10" t="s">
        <v>27</v>
      </c>
      <c r="H1316" s="10" t="s">
        <v>39</v>
      </c>
      <c r="I1316" s="10" t="s">
        <v>2732</v>
      </c>
      <c r="J1316" s="10" t="s">
        <v>29</v>
      </c>
      <c r="K1316" s="10" t="s">
        <v>30</v>
      </c>
      <c r="L1316" s="12">
        <f t="shared" si="100"/>
        <v>60</v>
      </c>
      <c r="M1316" s="10">
        <f t="shared" si="101"/>
        <v>60</v>
      </c>
      <c r="N1316" s="10"/>
      <c r="O1316" s="10" t="s">
        <v>5385</v>
      </c>
      <c r="P1316" s="10" t="s">
        <v>4582</v>
      </c>
    </row>
    <row r="1317" spans="1:16" ht="126" customHeight="1" outlineLevel="3" x14ac:dyDescent="0.2">
      <c r="A1317" s="10"/>
      <c r="B1317" s="10">
        <v>377331</v>
      </c>
      <c r="C1317" s="10" t="s">
        <v>5386</v>
      </c>
      <c r="D1317" s="11" t="s">
        <v>5387</v>
      </c>
      <c r="E1317" s="11" t="s">
        <v>5388</v>
      </c>
      <c r="F1317" s="10" t="s">
        <v>5350</v>
      </c>
      <c r="G1317" s="10" t="s">
        <v>27</v>
      </c>
      <c r="H1317" s="10" t="s">
        <v>39</v>
      </c>
      <c r="I1317" s="10" t="s">
        <v>5351</v>
      </c>
      <c r="J1317" s="10" t="s">
        <v>29</v>
      </c>
      <c r="K1317" s="10" t="s">
        <v>30</v>
      </c>
      <c r="L1317" s="12">
        <f t="shared" si="100"/>
        <v>69</v>
      </c>
      <c r="M1317" s="10">
        <f t="shared" si="101"/>
        <v>69</v>
      </c>
      <c r="N1317" s="10"/>
      <c r="O1317" s="10" t="s">
        <v>5389</v>
      </c>
      <c r="P1317" s="10" t="s">
        <v>197</v>
      </c>
    </row>
    <row r="1318" spans="1:16" ht="126" customHeight="1" outlineLevel="3" x14ac:dyDescent="0.2">
      <c r="A1318" s="10"/>
      <c r="B1318" s="10">
        <v>377332</v>
      </c>
      <c r="C1318" s="10" t="s">
        <v>5390</v>
      </c>
      <c r="D1318" s="11" t="s">
        <v>5391</v>
      </c>
      <c r="E1318" s="11" t="s">
        <v>5392</v>
      </c>
      <c r="F1318" s="10" t="s">
        <v>5393</v>
      </c>
      <c r="G1318" s="10" t="s">
        <v>27</v>
      </c>
      <c r="H1318" s="10" t="s">
        <v>39</v>
      </c>
      <c r="I1318" s="10" t="s">
        <v>5394</v>
      </c>
      <c r="J1318" s="10" t="s">
        <v>29</v>
      </c>
      <c r="K1318" s="10" t="s">
        <v>30</v>
      </c>
      <c r="L1318" s="12">
        <f t="shared" si="100"/>
        <v>60.6</v>
      </c>
      <c r="M1318" s="10">
        <f t="shared" si="101"/>
        <v>60.6</v>
      </c>
      <c r="N1318" s="10"/>
      <c r="O1318" s="10" t="s">
        <v>5395</v>
      </c>
      <c r="P1318" s="10" t="s">
        <v>197</v>
      </c>
    </row>
    <row r="1319" spans="1:16" ht="126" customHeight="1" outlineLevel="3" x14ac:dyDescent="0.2">
      <c r="A1319" s="10"/>
      <c r="B1319" s="10">
        <v>381078</v>
      </c>
      <c r="C1319" s="10" t="s">
        <v>5396</v>
      </c>
      <c r="D1319" s="11" t="s">
        <v>5397</v>
      </c>
      <c r="E1319" s="11" t="s">
        <v>5398</v>
      </c>
      <c r="F1319" s="10" t="s">
        <v>31</v>
      </c>
      <c r="G1319" s="10" t="s">
        <v>27</v>
      </c>
      <c r="H1319" s="10" t="s">
        <v>39</v>
      </c>
      <c r="I1319" s="10" t="s">
        <v>2732</v>
      </c>
      <c r="J1319" s="10" t="s">
        <v>29</v>
      </c>
      <c r="K1319" s="10" t="s">
        <v>30</v>
      </c>
      <c r="L1319" s="12">
        <f t="shared" si="100"/>
        <v>60</v>
      </c>
      <c r="M1319" s="10">
        <f t="shared" si="101"/>
        <v>60</v>
      </c>
      <c r="N1319" s="10"/>
      <c r="O1319" s="10" t="s">
        <v>5399</v>
      </c>
      <c r="P1319" s="10" t="s">
        <v>197</v>
      </c>
    </row>
    <row r="1320" spans="1:16" ht="126" customHeight="1" outlineLevel="3" x14ac:dyDescent="0.2">
      <c r="A1320" s="10"/>
      <c r="B1320" s="10">
        <v>389997</v>
      </c>
      <c r="C1320" s="10" t="s">
        <v>5400</v>
      </c>
      <c r="D1320" s="11" t="s">
        <v>5401</v>
      </c>
      <c r="E1320" s="11" t="s">
        <v>5402</v>
      </c>
      <c r="F1320" s="10" t="s">
        <v>5350</v>
      </c>
      <c r="G1320" s="10" t="s">
        <v>27</v>
      </c>
      <c r="H1320" s="10" t="s">
        <v>39</v>
      </c>
      <c r="I1320" s="10" t="s">
        <v>5351</v>
      </c>
      <c r="J1320" s="10" t="s">
        <v>29</v>
      </c>
      <c r="K1320" s="10" t="s">
        <v>30</v>
      </c>
      <c r="L1320" s="12">
        <f t="shared" si="100"/>
        <v>69</v>
      </c>
      <c r="M1320" s="10">
        <f t="shared" si="101"/>
        <v>69</v>
      </c>
      <c r="N1320" s="10"/>
      <c r="O1320" s="10" t="s">
        <v>5403</v>
      </c>
      <c r="P1320" s="10" t="s">
        <v>5404</v>
      </c>
    </row>
    <row r="1321" spans="1:16" ht="126" customHeight="1" outlineLevel="3" x14ac:dyDescent="0.2">
      <c r="A1321" s="10"/>
      <c r="B1321" s="10">
        <v>396819</v>
      </c>
      <c r="C1321" s="10" t="s">
        <v>5405</v>
      </c>
      <c r="D1321" s="11" t="s">
        <v>5406</v>
      </c>
      <c r="E1321" s="11" t="s">
        <v>5407</v>
      </c>
      <c r="F1321" s="10" t="s">
        <v>31</v>
      </c>
      <c r="G1321" s="10" t="s">
        <v>27</v>
      </c>
      <c r="H1321" s="10" t="s">
        <v>39</v>
      </c>
      <c r="I1321" s="10" t="s">
        <v>2732</v>
      </c>
      <c r="J1321" s="10" t="s">
        <v>29</v>
      </c>
      <c r="K1321" s="10" t="s">
        <v>30</v>
      </c>
      <c r="L1321" s="12">
        <f t="shared" si="100"/>
        <v>60</v>
      </c>
      <c r="M1321" s="10">
        <f t="shared" si="101"/>
        <v>60</v>
      </c>
      <c r="N1321" s="10"/>
      <c r="O1321" s="10" t="s">
        <v>5385</v>
      </c>
      <c r="P1321" s="10" t="s">
        <v>5404</v>
      </c>
    </row>
    <row r="1322" spans="1:16" ht="126" customHeight="1" outlineLevel="3" x14ac:dyDescent="0.2">
      <c r="A1322" s="10"/>
      <c r="B1322" s="10">
        <v>396818</v>
      </c>
      <c r="C1322" s="10" t="s">
        <v>5408</v>
      </c>
      <c r="D1322" s="11" t="s">
        <v>5409</v>
      </c>
      <c r="E1322" s="11" t="s">
        <v>5410</v>
      </c>
      <c r="F1322" s="10" t="s">
        <v>31</v>
      </c>
      <c r="G1322" s="10" t="s">
        <v>27</v>
      </c>
      <c r="H1322" s="10" t="s">
        <v>39</v>
      </c>
      <c r="I1322" s="10" t="s">
        <v>2732</v>
      </c>
      <c r="J1322" s="10" t="s">
        <v>29</v>
      </c>
      <c r="K1322" s="10" t="s">
        <v>30</v>
      </c>
      <c r="L1322" s="12">
        <f t="shared" si="100"/>
        <v>60</v>
      </c>
      <c r="M1322" s="10">
        <f t="shared" si="101"/>
        <v>60</v>
      </c>
      <c r="N1322" s="10"/>
      <c r="O1322" s="10" t="s">
        <v>5411</v>
      </c>
      <c r="P1322" s="10" t="s">
        <v>4610</v>
      </c>
    </row>
    <row r="1323" spans="1:16" ht="126" customHeight="1" outlineLevel="3" x14ac:dyDescent="0.2">
      <c r="A1323" s="10"/>
      <c r="B1323" s="10">
        <v>396817</v>
      </c>
      <c r="C1323" s="10" t="s">
        <v>5412</v>
      </c>
      <c r="D1323" s="11" t="s">
        <v>5413</v>
      </c>
      <c r="E1323" s="11" t="s">
        <v>5414</v>
      </c>
      <c r="F1323" s="10" t="s">
        <v>31</v>
      </c>
      <c r="G1323" s="10" t="s">
        <v>27</v>
      </c>
      <c r="H1323" s="10" t="s">
        <v>39</v>
      </c>
      <c r="I1323" s="10" t="s">
        <v>2732</v>
      </c>
      <c r="J1323" s="10" t="s">
        <v>29</v>
      </c>
      <c r="K1323" s="10" t="s">
        <v>30</v>
      </c>
      <c r="L1323" s="12">
        <f t="shared" si="100"/>
        <v>60</v>
      </c>
      <c r="M1323" s="10">
        <f t="shared" si="101"/>
        <v>60</v>
      </c>
      <c r="N1323" s="10"/>
      <c r="O1323" s="10" t="s">
        <v>5415</v>
      </c>
      <c r="P1323" s="10" t="s">
        <v>5404</v>
      </c>
    </row>
    <row r="1324" spans="1:16" ht="126" customHeight="1" outlineLevel="3" x14ac:dyDescent="0.2">
      <c r="A1324" s="10"/>
      <c r="B1324" s="10">
        <v>396816</v>
      </c>
      <c r="C1324" s="10" t="s">
        <v>5416</v>
      </c>
      <c r="D1324" s="11" t="s">
        <v>5417</v>
      </c>
      <c r="E1324" s="11" t="s">
        <v>5418</v>
      </c>
      <c r="F1324" s="10" t="s">
        <v>31</v>
      </c>
      <c r="G1324" s="10" t="s">
        <v>27</v>
      </c>
      <c r="H1324" s="10" t="s">
        <v>39</v>
      </c>
      <c r="I1324" s="10" t="s">
        <v>2732</v>
      </c>
      <c r="J1324" s="10" t="s">
        <v>29</v>
      </c>
      <c r="K1324" s="10" t="s">
        <v>30</v>
      </c>
      <c r="L1324" s="12">
        <f t="shared" si="100"/>
        <v>60</v>
      </c>
      <c r="M1324" s="10">
        <f t="shared" si="101"/>
        <v>60</v>
      </c>
      <c r="N1324" s="10"/>
      <c r="O1324" s="10" t="s">
        <v>5419</v>
      </c>
      <c r="P1324" s="10" t="s">
        <v>4610</v>
      </c>
    </row>
    <row r="1325" spans="1:16" ht="126" customHeight="1" outlineLevel="3" x14ac:dyDescent="0.2">
      <c r="A1325" s="10"/>
      <c r="B1325" s="10">
        <v>396814</v>
      </c>
      <c r="C1325" s="10" t="s">
        <v>5420</v>
      </c>
      <c r="D1325" s="11" t="s">
        <v>5421</v>
      </c>
      <c r="E1325" s="11" t="s">
        <v>5422</v>
      </c>
      <c r="F1325" s="10" t="s">
        <v>5350</v>
      </c>
      <c r="G1325" s="10" t="s">
        <v>27</v>
      </c>
      <c r="H1325" s="10" t="s">
        <v>39</v>
      </c>
      <c r="I1325" s="10" t="s">
        <v>5351</v>
      </c>
      <c r="J1325" s="10" t="s">
        <v>29</v>
      </c>
      <c r="K1325" s="10" t="s">
        <v>30</v>
      </c>
      <c r="L1325" s="12">
        <f t="shared" si="100"/>
        <v>69</v>
      </c>
      <c r="M1325" s="10">
        <f t="shared" si="101"/>
        <v>69</v>
      </c>
      <c r="N1325" s="10"/>
      <c r="O1325" s="10" t="s">
        <v>5423</v>
      </c>
      <c r="P1325" s="10" t="s">
        <v>4610</v>
      </c>
    </row>
    <row r="1326" spans="1:16" ht="126" customHeight="1" outlineLevel="3" x14ac:dyDescent="0.2">
      <c r="A1326" s="10"/>
      <c r="B1326" s="10">
        <v>407173</v>
      </c>
      <c r="C1326" s="10" t="s">
        <v>5424</v>
      </c>
      <c r="D1326" s="11" t="s">
        <v>5425</v>
      </c>
      <c r="E1326" s="11" t="s">
        <v>5426</v>
      </c>
      <c r="F1326" s="10" t="s">
        <v>31</v>
      </c>
      <c r="G1326" s="10" t="s">
        <v>27</v>
      </c>
      <c r="H1326" s="10" t="s">
        <v>39</v>
      </c>
      <c r="I1326" s="10" t="s">
        <v>2732</v>
      </c>
      <c r="J1326" s="10" t="s">
        <v>29</v>
      </c>
      <c r="K1326" s="10" t="s">
        <v>30</v>
      </c>
      <c r="L1326" s="12">
        <f t="shared" si="100"/>
        <v>60</v>
      </c>
      <c r="M1326" s="10">
        <f t="shared" si="101"/>
        <v>60</v>
      </c>
      <c r="N1326" s="10"/>
      <c r="O1326" s="10" t="s">
        <v>5427</v>
      </c>
      <c r="P1326" s="10" t="s">
        <v>4582</v>
      </c>
    </row>
    <row r="1327" spans="1:16" ht="12.95" customHeight="1" outlineLevel="2" x14ac:dyDescent="0.2">
      <c r="A1327" s="15" t="s">
        <v>5428</v>
      </c>
      <c r="B1327" s="15"/>
      <c r="C1327" s="15"/>
      <c r="D1327" s="15"/>
      <c r="E1327" s="15"/>
      <c r="F1327" s="15"/>
      <c r="G1327" s="15"/>
      <c r="H1327" s="15"/>
      <c r="I1327" s="15"/>
      <c r="J1327" s="15"/>
      <c r="K1327" s="15"/>
      <c r="L1327" s="15"/>
      <c r="M1327" s="15"/>
      <c r="N1327" s="15"/>
      <c r="O1327" s="15"/>
      <c r="P1327" s="15"/>
    </row>
    <row r="1328" spans="1:16" ht="126" customHeight="1" outlineLevel="3" x14ac:dyDescent="0.2">
      <c r="A1328" s="10"/>
      <c r="B1328" s="10">
        <v>381082</v>
      </c>
      <c r="C1328" s="10" t="s">
        <v>5429</v>
      </c>
      <c r="D1328" s="11" t="s">
        <v>5430</v>
      </c>
      <c r="E1328" s="11" t="s">
        <v>5431</v>
      </c>
      <c r="F1328" s="10" t="s">
        <v>5432</v>
      </c>
      <c r="G1328" s="10" t="s">
        <v>27</v>
      </c>
      <c r="H1328" s="10" t="s">
        <v>39</v>
      </c>
      <c r="I1328" s="10" t="s">
        <v>5433</v>
      </c>
      <c r="J1328" s="10" t="s">
        <v>29</v>
      </c>
      <c r="K1328" s="10" t="s">
        <v>30</v>
      </c>
      <c r="L1328" s="12">
        <f>ROUND((F1328*(100-$B$8)/100),2)</f>
        <v>72.900000000000006</v>
      </c>
      <c r="M1328" s="10">
        <f>ROUND((F1328*K1328*(100-$B$8)/100),2)</f>
        <v>72.900000000000006</v>
      </c>
      <c r="N1328" s="10"/>
      <c r="O1328" s="10" t="s">
        <v>5434</v>
      </c>
      <c r="P1328" s="10" t="s">
        <v>82</v>
      </c>
    </row>
    <row r="1329" spans="1:16" ht="126" customHeight="1" outlineLevel="3" x14ac:dyDescent="0.2">
      <c r="A1329" s="10"/>
      <c r="B1329" s="10">
        <v>381081</v>
      </c>
      <c r="C1329" s="10" t="s">
        <v>5435</v>
      </c>
      <c r="D1329" s="11" t="s">
        <v>5436</v>
      </c>
      <c r="E1329" s="11" t="s">
        <v>5437</v>
      </c>
      <c r="F1329" s="10" t="s">
        <v>5432</v>
      </c>
      <c r="G1329" s="10" t="s">
        <v>27</v>
      </c>
      <c r="H1329" s="10" t="s">
        <v>39</v>
      </c>
      <c r="I1329" s="10" t="s">
        <v>5433</v>
      </c>
      <c r="J1329" s="10" t="s">
        <v>29</v>
      </c>
      <c r="K1329" s="10" t="s">
        <v>30</v>
      </c>
      <c r="L1329" s="12">
        <f>ROUND((F1329*(100-$B$8)/100),2)</f>
        <v>72.900000000000006</v>
      </c>
      <c r="M1329" s="10">
        <f>ROUND((F1329*K1329*(100-$B$8)/100),2)</f>
        <v>72.900000000000006</v>
      </c>
      <c r="N1329" s="10"/>
      <c r="O1329" s="10" t="s">
        <v>5438</v>
      </c>
      <c r="P1329" s="10" t="s">
        <v>82</v>
      </c>
    </row>
    <row r="1330" spans="1:16" ht="126" customHeight="1" outlineLevel="3" x14ac:dyDescent="0.2">
      <c r="A1330" s="10"/>
      <c r="B1330" s="10">
        <v>381080</v>
      </c>
      <c r="C1330" s="10" t="s">
        <v>5439</v>
      </c>
      <c r="D1330" s="11" t="s">
        <v>5440</v>
      </c>
      <c r="E1330" s="11" t="s">
        <v>5441</v>
      </c>
      <c r="F1330" s="10" t="s">
        <v>5432</v>
      </c>
      <c r="G1330" s="10" t="s">
        <v>27</v>
      </c>
      <c r="H1330" s="10" t="s">
        <v>39</v>
      </c>
      <c r="I1330" s="10" t="s">
        <v>5433</v>
      </c>
      <c r="J1330" s="10" t="s">
        <v>29</v>
      </c>
      <c r="K1330" s="10" t="s">
        <v>30</v>
      </c>
      <c r="L1330" s="12">
        <f>ROUND((F1330*(100-$B$8)/100),2)</f>
        <v>72.900000000000006</v>
      </c>
      <c r="M1330" s="10">
        <f>ROUND((F1330*K1330*(100-$B$8)/100),2)</f>
        <v>72.900000000000006</v>
      </c>
      <c r="N1330" s="10"/>
      <c r="O1330" s="10" t="s">
        <v>5442</v>
      </c>
      <c r="P1330" s="10" t="s">
        <v>82</v>
      </c>
    </row>
    <row r="1331" spans="1:16" ht="126" customHeight="1" outlineLevel="3" x14ac:dyDescent="0.2">
      <c r="A1331" s="10"/>
      <c r="B1331" s="10">
        <v>397077</v>
      </c>
      <c r="C1331" s="10" t="s">
        <v>5443</v>
      </c>
      <c r="D1331" s="11" t="s">
        <v>5444</v>
      </c>
      <c r="E1331" s="11" t="s">
        <v>5445</v>
      </c>
      <c r="F1331" s="10" t="s">
        <v>5446</v>
      </c>
      <c r="G1331" s="10" t="s">
        <v>27</v>
      </c>
      <c r="H1331" s="10" t="s">
        <v>39</v>
      </c>
      <c r="I1331" s="10" t="s">
        <v>5446</v>
      </c>
      <c r="J1331" s="10" t="s">
        <v>29</v>
      </c>
      <c r="K1331" s="10" t="s">
        <v>30</v>
      </c>
      <c r="L1331" s="12">
        <f>ROUND((F1331*(100-$B$8)/100),2)</f>
        <v>83.11</v>
      </c>
      <c r="M1331" s="10">
        <f>ROUND((F1331*K1331*(100-$B$8)/100),2)</f>
        <v>83.11</v>
      </c>
      <c r="N1331" s="10"/>
      <c r="O1331" s="10" t="s">
        <v>5447</v>
      </c>
      <c r="P1331" s="10" t="s">
        <v>82</v>
      </c>
    </row>
    <row r="1332" spans="1:16" ht="12.95" customHeight="1" outlineLevel="2" x14ac:dyDescent="0.2">
      <c r="A1332" s="15" t="s">
        <v>5448</v>
      </c>
      <c r="B1332" s="15"/>
      <c r="C1332" s="15"/>
      <c r="D1332" s="15"/>
      <c r="E1332" s="15"/>
      <c r="F1332" s="15"/>
      <c r="G1332" s="15"/>
      <c r="H1332" s="15"/>
      <c r="I1332" s="15"/>
      <c r="J1332" s="15"/>
      <c r="K1332" s="15"/>
      <c r="L1332" s="15"/>
      <c r="M1332" s="15"/>
      <c r="N1332" s="15"/>
      <c r="O1332" s="15"/>
      <c r="P1332" s="15"/>
    </row>
    <row r="1333" spans="1:16" ht="126" customHeight="1" outlineLevel="3" x14ac:dyDescent="0.2">
      <c r="A1333" s="10"/>
      <c r="B1333" s="10">
        <v>305739</v>
      </c>
      <c r="C1333" s="10" t="s">
        <v>5449</v>
      </c>
      <c r="D1333" s="11" t="s">
        <v>5450</v>
      </c>
      <c r="E1333" s="11" t="s">
        <v>5451</v>
      </c>
      <c r="F1333" s="10" t="s">
        <v>5452</v>
      </c>
      <c r="G1333" s="10" t="s">
        <v>27</v>
      </c>
      <c r="H1333" s="10" t="s">
        <v>39</v>
      </c>
      <c r="I1333" s="10" t="s">
        <v>5452</v>
      </c>
      <c r="J1333" s="10" t="s">
        <v>29</v>
      </c>
      <c r="K1333" s="10" t="s">
        <v>30</v>
      </c>
      <c r="L1333" s="12">
        <f>ROUND((F1333*(100-$B$8)/100),2)</f>
        <v>66.510000000000005</v>
      </c>
      <c r="M1333" s="10">
        <f>ROUND((F1333*K1333*(100-$B$8)/100),2)</f>
        <v>66.510000000000005</v>
      </c>
      <c r="N1333" s="10"/>
      <c r="O1333" s="10" t="s">
        <v>5453</v>
      </c>
      <c r="P1333" s="10" t="s">
        <v>116</v>
      </c>
    </row>
    <row r="1334" spans="1:16" ht="126" customHeight="1" outlineLevel="3" x14ac:dyDescent="0.2">
      <c r="A1334" s="10"/>
      <c r="B1334" s="10">
        <v>305744</v>
      </c>
      <c r="C1334" s="10" t="s">
        <v>5454</v>
      </c>
      <c r="D1334" s="11" t="s">
        <v>5455</v>
      </c>
      <c r="E1334" s="11" t="s">
        <v>5456</v>
      </c>
      <c r="F1334" s="10" t="s">
        <v>5452</v>
      </c>
      <c r="G1334" s="10" t="s">
        <v>27</v>
      </c>
      <c r="H1334" s="10" t="s">
        <v>39</v>
      </c>
      <c r="I1334" s="10" t="s">
        <v>5452</v>
      </c>
      <c r="J1334" s="10" t="s">
        <v>29</v>
      </c>
      <c r="K1334" s="10" t="s">
        <v>30</v>
      </c>
      <c r="L1334" s="12">
        <f>ROUND((F1334*(100-$B$8)/100),2)</f>
        <v>66.510000000000005</v>
      </c>
      <c r="M1334" s="10">
        <f>ROUND((F1334*K1334*(100-$B$8)/100),2)</f>
        <v>66.510000000000005</v>
      </c>
      <c r="N1334" s="10"/>
      <c r="O1334" s="10" t="s">
        <v>5457</v>
      </c>
      <c r="P1334" s="10" t="s">
        <v>116</v>
      </c>
    </row>
    <row r="1335" spans="1:16" ht="12.95" customHeight="1" outlineLevel="2" x14ac:dyDescent="0.2">
      <c r="A1335" s="15" t="s">
        <v>5458</v>
      </c>
      <c r="B1335" s="15"/>
      <c r="C1335" s="15"/>
      <c r="D1335" s="15"/>
      <c r="E1335" s="15"/>
      <c r="F1335" s="15"/>
      <c r="G1335" s="15"/>
      <c r="H1335" s="15"/>
      <c r="I1335" s="15"/>
      <c r="J1335" s="15"/>
      <c r="K1335" s="15"/>
      <c r="L1335" s="15"/>
      <c r="M1335" s="15"/>
      <c r="N1335" s="15"/>
      <c r="O1335" s="15"/>
      <c r="P1335" s="15"/>
    </row>
    <row r="1336" spans="1:16" ht="126" customHeight="1" outlineLevel="3" x14ac:dyDescent="0.2">
      <c r="A1336" s="10"/>
      <c r="B1336" s="10">
        <v>315725</v>
      </c>
      <c r="C1336" s="10" t="s">
        <v>5459</v>
      </c>
      <c r="D1336" s="11" t="s">
        <v>5460</v>
      </c>
      <c r="E1336" s="11" t="s">
        <v>5461</v>
      </c>
      <c r="F1336" s="10" t="s">
        <v>5462</v>
      </c>
      <c r="G1336" s="10" t="s">
        <v>27</v>
      </c>
      <c r="H1336" s="10" t="s">
        <v>39</v>
      </c>
      <c r="I1336" s="10" t="s">
        <v>5463</v>
      </c>
      <c r="J1336" s="10" t="s">
        <v>29</v>
      </c>
      <c r="K1336" s="10" t="s">
        <v>30</v>
      </c>
      <c r="L1336" s="12">
        <f t="shared" ref="L1336:L1345" si="102">ROUND((F1336*(100-$B$8)/100),2)</f>
        <v>105.6</v>
      </c>
      <c r="M1336" s="10">
        <f t="shared" ref="M1336:M1345" si="103">ROUND((F1336*K1336*(100-$B$8)/100),2)</f>
        <v>105.6</v>
      </c>
      <c r="N1336" s="10"/>
      <c r="O1336" s="10" t="s">
        <v>5464</v>
      </c>
      <c r="P1336" s="10" t="s">
        <v>60</v>
      </c>
    </row>
    <row r="1337" spans="1:16" ht="126" customHeight="1" outlineLevel="3" x14ac:dyDescent="0.2">
      <c r="A1337" s="10"/>
      <c r="B1337" s="10">
        <v>315726</v>
      </c>
      <c r="C1337" s="10" t="s">
        <v>5465</v>
      </c>
      <c r="D1337" s="11" t="s">
        <v>5466</v>
      </c>
      <c r="E1337" s="11" t="s">
        <v>5467</v>
      </c>
      <c r="F1337" s="10" t="s">
        <v>5462</v>
      </c>
      <c r="G1337" s="10" t="s">
        <v>27</v>
      </c>
      <c r="H1337" s="10" t="s">
        <v>39</v>
      </c>
      <c r="I1337" s="10" t="s">
        <v>5463</v>
      </c>
      <c r="J1337" s="10" t="s">
        <v>29</v>
      </c>
      <c r="K1337" s="10" t="s">
        <v>30</v>
      </c>
      <c r="L1337" s="12">
        <f t="shared" si="102"/>
        <v>105.6</v>
      </c>
      <c r="M1337" s="10">
        <f t="shared" si="103"/>
        <v>105.6</v>
      </c>
      <c r="N1337" s="10"/>
      <c r="O1337" s="10" t="s">
        <v>5468</v>
      </c>
      <c r="P1337" s="10" t="s">
        <v>5469</v>
      </c>
    </row>
    <row r="1338" spans="1:16" ht="126" customHeight="1" outlineLevel="3" x14ac:dyDescent="0.2">
      <c r="A1338" s="10"/>
      <c r="B1338" s="10">
        <v>315727</v>
      </c>
      <c r="C1338" s="10" t="s">
        <v>5470</v>
      </c>
      <c r="D1338" s="11" t="s">
        <v>5471</v>
      </c>
      <c r="E1338" s="11" t="s">
        <v>5472</v>
      </c>
      <c r="F1338" s="10" t="s">
        <v>5462</v>
      </c>
      <c r="G1338" s="10" t="s">
        <v>27</v>
      </c>
      <c r="H1338" s="10" t="s">
        <v>39</v>
      </c>
      <c r="I1338" s="10" t="s">
        <v>5463</v>
      </c>
      <c r="J1338" s="10" t="s">
        <v>29</v>
      </c>
      <c r="K1338" s="10" t="s">
        <v>30</v>
      </c>
      <c r="L1338" s="12">
        <f t="shared" si="102"/>
        <v>105.6</v>
      </c>
      <c r="M1338" s="10">
        <f t="shared" si="103"/>
        <v>105.6</v>
      </c>
      <c r="N1338" s="10"/>
      <c r="O1338" s="10" t="s">
        <v>5473</v>
      </c>
      <c r="P1338" s="10" t="s">
        <v>2858</v>
      </c>
    </row>
    <row r="1339" spans="1:16" ht="126" customHeight="1" outlineLevel="3" x14ac:dyDescent="0.2">
      <c r="A1339" s="10"/>
      <c r="B1339" s="10">
        <v>315724</v>
      </c>
      <c r="C1339" s="10" t="s">
        <v>5474</v>
      </c>
      <c r="D1339" s="11" t="s">
        <v>5475</v>
      </c>
      <c r="E1339" s="11" t="s">
        <v>5476</v>
      </c>
      <c r="F1339" s="10" t="s">
        <v>5462</v>
      </c>
      <c r="G1339" s="10" t="s">
        <v>27</v>
      </c>
      <c r="H1339" s="10" t="s">
        <v>39</v>
      </c>
      <c r="I1339" s="10" t="s">
        <v>5463</v>
      </c>
      <c r="J1339" s="10" t="s">
        <v>29</v>
      </c>
      <c r="K1339" s="10" t="s">
        <v>30</v>
      </c>
      <c r="L1339" s="12">
        <f t="shared" si="102"/>
        <v>105.6</v>
      </c>
      <c r="M1339" s="10">
        <f t="shared" si="103"/>
        <v>105.6</v>
      </c>
      <c r="N1339" s="10"/>
      <c r="O1339" s="10" t="s">
        <v>5477</v>
      </c>
      <c r="P1339" s="10" t="s">
        <v>2897</v>
      </c>
    </row>
    <row r="1340" spans="1:16" ht="126" customHeight="1" outlineLevel="3" x14ac:dyDescent="0.2">
      <c r="A1340" s="10"/>
      <c r="B1340" s="10">
        <v>361226</v>
      </c>
      <c r="C1340" s="10" t="s">
        <v>5478</v>
      </c>
      <c r="D1340" s="11" t="s">
        <v>5479</v>
      </c>
      <c r="E1340" s="11" t="s">
        <v>5480</v>
      </c>
      <c r="F1340" s="10" t="s">
        <v>5481</v>
      </c>
      <c r="G1340" s="10" t="s">
        <v>27</v>
      </c>
      <c r="H1340" s="10" t="s">
        <v>39</v>
      </c>
      <c r="I1340" s="10" t="s">
        <v>5482</v>
      </c>
      <c r="J1340" s="10" t="s">
        <v>29</v>
      </c>
      <c r="K1340" s="10" t="s">
        <v>30</v>
      </c>
      <c r="L1340" s="12">
        <f t="shared" si="102"/>
        <v>92.7</v>
      </c>
      <c r="M1340" s="10">
        <f t="shared" si="103"/>
        <v>92.7</v>
      </c>
      <c r="N1340" s="10"/>
      <c r="O1340" s="10" t="s">
        <v>5483</v>
      </c>
      <c r="P1340" s="10" t="s">
        <v>5469</v>
      </c>
    </row>
    <row r="1341" spans="1:16" ht="126" customHeight="1" outlineLevel="3" x14ac:dyDescent="0.2">
      <c r="A1341" s="10"/>
      <c r="B1341" s="10">
        <v>361227</v>
      </c>
      <c r="C1341" s="10" t="s">
        <v>5484</v>
      </c>
      <c r="D1341" s="11" t="s">
        <v>5485</v>
      </c>
      <c r="E1341" s="11" t="s">
        <v>5486</v>
      </c>
      <c r="F1341" s="10" t="s">
        <v>5462</v>
      </c>
      <c r="G1341" s="10" t="s">
        <v>27</v>
      </c>
      <c r="H1341" s="10" t="s">
        <v>39</v>
      </c>
      <c r="I1341" s="10" t="s">
        <v>5463</v>
      </c>
      <c r="J1341" s="10" t="s">
        <v>29</v>
      </c>
      <c r="K1341" s="10" t="s">
        <v>30</v>
      </c>
      <c r="L1341" s="12">
        <f t="shared" si="102"/>
        <v>105.6</v>
      </c>
      <c r="M1341" s="10">
        <f t="shared" si="103"/>
        <v>105.6</v>
      </c>
      <c r="N1341" s="10"/>
      <c r="O1341" s="10" t="s">
        <v>5487</v>
      </c>
      <c r="P1341" s="10" t="s">
        <v>716</v>
      </c>
    </row>
    <row r="1342" spans="1:16" ht="126" customHeight="1" outlineLevel="3" x14ac:dyDescent="0.2">
      <c r="A1342" s="10"/>
      <c r="B1342" s="10">
        <v>372744</v>
      </c>
      <c r="C1342" s="10" t="s">
        <v>5488</v>
      </c>
      <c r="D1342" s="11" t="s">
        <v>5489</v>
      </c>
      <c r="E1342" s="11" t="s">
        <v>5490</v>
      </c>
      <c r="F1342" s="10" t="s">
        <v>5187</v>
      </c>
      <c r="G1342" s="10" t="s">
        <v>27</v>
      </c>
      <c r="H1342" s="10" t="s">
        <v>39</v>
      </c>
      <c r="I1342" s="10" t="s">
        <v>5188</v>
      </c>
      <c r="J1342" s="10" t="s">
        <v>29</v>
      </c>
      <c r="K1342" s="10" t="s">
        <v>30</v>
      </c>
      <c r="L1342" s="12">
        <f t="shared" si="102"/>
        <v>88.44</v>
      </c>
      <c r="M1342" s="10">
        <f t="shared" si="103"/>
        <v>88.44</v>
      </c>
      <c r="N1342" s="10"/>
      <c r="O1342" s="10" t="s">
        <v>5491</v>
      </c>
      <c r="P1342" s="10" t="s">
        <v>60</v>
      </c>
    </row>
    <row r="1343" spans="1:16" ht="126" customHeight="1" outlineLevel="3" x14ac:dyDescent="0.2">
      <c r="A1343" s="10"/>
      <c r="B1343" s="10">
        <v>372745</v>
      </c>
      <c r="C1343" s="10" t="s">
        <v>5492</v>
      </c>
      <c r="D1343" s="11" t="s">
        <v>5493</v>
      </c>
      <c r="E1343" s="11" t="s">
        <v>5494</v>
      </c>
      <c r="F1343" s="10" t="s">
        <v>5187</v>
      </c>
      <c r="G1343" s="10" t="s">
        <v>27</v>
      </c>
      <c r="H1343" s="10" t="s">
        <v>39</v>
      </c>
      <c r="I1343" s="10" t="s">
        <v>5188</v>
      </c>
      <c r="J1343" s="10" t="s">
        <v>29</v>
      </c>
      <c r="K1343" s="10" t="s">
        <v>30</v>
      </c>
      <c r="L1343" s="12">
        <f t="shared" si="102"/>
        <v>88.44</v>
      </c>
      <c r="M1343" s="10">
        <f t="shared" si="103"/>
        <v>88.44</v>
      </c>
      <c r="N1343" s="10"/>
      <c r="O1343" s="10" t="s">
        <v>5495</v>
      </c>
      <c r="P1343" s="10" t="s">
        <v>60</v>
      </c>
    </row>
    <row r="1344" spans="1:16" ht="126" customHeight="1" outlineLevel="3" x14ac:dyDescent="0.2">
      <c r="A1344" s="10"/>
      <c r="B1344" s="10">
        <v>381079</v>
      </c>
      <c r="C1344" s="10" t="s">
        <v>5496</v>
      </c>
      <c r="D1344" s="11" t="s">
        <v>5497</v>
      </c>
      <c r="E1344" s="11" t="s">
        <v>5498</v>
      </c>
      <c r="F1344" s="10" t="s">
        <v>5462</v>
      </c>
      <c r="G1344" s="10" t="s">
        <v>27</v>
      </c>
      <c r="H1344" s="10" t="s">
        <v>39</v>
      </c>
      <c r="I1344" s="10" t="s">
        <v>5463</v>
      </c>
      <c r="J1344" s="10" t="s">
        <v>29</v>
      </c>
      <c r="K1344" s="10" t="s">
        <v>30</v>
      </c>
      <c r="L1344" s="12">
        <f t="shared" si="102"/>
        <v>105.6</v>
      </c>
      <c r="M1344" s="10">
        <f t="shared" si="103"/>
        <v>105.6</v>
      </c>
      <c r="N1344" s="10"/>
      <c r="O1344" s="10" t="s">
        <v>5499</v>
      </c>
      <c r="P1344" s="10" t="s">
        <v>408</v>
      </c>
    </row>
    <row r="1345" spans="1:16" ht="126" customHeight="1" outlineLevel="3" x14ac:dyDescent="0.2">
      <c r="A1345" s="10"/>
      <c r="B1345" s="10">
        <v>390796</v>
      </c>
      <c r="C1345" s="10" t="s">
        <v>5500</v>
      </c>
      <c r="D1345" s="11" t="s">
        <v>5501</v>
      </c>
      <c r="E1345" s="11" t="s">
        <v>5502</v>
      </c>
      <c r="F1345" s="10" t="s">
        <v>5462</v>
      </c>
      <c r="G1345" s="10" t="s">
        <v>27</v>
      </c>
      <c r="H1345" s="10" t="s">
        <v>39</v>
      </c>
      <c r="I1345" s="10" t="s">
        <v>5463</v>
      </c>
      <c r="J1345" s="10" t="s">
        <v>29</v>
      </c>
      <c r="K1345" s="10" t="s">
        <v>30</v>
      </c>
      <c r="L1345" s="12">
        <f t="shared" si="102"/>
        <v>105.6</v>
      </c>
      <c r="M1345" s="10">
        <f t="shared" si="103"/>
        <v>105.6</v>
      </c>
      <c r="N1345" s="10"/>
      <c r="O1345" s="10" t="s">
        <v>5503</v>
      </c>
      <c r="P1345" s="10" t="s">
        <v>716</v>
      </c>
    </row>
    <row r="1346" spans="1:16" ht="12.95" customHeight="1" outlineLevel="2" x14ac:dyDescent="0.2">
      <c r="A1346" s="15" t="s">
        <v>5504</v>
      </c>
      <c r="B1346" s="15"/>
      <c r="C1346" s="15"/>
      <c r="D1346" s="15"/>
      <c r="E1346" s="15"/>
      <c r="F1346" s="15"/>
      <c r="G1346" s="15"/>
      <c r="H1346" s="15"/>
      <c r="I1346" s="15"/>
      <c r="J1346" s="15"/>
      <c r="K1346" s="15"/>
      <c r="L1346" s="15"/>
      <c r="M1346" s="15"/>
      <c r="N1346" s="15"/>
      <c r="O1346" s="15"/>
      <c r="P1346" s="15"/>
    </row>
    <row r="1347" spans="1:16" ht="126" customHeight="1" outlineLevel="3" x14ac:dyDescent="0.2">
      <c r="A1347" s="10"/>
      <c r="B1347" s="10">
        <v>408130</v>
      </c>
      <c r="C1347" s="10" t="s">
        <v>5505</v>
      </c>
      <c r="D1347" s="11" t="s">
        <v>5506</v>
      </c>
      <c r="E1347" s="11" t="s">
        <v>5507</v>
      </c>
      <c r="F1347" s="10" t="s">
        <v>2775</v>
      </c>
      <c r="G1347" s="10" t="s">
        <v>27</v>
      </c>
      <c r="H1347" s="10" t="s">
        <v>39</v>
      </c>
      <c r="I1347" s="10" t="s">
        <v>2776</v>
      </c>
      <c r="J1347" s="10" t="s">
        <v>29</v>
      </c>
      <c r="K1347" s="10" t="s">
        <v>30</v>
      </c>
      <c r="L1347" s="12">
        <f>ROUND((F1347*(100-$B$8)/100),2)</f>
        <v>115.8</v>
      </c>
      <c r="M1347" s="10">
        <f>ROUND((F1347*K1347*(100-$B$8)/100),2)</f>
        <v>115.8</v>
      </c>
      <c r="N1347" s="10"/>
      <c r="O1347" s="10" t="s">
        <v>5508</v>
      </c>
      <c r="P1347" s="10" t="s">
        <v>70</v>
      </c>
    </row>
    <row r="1348" spans="1:16" ht="126" customHeight="1" outlineLevel="3" x14ac:dyDescent="0.2">
      <c r="A1348" s="10"/>
      <c r="B1348" s="10">
        <v>409042</v>
      </c>
      <c r="C1348" s="10" t="s">
        <v>5509</v>
      </c>
      <c r="D1348" s="11" t="s">
        <v>5510</v>
      </c>
      <c r="E1348" s="11" t="s">
        <v>5511</v>
      </c>
      <c r="F1348" s="10" t="s">
        <v>2728</v>
      </c>
      <c r="G1348" s="10" t="s">
        <v>27</v>
      </c>
      <c r="H1348" s="10" t="s">
        <v>39</v>
      </c>
      <c r="I1348" s="10" t="s">
        <v>5512</v>
      </c>
      <c r="J1348" s="10" t="s">
        <v>29</v>
      </c>
      <c r="K1348" s="10" t="s">
        <v>30</v>
      </c>
      <c r="L1348" s="12">
        <f>ROUND((F1348*(100-$B$8)/100),2)</f>
        <v>132</v>
      </c>
      <c r="M1348" s="10">
        <f>ROUND((F1348*K1348*(100-$B$8)/100),2)</f>
        <v>132</v>
      </c>
      <c r="N1348" s="10"/>
      <c r="O1348" s="10" t="s">
        <v>5513</v>
      </c>
      <c r="P1348" s="10" t="s">
        <v>70</v>
      </c>
    </row>
    <row r="1349" spans="1:16" ht="12.95" customHeight="1" outlineLevel="2" x14ac:dyDescent="0.2">
      <c r="A1349" s="15" t="s">
        <v>5514</v>
      </c>
      <c r="B1349" s="15"/>
      <c r="C1349" s="15"/>
      <c r="D1349" s="15"/>
      <c r="E1349" s="15"/>
      <c r="F1349" s="15"/>
      <c r="G1349" s="15"/>
      <c r="H1349" s="15"/>
      <c r="I1349" s="15"/>
      <c r="J1349" s="15"/>
      <c r="K1349" s="15"/>
      <c r="L1349" s="15"/>
      <c r="M1349" s="15"/>
      <c r="N1349" s="15"/>
      <c r="O1349" s="15"/>
      <c r="P1349" s="15"/>
    </row>
    <row r="1350" spans="1:16" ht="126" customHeight="1" outlineLevel="3" x14ac:dyDescent="0.2">
      <c r="A1350" s="10"/>
      <c r="B1350" s="10">
        <v>373605</v>
      </c>
      <c r="C1350" s="10" t="s">
        <v>5515</v>
      </c>
      <c r="D1350" s="11" t="s">
        <v>5516</v>
      </c>
      <c r="E1350" s="11" t="s">
        <v>5517</v>
      </c>
      <c r="F1350" s="10" t="s">
        <v>358</v>
      </c>
      <c r="G1350" s="10" t="s">
        <v>27</v>
      </c>
      <c r="H1350" s="10" t="s">
        <v>39</v>
      </c>
      <c r="I1350" s="10" t="s">
        <v>4595</v>
      </c>
      <c r="J1350" s="10" t="s">
        <v>29</v>
      </c>
      <c r="K1350" s="10" t="s">
        <v>30</v>
      </c>
      <c r="L1350" s="12">
        <f t="shared" ref="L1350:L1367" si="104">ROUND((F1350*(100-$B$8)/100),2)</f>
        <v>45</v>
      </c>
      <c r="M1350" s="10">
        <f t="shared" ref="M1350:M1367" si="105">ROUND((F1350*K1350*(100-$B$8)/100),2)</f>
        <v>45</v>
      </c>
      <c r="N1350" s="10"/>
      <c r="O1350" s="10" t="s">
        <v>5518</v>
      </c>
      <c r="P1350" s="10" t="s">
        <v>4112</v>
      </c>
    </row>
    <row r="1351" spans="1:16" ht="126" customHeight="1" outlineLevel="3" x14ac:dyDescent="0.2">
      <c r="A1351" s="10"/>
      <c r="B1351" s="10">
        <v>373606</v>
      </c>
      <c r="C1351" s="10" t="s">
        <v>5519</v>
      </c>
      <c r="D1351" s="11" t="s">
        <v>5520</v>
      </c>
      <c r="E1351" s="11" t="s">
        <v>5521</v>
      </c>
      <c r="F1351" s="10" t="s">
        <v>358</v>
      </c>
      <c r="G1351" s="10" t="s">
        <v>27</v>
      </c>
      <c r="H1351" s="10" t="s">
        <v>39</v>
      </c>
      <c r="I1351" s="10" t="s">
        <v>4595</v>
      </c>
      <c r="J1351" s="10" t="s">
        <v>29</v>
      </c>
      <c r="K1351" s="10" t="s">
        <v>30</v>
      </c>
      <c r="L1351" s="12">
        <f t="shared" si="104"/>
        <v>45</v>
      </c>
      <c r="M1351" s="10">
        <f t="shared" si="105"/>
        <v>45</v>
      </c>
      <c r="N1351" s="10"/>
      <c r="O1351" s="10" t="s">
        <v>5522</v>
      </c>
      <c r="P1351" s="10" t="s">
        <v>4112</v>
      </c>
    </row>
    <row r="1352" spans="1:16" ht="126" customHeight="1" outlineLevel="3" x14ac:dyDescent="0.2">
      <c r="A1352" s="10"/>
      <c r="B1352" s="10">
        <v>373607</v>
      </c>
      <c r="C1352" s="10" t="s">
        <v>5523</v>
      </c>
      <c r="D1352" s="11" t="s">
        <v>5524</v>
      </c>
      <c r="E1352" s="11" t="s">
        <v>5525</v>
      </c>
      <c r="F1352" s="10" t="s">
        <v>5526</v>
      </c>
      <c r="G1352" s="10" t="s">
        <v>27</v>
      </c>
      <c r="H1352" s="10" t="s">
        <v>39</v>
      </c>
      <c r="I1352" s="10" t="s">
        <v>5526</v>
      </c>
      <c r="J1352" s="10" t="s">
        <v>29</v>
      </c>
      <c r="K1352" s="10" t="s">
        <v>30</v>
      </c>
      <c r="L1352" s="12">
        <f t="shared" si="104"/>
        <v>42.44</v>
      </c>
      <c r="M1352" s="10">
        <f t="shared" si="105"/>
        <v>42.44</v>
      </c>
      <c r="N1352" s="10"/>
      <c r="O1352" s="10" t="s">
        <v>5527</v>
      </c>
      <c r="P1352" s="10" t="s">
        <v>911</v>
      </c>
    </row>
    <row r="1353" spans="1:16" ht="126" customHeight="1" outlineLevel="3" x14ac:dyDescent="0.2">
      <c r="A1353" s="10"/>
      <c r="B1353" s="10">
        <v>373610</v>
      </c>
      <c r="C1353" s="10" t="s">
        <v>5528</v>
      </c>
      <c r="D1353" s="11" t="s">
        <v>5529</v>
      </c>
      <c r="E1353" s="11" t="s">
        <v>5530</v>
      </c>
      <c r="F1353" s="10" t="s">
        <v>358</v>
      </c>
      <c r="G1353" s="10" t="s">
        <v>27</v>
      </c>
      <c r="H1353" s="10" t="s">
        <v>39</v>
      </c>
      <c r="I1353" s="10" t="s">
        <v>4595</v>
      </c>
      <c r="J1353" s="10" t="s">
        <v>29</v>
      </c>
      <c r="K1353" s="10" t="s">
        <v>30</v>
      </c>
      <c r="L1353" s="12">
        <f t="shared" si="104"/>
        <v>45</v>
      </c>
      <c r="M1353" s="10">
        <f t="shared" si="105"/>
        <v>45</v>
      </c>
      <c r="N1353" s="10"/>
      <c r="O1353" s="10" t="s">
        <v>5531</v>
      </c>
      <c r="P1353" s="10" t="s">
        <v>906</v>
      </c>
    </row>
    <row r="1354" spans="1:16" ht="126" customHeight="1" outlineLevel="3" x14ac:dyDescent="0.2">
      <c r="A1354" s="10"/>
      <c r="B1354" s="10">
        <v>373612</v>
      </c>
      <c r="C1354" s="10" t="s">
        <v>5532</v>
      </c>
      <c r="D1354" s="11" t="s">
        <v>5533</v>
      </c>
      <c r="E1354" s="11" t="s">
        <v>5534</v>
      </c>
      <c r="F1354" s="10" t="s">
        <v>358</v>
      </c>
      <c r="G1354" s="10" t="s">
        <v>27</v>
      </c>
      <c r="H1354" s="10" t="s">
        <v>39</v>
      </c>
      <c r="I1354" s="10" t="s">
        <v>4595</v>
      </c>
      <c r="J1354" s="10" t="s">
        <v>29</v>
      </c>
      <c r="K1354" s="10" t="s">
        <v>30</v>
      </c>
      <c r="L1354" s="12">
        <f t="shared" si="104"/>
        <v>45</v>
      </c>
      <c r="M1354" s="10">
        <f t="shared" si="105"/>
        <v>45</v>
      </c>
      <c r="N1354" s="10"/>
      <c r="O1354" s="10" t="s">
        <v>5535</v>
      </c>
      <c r="P1354" s="10" t="s">
        <v>906</v>
      </c>
    </row>
    <row r="1355" spans="1:16" ht="126" customHeight="1" outlineLevel="3" x14ac:dyDescent="0.2">
      <c r="A1355" s="10"/>
      <c r="B1355" s="10">
        <v>385077</v>
      </c>
      <c r="C1355" s="10" t="s">
        <v>5536</v>
      </c>
      <c r="D1355" s="11" t="s">
        <v>5537</v>
      </c>
      <c r="E1355" s="11" t="s">
        <v>5538</v>
      </c>
      <c r="F1355" s="10" t="s">
        <v>1513</v>
      </c>
      <c r="G1355" s="10" t="s">
        <v>27</v>
      </c>
      <c r="H1355" s="10" t="s">
        <v>39</v>
      </c>
      <c r="I1355" s="10" t="s">
        <v>3076</v>
      </c>
      <c r="J1355" s="10" t="s">
        <v>29</v>
      </c>
      <c r="K1355" s="10" t="s">
        <v>30</v>
      </c>
      <c r="L1355" s="12">
        <f t="shared" si="104"/>
        <v>43.2</v>
      </c>
      <c r="M1355" s="10">
        <f t="shared" si="105"/>
        <v>43.2</v>
      </c>
      <c r="N1355" s="10"/>
      <c r="O1355" s="10" t="s">
        <v>5539</v>
      </c>
      <c r="P1355" s="10" t="s">
        <v>5353</v>
      </c>
    </row>
    <row r="1356" spans="1:16" ht="126" customHeight="1" outlineLevel="3" x14ac:dyDescent="0.2">
      <c r="A1356" s="10"/>
      <c r="B1356" s="10">
        <v>385076</v>
      </c>
      <c r="C1356" s="10" t="s">
        <v>5540</v>
      </c>
      <c r="D1356" s="11" t="s">
        <v>5541</v>
      </c>
      <c r="E1356" s="11" t="s">
        <v>5542</v>
      </c>
      <c r="F1356" s="10" t="s">
        <v>1513</v>
      </c>
      <c r="G1356" s="10" t="s">
        <v>27</v>
      </c>
      <c r="H1356" s="10" t="s">
        <v>39</v>
      </c>
      <c r="I1356" s="10" t="s">
        <v>3076</v>
      </c>
      <c r="J1356" s="10" t="s">
        <v>29</v>
      </c>
      <c r="K1356" s="10" t="s">
        <v>30</v>
      </c>
      <c r="L1356" s="12">
        <f t="shared" si="104"/>
        <v>43.2</v>
      </c>
      <c r="M1356" s="10">
        <f t="shared" si="105"/>
        <v>43.2</v>
      </c>
      <c r="N1356" s="10"/>
      <c r="O1356" s="10" t="s">
        <v>5543</v>
      </c>
      <c r="P1356" s="10" t="s">
        <v>5353</v>
      </c>
    </row>
    <row r="1357" spans="1:16" ht="126" customHeight="1" outlineLevel="3" x14ac:dyDescent="0.2">
      <c r="A1357" s="10"/>
      <c r="B1357" s="10">
        <v>387084</v>
      </c>
      <c r="C1357" s="10" t="s">
        <v>5544</v>
      </c>
      <c r="D1357" s="11" t="s">
        <v>5545</v>
      </c>
      <c r="E1357" s="11" t="s">
        <v>5546</v>
      </c>
      <c r="F1357" s="10" t="s">
        <v>5547</v>
      </c>
      <c r="G1357" s="10" t="s">
        <v>27</v>
      </c>
      <c r="H1357" s="10" t="s">
        <v>39</v>
      </c>
      <c r="I1357" s="10" t="s">
        <v>5548</v>
      </c>
      <c r="J1357" s="10" t="s">
        <v>29</v>
      </c>
      <c r="K1357" s="10" t="s">
        <v>30</v>
      </c>
      <c r="L1357" s="12">
        <f t="shared" si="104"/>
        <v>49.26</v>
      </c>
      <c r="M1357" s="10">
        <f t="shared" si="105"/>
        <v>49.26</v>
      </c>
      <c r="N1357" s="10"/>
      <c r="O1357" s="10" t="s">
        <v>5549</v>
      </c>
      <c r="P1357" s="10" t="s">
        <v>5353</v>
      </c>
    </row>
    <row r="1358" spans="1:16" ht="126" customHeight="1" outlineLevel="3" x14ac:dyDescent="0.2">
      <c r="A1358" s="10"/>
      <c r="B1358" s="10">
        <v>389189</v>
      </c>
      <c r="C1358" s="10" t="s">
        <v>5550</v>
      </c>
      <c r="D1358" s="11" t="s">
        <v>5551</v>
      </c>
      <c r="E1358" s="11" t="s">
        <v>5552</v>
      </c>
      <c r="F1358" s="10" t="s">
        <v>5547</v>
      </c>
      <c r="G1358" s="10" t="s">
        <v>27</v>
      </c>
      <c r="H1358" s="10" t="s">
        <v>39</v>
      </c>
      <c r="I1358" s="10" t="s">
        <v>5548</v>
      </c>
      <c r="J1358" s="10" t="s">
        <v>29</v>
      </c>
      <c r="K1358" s="10" t="s">
        <v>30</v>
      </c>
      <c r="L1358" s="12">
        <f t="shared" si="104"/>
        <v>49.26</v>
      </c>
      <c r="M1358" s="10">
        <f t="shared" si="105"/>
        <v>49.26</v>
      </c>
      <c r="N1358" s="10"/>
      <c r="O1358" s="10" t="s">
        <v>5553</v>
      </c>
      <c r="P1358" s="10" t="s">
        <v>5353</v>
      </c>
    </row>
    <row r="1359" spans="1:16" ht="126" customHeight="1" outlineLevel="3" x14ac:dyDescent="0.2">
      <c r="A1359" s="10"/>
      <c r="B1359" s="10">
        <v>389188</v>
      </c>
      <c r="C1359" s="10" t="s">
        <v>5554</v>
      </c>
      <c r="D1359" s="11" t="s">
        <v>5555</v>
      </c>
      <c r="E1359" s="11" t="s">
        <v>5556</v>
      </c>
      <c r="F1359" s="10" t="s">
        <v>5557</v>
      </c>
      <c r="G1359" s="10" t="s">
        <v>27</v>
      </c>
      <c r="H1359" s="10" t="s">
        <v>39</v>
      </c>
      <c r="I1359" s="10" t="s">
        <v>5557</v>
      </c>
      <c r="J1359" s="10" t="s">
        <v>29</v>
      </c>
      <c r="K1359" s="10" t="s">
        <v>30</v>
      </c>
      <c r="L1359" s="12">
        <f t="shared" si="104"/>
        <v>48.39</v>
      </c>
      <c r="M1359" s="10">
        <f t="shared" si="105"/>
        <v>48.39</v>
      </c>
      <c r="N1359" s="10"/>
      <c r="O1359" s="10" t="s">
        <v>5558</v>
      </c>
      <c r="P1359" s="10" t="s">
        <v>5353</v>
      </c>
    </row>
    <row r="1360" spans="1:16" ht="126" customHeight="1" outlineLevel="3" x14ac:dyDescent="0.2">
      <c r="A1360" s="10"/>
      <c r="B1360" s="10">
        <v>395663</v>
      </c>
      <c r="C1360" s="10" t="s">
        <v>5559</v>
      </c>
      <c r="D1360" s="11" t="s">
        <v>5560</v>
      </c>
      <c r="E1360" s="11" t="s">
        <v>5561</v>
      </c>
      <c r="F1360" s="10" t="s">
        <v>5562</v>
      </c>
      <c r="G1360" s="10" t="s">
        <v>27</v>
      </c>
      <c r="H1360" s="10" t="s">
        <v>39</v>
      </c>
      <c r="I1360" s="10" t="s">
        <v>5563</v>
      </c>
      <c r="J1360" s="10" t="s">
        <v>29</v>
      </c>
      <c r="K1360" s="10" t="s">
        <v>30</v>
      </c>
      <c r="L1360" s="12">
        <f t="shared" si="104"/>
        <v>47.4</v>
      </c>
      <c r="M1360" s="10">
        <f t="shared" si="105"/>
        <v>47.4</v>
      </c>
      <c r="N1360" s="10"/>
      <c r="O1360" s="10" t="s">
        <v>5564</v>
      </c>
      <c r="P1360" s="10" t="s">
        <v>5565</v>
      </c>
    </row>
    <row r="1361" spans="1:16" ht="126" customHeight="1" outlineLevel="3" x14ac:dyDescent="0.2">
      <c r="A1361" s="10"/>
      <c r="B1361" s="10">
        <v>395662</v>
      </c>
      <c r="C1361" s="10" t="s">
        <v>5566</v>
      </c>
      <c r="D1361" s="11" t="s">
        <v>5567</v>
      </c>
      <c r="E1361" s="11" t="s">
        <v>5568</v>
      </c>
      <c r="F1361" s="10" t="s">
        <v>1513</v>
      </c>
      <c r="G1361" s="10" t="s">
        <v>27</v>
      </c>
      <c r="H1361" s="10" t="s">
        <v>39</v>
      </c>
      <c r="I1361" s="10" t="s">
        <v>3076</v>
      </c>
      <c r="J1361" s="10" t="s">
        <v>29</v>
      </c>
      <c r="K1361" s="10" t="s">
        <v>30</v>
      </c>
      <c r="L1361" s="12">
        <f t="shared" si="104"/>
        <v>43.2</v>
      </c>
      <c r="M1361" s="10">
        <f t="shared" si="105"/>
        <v>43.2</v>
      </c>
      <c r="N1361" s="10"/>
      <c r="O1361" s="10" t="s">
        <v>5569</v>
      </c>
      <c r="P1361" s="10" t="s">
        <v>5353</v>
      </c>
    </row>
    <row r="1362" spans="1:16" ht="126" customHeight="1" outlineLevel="3" x14ac:dyDescent="0.2">
      <c r="A1362" s="10"/>
      <c r="B1362" s="10">
        <v>398300</v>
      </c>
      <c r="C1362" s="10" t="s">
        <v>5570</v>
      </c>
      <c r="D1362" s="11" t="s">
        <v>5571</v>
      </c>
      <c r="E1362" s="11" t="s">
        <v>5572</v>
      </c>
      <c r="F1362" s="10" t="s">
        <v>5573</v>
      </c>
      <c r="G1362" s="10" t="s">
        <v>27</v>
      </c>
      <c r="H1362" s="10" t="s">
        <v>39</v>
      </c>
      <c r="I1362" s="10" t="s">
        <v>5574</v>
      </c>
      <c r="J1362" s="10" t="s">
        <v>29</v>
      </c>
      <c r="K1362" s="10" t="s">
        <v>30</v>
      </c>
      <c r="L1362" s="12">
        <f t="shared" si="104"/>
        <v>51.3</v>
      </c>
      <c r="M1362" s="10">
        <f t="shared" si="105"/>
        <v>51.3</v>
      </c>
      <c r="N1362" s="10"/>
      <c r="O1362" s="10" t="s">
        <v>5575</v>
      </c>
      <c r="P1362" s="10" t="s">
        <v>906</v>
      </c>
    </row>
    <row r="1363" spans="1:16" ht="126" customHeight="1" outlineLevel="3" x14ac:dyDescent="0.2">
      <c r="A1363" s="10"/>
      <c r="B1363" s="10">
        <v>398299</v>
      </c>
      <c r="C1363" s="10" t="s">
        <v>5576</v>
      </c>
      <c r="D1363" s="11" t="s">
        <v>5577</v>
      </c>
      <c r="E1363" s="11" t="s">
        <v>5578</v>
      </c>
      <c r="F1363" s="10" t="s">
        <v>5573</v>
      </c>
      <c r="G1363" s="10" t="s">
        <v>27</v>
      </c>
      <c r="H1363" s="10" t="s">
        <v>39</v>
      </c>
      <c r="I1363" s="10" t="s">
        <v>5574</v>
      </c>
      <c r="J1363" s="10" t="s">
        <v>29</v>
      </c>
      <c r="K1363" s="10" t="s">
        <v>30</v>
      </c>
      <c r="L1363" s="12">
        <f t="shared" si="104"/>
        <v>51.3</v>
      </c>
      <c r="M1363" s="10">
        <f t="shared" si="105"/>
        <v>51.3</v>
      </c>
      <c r="N1363" s="10"/>
      <c r="O1363" s="10" t="s">
        <v>5579</v>
      </c>
      <c r="P1363" s="10" t="s">
        <v>4112</v>
      </c>
    </row>
    <row r="1364" spans="1:16" ht="126" customHeight="1" outlineLevel="3" x14ac:dyDescent="0.2">
      <c r="A1364" s="10"/>
      <c r="B1364" s="10">
        <v>399986</v>
      </c>
      <c r="C1364" s="10" t="s">
        <v>5580</v>
      </c>
      <c r="D1364" s="11" t="s">
        <v>5581</v>
      </c>
      <c r="E1364" s="11" t="s">
        <v>5582</v>
      </c>
      <c r="F1364" s="10" t="s">
        <v>5573</v>
      </c>
      <c r="G1364" s="10" t="s">
        <v>27</v>
      </c>
      <c r="H1364" s="10" t="s">
        <v>39</v>
      </c>
      <c r="I1364" s="10" t="s">
        <v>5574</v>
      </c>
      <c r="J1364" s="10" t="s">
        <v>29</v>
      </c>
      <c r="K1364" s="10" t="s">
        <v>30</v>
      </c>
      <c r="L1364" s="12">
        <f t="shared" si="104"/>
        <v>51.3</v>
      </c>
      <c r="M1364" s="10">
        <f t="shared" si="105"/>
        <v>51.3</v>
      </c>
      <c r="N1364" s="10"/>
      <c r="O1364" s="10" t="s">
        <v>5583</v>
      </c>
      <c r="P1364" s="10" t="s">
        <v>906</v>
      </c>
    </row>
    <row r="1365" spans="1:16" ht="126" customHeight="1" outlineLevel="3" x14ac:dyDescent="0.2">
      <c r="A1365" s="10"/>
      <c r="B1365" s="10">
        <v>410723</v>
      </c>
      <c r="C1365" s="10" t="s">
        <v>5584</v>
      </c>
      <c r="D1365" s="11" t="s">
        <v>5585</v>
      </c>
      <c r="E1365" s="11" t="s">
        <v>5586</v>
      </c>
      <c r="F1365" s="10" t="s">
        <v>5562</v>
      </c>
      <c r="G1365" s="10" t="s">
        <v>27</v>
      </c>
      <c r="H1365" s="10" t="s">
        <v>39</v>
      </c>
      <c r="I1365" s="10" t="s">
        <v>5563</v>
      </c>
      <c r="J1365" s="10" t="s">
        <v>29</v>
      </c>
      <c r="K1365" s="10" t="s">
        <v>30</v>
      </c>
      <c r="L1365" s="12">
        <f t="shared" si="104"/>
        <v>47.4</v>
      </c>
      <c r="M1365" s="10">
        <f t="shared" si="105"/>
        <v>47.4</v>
      </c>
      <c r="N1365" s="10"/>
      <c r="O1365" s="10" t="s">
        <v>5587</v>
      </c>
      <c r="P1365" s="10" t="s">
        <v>5565</v>
      </c>
    </row>
    <row r="1366" spans="1:16" ht="126" customHeight="1" outlineLevel="3" x14ac:dyDescent="0.2">
      <c r="A1366" s="10"/>
      <c r="B1366" s="10">
        <v>411784</v>
      </c>
      <c r="C1366" s="10" t="s">
        <v>5588</v>
      </c>
      <c r="D1366" s="11" t="s">
        <v>5589</v>
      </c>
      <c r="E1366" s="11" t="s">
        <v>5590</v>
      </c>
      <c r="F1366" s="10" t="s">
        <v>5562</v>
      </c>
      <c r="G1366" s="10" t="s">
        <v>27</v>
      </c>
      <c r="H1366" s="10" t="s">
        <v>39</v>
      </c>
      <c r="I1366" s="10" t="s">
        <v>5563</v>
      </c>
      <c r="J1366" s="10" t="s">
        <v>29</v>
      </c>
      <c r="K1366" s="10" t="s">
        <v>30</v>
      </c>
      <c r="L1366" s="12">
        <f t="shared" si="104"/>
        <v>47.4</v>
      </c>
      <c r="M1366" s="10">
        <f t="shared" si="105"/>
        <v>47.4</v>
      </c>
      <c r="N1366" s="10"/>
      <c r="O1366" s="10" t="s">
        <v>5591</v>
      </c>
      <c r="P1366" s="10" t="s">
        <v>5565</v>
      </c>
    </row>
    <row r="1367" spans="1:16" ht="126" customHeight="1" outlineLevel="3" x14ac:dyDescent="0.2">
      <c r="A1367" s="10"/>
      <c r="B1367" s="10">
        <v>411783</v>
      </c>
      <c r="C1367" s="10" t="s">
        <v>5592</v>
      </c>
      <c r="D1367" s="11" t="s">
        <v>5593</v>
      </c>
      <c r="E1367" s="11" t="s">
        <v>5594</v>
      </c>
      <c r="F1367" s="10" t="s">
        <v>1274</v>
      </c>
      <c r="G1367" s="10" t="s">
        <v>27</v>
      </c>
      <c r="H1367" s="10" t="s">
        <v>39</v>
      </c>
      <c r="I1367" s="10" t="s">
        <v>5595</v>
      </c>
      <c r="J1367" s="10" t="s">
        <v>29</v>
      </c>
      <c r="K1367" s="10" t="s">
        <v>30</v>
      </c>
      <c r="L1367" s="12">
        <f t="shared" si="104"/>
        <v>54</v>
      </c>
      <c r="M1367" s="10">
        <f t="shared" si="105"/>
        <v>54</v>
      </c>
      <c r="N1367" s="10"/>
      <c r="O1367" s="10" t="s">
        <v>5596</v>
      </c>
      <c r="P1367" s="10" t="s">
        <v>5565</v>
      </c>
    </row>
    <row r="1368" spans="1:16" ht="12.95" customHeight="1" outlineLevel="2" x14ac:dyDescent="0.2">
      <c r="A1368" s="15" t="s">
        <v>5597</v>
      </c>
      <c r="B1368" s="15"/>
      <c r="C1368" s="15"/>
      <c r="D1368" s="15"/>
      <c r="E1368" s="15"/>
      <c r="F1368" s="15"/>
      <c r="G1368" s="15"/>
      <c r="H1368" s="15"/>
      <c r="I1368" s="15"/>
      <c r="J1368" s="15"/>
      <c r="K1368" s="15"/>
      <c r="L1368" s="15"/>
      <c r="M1368" s="15"/>
      <c r="N1368" s="15"/>
      <c r="O1368" s="15"/>
      <c r="P1368" s="15"/>
    </row>
    <row r="1369" spans="1:16" ht="126" customHeight="1" outlineLevel="3" x14ac:dyDescent="0.2">
      <c r="A1369" s="10"/>
      <c r="B1369" s="10">
        <v>408128</v>
      </c>
      <c r="C1369" s="10" t="s">
        <v>5598</v>
      </c>
      <c r="D1369" s="11" t="s">
        <v>5599</v>
      </c>
      <c r="E1369" s="11" t="s">
        <v>5600</v>
      </c>
      <c r="F1369" s="10" t="s">
        <v>5601</v>
      </c>
      <c r="G1369" s="10" t="s">
        <v>27</v>
      </c>
      <c r="H1369" s="10" t="s">
        <v>39</v>
      </c>
      <c r="I1369" s="10" t="s">
        <v>5602</v>
      </c>
      <c r="J1369" s="10" t="s">
        <v>29</v>
      </c>
      <c r="K1369" s="10" t="s">
        <v>30</v>
      </c>
      <c r="L1369" s="12">
        <f>ROUND((F1369*(100-$B$8)/100),2)</f>
        <v>231.9</v>
      </c>
      <c r="M1369" s="10">
        <f>ROUND((F1369*K1369*(100-$B$8)/100),2)</f>
        <v>231.9</v>
      </c>
      <c r="N1369" s="10"/>
      <c r="O1369" s="10" t="s">
        <v>5603</v>
      </c>
      <c r="P1369" s="10" t="s">
        <v>3408</v>
      </c>
    </row>
    <row r="1370" spans="1:16" ht="126" customHeight="1" outlineLevel="3" x14ac:dyDescent="0.2">
      <c r="A1370" s="10"/>
      <c r="B1370" s="10">
        <v>409041</v>
      </c>
      <c r="C1370" s="10" t="s">
        <v>5604</v>
      </c>
      <c r="D1370" s="11" t="s">
        <v>5605</v>
      </c>
      <c r="E1370" s="11" t="s">
        <v>5606</v>
      </c>
      <c r="F1370" s="10" t="s">
        <v>5607</v>
      </c>
      <c r="G1370" s="10" t="s">
        <v>27</v>
      </c>
      <c r="H1370" s="10" t="s">
        <v>39</v>
      </c>
      <c r="I1370" s="10" t="s">
        <v>5608</v>
      </c>
      <c r="J1370" s="10" t="s">
        <v>29</v>
      </c>
      <c r="K1370" s="10" t="s">
        <v>30</v>
      </c>
      <c r="L1370" s="12">
        <f>ROUND((F1370*(100-$B$8)/100),2)</f>
        <v>203.4</v>
      </c>
      <c r="M1370" s="10">
        <f>ROUND((F1370*K1370*(100-$B$8)/100),2)</f>
        <v>203.4</v>
      </c>
      <c r="N1370" s="10"/>
      <c r="O1370" s="10" t="s">
        <v>5609</v>
      </c>
      <c r="P1370" s="10" t="s">
        <v>448</v>
      </c>
    </row>
    <row r="1371" spans="1:16" ht="126" customHeight="1" outlineLevel="3" x14ac:dyDescent="0.2">
      <c r="A1371" s="10"/>
      <c r="B1371" s="10">
        <v>409040</v>
      </c>
      <c r="C1371" s="10" t="s">
        <v>5610</v>
      </c>
      <c r="D1371" s="11" t="s">
        <v>5611</v>
      </c>
      <c r="E1371" s="11" t="s">
        <v>5612</v>
      </c>
      <c r="F1371" s="10" t="s">
        <v>5607</v>
      </c>
      <c r="G1371" s="10" t="s">
        <v>27</v>
      </c>
      <c r="H1371" s="10" t="s">
        <v>39</v>
      </c>
      <c r="I1371" s="10" t="s">
        <v>5608</v>
      </c>
      <c r="J1371" s="10" t="s">
        <v>29</v>
      </c>
      <c r="K1371" s="10" t="s">
        <v>30</v>
      </c>
      <c r="L1371" s="12">
        <f>ROUND((F1371*(100-$B$8)/100),2)</f>
        <v>203.4</v>
      </c>
      <c r="M1371" s="10">
        <f>ROUND((F1371*K1371*(100-$B$8)/100),2)</f>
        <v>203.4</v>
      </c>
      <c r="N1371" s="10"/>
      <c r="O1371" s="10" t="s">
        <v>5613</v>
      </c>
      <c r="P1371" s="10" t="s">
        <v>448</v>
      </c>
    </row>
    <row r="1372" spans="1:16" ht="126" customHeight="1" outlineLevel="3" x14ac:dyDescent="0.2">
      <c r="A1372" s="10"/>
      <c r="B1372" s="10">
        <v>409039</v>
      </c>
      <c r="C1372" s="10" t="s">
        <v>5614</v>
      </c>
      <c r="D1372" s="11" t="s">
        <v>5615</v>
      </c>
      <c r="E1372" s="11" t="s">
        <v>5616</v>
      </c>
      <c r="F1372" s="10" t="s">
        <v>5601</v>
      </c>
      <c r="G1372" s="10" t="s">
        <v>27</v>
      </c>
      <c r="H1372" s="10" t="s">
        <v>39</v>
      </c>
      <c r="I1372" s="10" t="s">
        <v>5602</v>
      </c>
      <c r="J1372" s="10" t="s">
        <v>29</v>
      </c>
      <c r="K1372" s="10" t="s">
        <v>30</v>
      </c>
      <c r="L1372" s="12">
        <f>ROUND((F1372*(100-$B$8)/100),2)</f>
        <v>231.9</v>
      </c>
      <c r="M1372" s="10">
        <f>ROUND((F1372*K1372*(100-$B$8)/100),2)</f>
        <v>231.9</v>
      </c>
      <c r="N1372" s="10"/>
      <c r="O1372" s="10" t="s">
        <v>5617</v>
      </c>
      <c r="P1372" s="10" t="s">
        <v>448</v>
      </c>
    </row>
    <row r="1373" spans="1:16" ht="126" customHeight="1" outlineLevel="3" x14ac:dyDescent="0.2">
      <c r="A1373" s="10"/>
      <c r="B1373" s="10">
        <v>410148</v>
      </c>
      <c r="C1373" s="10" t="s">
        <v>5618</v>
      </c>
      <c r="D1373" s="11" t="s">
        <v>5619</v>
      </c>
      <c r="E1373" s="11" t="s">
        <v>5620</v>
      </c>
      <c r="F1373" s="10" t="s">
        <v>1447</v>
      </c>
      <c r="G1373" s="10" t="s">
        <v>27</v>
      </c>
      <c r="H1373" s="10" t="s">
        <v>39</v>
      </c>
      <c r="I1373" s="10" t="s">
        <v>1448</v>
      </c>
      <c r="J1373" s="10" t="s">
        <v>29</v>
      </c>
      <c r="K1373" s="10" t="s">
        <v>30</v>
      </c>
      <c r="L1373" s="12">
        <f>ROUND((F1373*(100-$B$8)/100),2)</f>
        <v>213.6</v>
      </c>
      <c r="M1373" s="10">
        <f>ROUND((F1373*K1373*(100-$B$8)/100),2)</f>
        <v>213.6</v>
      </c>
      <c r="N1373" s="10"/>
      <c r="O1373" s="10" t="s">
        <v>5621</v>
      </c>
      <c r="P1373" s="10" t="s">
        <v>670</v>
      </c>
    </row>
    <row r="1374" spans="1:16" ht="12.95" customHeight="1" outlineLevel="2" x14ac:dyDescent="0.2">
      <c r="A1374" s="15" t="s">
        <v>5622</v>
      </c>
      <c r="B1374" s="15"/>
      <c r="C1374" s="15"/>
      <c r="D1374" s="15"/>
      <c r="E1374" s="15"/>
      <c r="F1374" s="15"/>
      <c r="G1374" s="15"/>
      <c r="H1374" s="15"/>
      <c r="I1374" s="15"/>
      <c r="J1374" s="15"/>
      <c r="K1374" s="15"/>
      <c r="L1374" s="15"/>
      <c r="M1374" s="15"/>
      <c r="N1374" s="15"/>
      <c r="O1374" s="15"/>
      <c r="P1374" s="15"/>
    </row>
    <row r="1375" spans="1:16" ht="126" customHeight="1" outlineLevel="3" x14ac:dyDescent="0.2">
      <c r="A1375" s="10"/>
      <c r="B1375" s="10">
        <v>394178</v>
      </c>
      <c r="C1375" s="10" t="s">
        <v>5623</v>
      </c>
      <c r="D1375" s="11" t="s">
        <v>5624</v>
      </c>
      <c r="E1375" s="11" t="s">
        <v>5625</v>
      </c>
      <c r="F1375" s="10" t="s">
        <v>5626</v>
      </c>
      <c r="G1375" s="10" t="s">
        <v>27</v>
      </c>
      <c r="H1375" s="10" t="s">
        <v>39</v>
      </c>
      <c r="I1375" s="10" t="s">
        <v>5627</v>
      </c>
      <c r="J1375" s="10" t="s">
        <v>29</v>
      </c>
      <c r="K1375" s="10" t="s">
        <v>30</v>
      </c>
      <c r="L1375" s="12">
        <f>ROUND((F1375*(100-$B$8)/100),2)</f>
        <v>61.56</v>
      </c>
      <c r="M1375" s="10">
        <f>ROUND((F1375*K1375*(100-$B$8)/100),2)</f>
        <v>61.56</v>
      </c>
      <c r="N1375" s="10"/>
      <c r="O1375" s="10" t="s">
        <v>5628</v>
      </c>
      <c r="P1375" s="10" t="s">
        <v>408</v>
      </c>
    </row>
    <row r="1376" spans="1:16" ht="12.95" customHeight="1" outlineLevel="2" x14ac:dyDescent="0.2">
      <c r="A1376" s="15" t="s">
        <v>5629</v>
      </c>
      <c r="B1376" s="15"/>
      <c r="C1376" s="15"/>
      <c r="D1376" s="15"/>
      <c r="E1376" s="15"/>
      <c r="F1376" s="15"/>
      <c r="G1376" s="15"/>
      <c r="H1376" s="15"/>
      <c r="I1376" s="15"/>
      <c r="J1376" s="15"/>
      <c r="K1376" s="15"/>
      <c r="L1376" s="15"/>
      <c r="M1376" s="15"/>
      <c r="N1376" s="15"/>
      <c r="O1376" s="15"/>
      <c r="P1376" s="15"/>
    </row>
    <row r="1377" spans="1:16" ht="126" customHeight="1" outlineLevel="3" x14ac:dyDescent="0.2">
      <c r="A1377" s="10"/>
      <c r="B1377" s="10">
        <v>291364</v>
      </c>
      <c r="C1377" s="10" t="s">
        <v>5630</v>
      </c>
      <c r="D1377" s="11" t="s">
        <v>5631</v>
      </c>
      <c r="E1377" s="11" t="s">
        <v>5632</v>
      </c>
      <c r="F1377" s="10" t="s">
        <v>5350</v>
      </c>
      <c r="G1377" s="10" t="s">
        <v>27</v>
      </c>
      <c r="H1377" s="10" t="s">
        <v>39</v>
      </c>
      <c r="I1377" s="10" t="s">
        <v>5351</v>
      </c>
      <c r="J1377" s="10" t="s">
        <v>29</v>
      </c>
      <c r="K1377" s="10" t="s">
        <v>30</v>
      </c>
      <c r="L1377" s="12">
        <f>ROUND((F1377*(100-$B$8)/100),2)</f>
        <v>69</v>
      </c>
      <c r="M1377" s="10">
        <f>ROUND((F1377*K1377*(100-$B$8)/100),2)</f>
        <v>69</v>
      </c>
      <c r="N1377" s="10"/>
      <c r="O1377" s="10" t="s">
        <v>5633</v>
      </c>
      <c r="P1377" s="10" t="s">
        <v>87</v>
      </c>
    </row>
    <row r="1378" spans="1:16" ht="126" customHeight="1" outlineLevel="3" x14ac:dyDescent="0.2">
      <c r="A1378" s="10"/>
      <c r="B1378" s="10">
        <v>299670</v>
      </c>
      <c r="C1378" s="10" t="s">
        <v>5634</v>
      </c>
      <c r="D1378" s="11" t="s">
        <v>5635</v>
      </c>
      <c r="E1378" s="11" t="s">
        <v>5636</v>
      </c>
      <c r="F1378" s="10" t="s">
        <v>5350</v>
      </c>
      <c r="G1378" s="10" t="s">
        <v>27</v>
      </c>
      <c r="H1378" s="10" t="s">
        <v>39</v>
      </c>
      <c r="I1378" s="10" t="s">
        <v>5351</v>
      </c>
      <c r="J1378" s="10" t="s">
        <v>29</v>
      </c>
      <c r="K1378" s="10" t="s">
        <v>30</v>
      </c>
      <c r="L1378" s="12">
        <f>ROUND((F1378*(100-$B$8)/100),2)</f>
        <v>69</v>
      </c>
      <c r="M1378" s="10">
        <f>ROUND((F1378*K1378*(100-$B$8)/100),2)</f>
        <v>69</v>
      </c>
      <c r="N1378" s="10"/>
      <c r="O1378" s="10" t="s">
        <v>5637</v>
      </c>
      <c r="P1378" s="10" t="s">
        <v>87</v>
      </c>
    </row>
    <row r="1379" spans="1:16" ht="12.95" customHeight="1" outlineLevel="2" x14ac:dyDescent="0.2">
      <c r="A1379" s="15" t="s">
        <v>5638</v>
      </c>
      <c r="B1379" s="15"/>
      <c r="C1379" s="15"/>
      <c r="D1379" s="15"/>
      <c r="E1379" s="15"/>
      <c r="F1379" s="15"/>
      <c r="G1379" s="15"/>
      <c r="H1379" s="15"/>
      <c r="I1379" s="15"/>
      <c r="J1379" s="15"/>
      <c r="K1379" s="15"/>
      <c r="L1379" s="15"/>
      <c r="M1379" s="15"/>
      <c r="N1379" s="15"/>
      <c r="O1379" s="15"/>
      <c r="P1379" s="15"/>
    </row>
    <row r="1380" spans="1:16" ht="126" customHeight="1" outlineLevel="3" x14ac:dyDescent="0.2">
      <c r="A1380" s="10"/>
      <c r="B1380" s="10">
        <v>298322</v>
      </c>
      <c r="C1380" s="10" t="s">
        <v>5639</v>
      </c>
      <c r="D1380" s="11" t="s">
        <v>5640</v>
      </c>
      <c r="E1380" s="11" t="s">
        <v>5641</v>
      </c>
      <c r="F1380" s="10" t="s">
        <v>337</v>
      </c>
      <c r="G1380" s="10" t="s">
        <v>27</v>
      </c>
      <c r="H1380" s="10" t="s">
        <v>39</v>
      </c>
      <c r="I1380" s="10" t="s">
        <v>338</v>
      </c>
      <c r="J1380" s="10" t="s">
        <v>29</v>
      </c>
      <c r="K1380" s="10" t="s">
        <v>30</v>
      </c>
      <c r="L1380" s="12">
        <f>ROUND((F1380*(100-$B$8)/100),2)</f>
        <v>59.4</v>
      </c>
      <c r="M1380" s="10">
        <f>ROUND((F1380*K1380*(100-$B$8)/100),2)</f>
        <v>59.4</v>
      </c>
      <c r="N1380" s="10"/>
      <c r="O1380" s="10" t="s">
        <v>5642</v>
      </c>
      <c r="P1380" s="10" t="s">
        <v>116</v>
      </c>
    </row>
    <row r="1381" spans="1:16" ht="126" customHeight="1" outlineLevel="3" x14ac:dyDescent="0.2">
      <c r="A1381" s="10"/>
      <c r="B1381" s="10">
        <v>317489</v>
      </c>
      <c r="C1381" s="10" t="s">
        <v>5643</v>
      </c>
      <c r="D1381" s="11" t="s">
        <v>5644</v>
      </c>
      <c r="E1381" s="11" t="s">
        <v>5645</v>
      </c>
      <c r="F1381" s="10" t="s">
        <v>337</v>
      </c>
      <c r="G1381" s="10" t="s">
        <v>27</v>
      </c>
      <c r="H1381" s="10" t="s">
        <v>39</v>
      </c>
      <c r="I1381" s="10" t="s">
        <v>338</v>
      </c>
      <c r="J1381" s="10" t="s">
        <v>29</v>
      </c>
      <c r="K1381" s="10" t="s">
        <v>30</v>
      </c>
      <c r="L1381" s="12">
        <f>ROUND((F1381*(100-$B$8)/100),2)</f>
        <v>59.4</v>
      </c>
      <c r="M1381" s="10">
        <f>ROUND((F1381*K1381*(100-$B$8)/100),2)</f>
        <v>59.4</v>
      </c>
      <c r="N1381" s="10"/>
      <c r="O1381" s="10" t="s">
        <v>5646</v>
      </c>
      <c r="P1381" s="10" t="s">
        <v>116</v>
      </c>
    </row>
    <row r="1382" spans="1:16" ht="12.95" customHeight="1" outlineLevel="2" x14ac:dyDescent="0.2">
      <c r="A1382" s="15" t="s">
        <v>5647</v>
      </c>
      <c r="B1382" s="15"/>
      <c r="C1382" s="15"/>
      <c r="D1382" s="15"/>
      <c r="E1382" s="15"/>
      <c r="F1382" s="15"/>
      <c r="G1382" s="15"/>
      <c r="H1382" s="15"/>
      <c r="I1382" s="15"/>
      <c r="J1382" s="15"/>
      <c r="K1382" s="15"/>
      <c r="L1382" s="15"/>
      <c r="M1382" s="15"/>
      <c r="N1382" s="15"/>
      <c r="O1382" s="15"/>
      <c r="P1382" s="15"/>
    </row>
    <row r="1383" spans="1:16" ht="126" customHeight="1" outlineLevel="3" x14ac:dyDescent="0.2">
      <c r="A1383" s="10"/>
      <c r="B1383" s="10">
        <v>359653</v>
      </c>
      <c r="C1383" s="10" t="s">
        <v>5648</v>
      </c>
      <c r="D1383" s="11" t="s">
        <v>5649</v>
      </c>
      <c r="E1383" s="11" t="s">
        <v>5650</v>
      </c>
      <c r="F1383" s="10" t="s">
        <v>5651</v>
      </c>
      <c r="G1383" s="10" t="s">
        <v>27</v>
      </c>
      <c r="H1383" s="10" t="s">
        <v>5652</v>
      </c>
      <c r="I1383" s="10" t="s">
        <v>5651</v>
      </c>
      <c r="J1383" s="10" t="s">
        <v>29</v>
      </c>
      <c r="K1383" s="10" t="s">
        <v>30</v>
      </c>
      <c r="L1383" s="12">
        <f t="shared" ref="L1383:L1392" si="106">ROUND((F1383*(100-$B$8)/100),2)</f>
        <v>19.97</v>
      </c>
      <c r="M1383" s="10">
        <f t="shared" ref="M1383:M1392" si="107">ROUND((F1383*K1383*(100-$B$8)/100),2)</f>
        <v>19.97</v>
      </c>
      <c r="N1383" s="10"/>
      <c r="O1383" s="10" t="s">
        <v>5653</v>
      </c>
      <c r="P1383" s="10" t="s">
        <v>5654</v>
      </c>
    </row>
    <row r="1384" spans="1:16" ht="126" customHeight="1" outlineLevel="3" x14ac:dyDescent="0.2">
      <c r="A1384" s="10"/>
      <c r="B1384" s="10">
        <v>359656</v>
      </c>
      <c r="C1384" s="10" t="s">
        <v>5655</v>
      </c>
      <c r="D1384" s="11" t="s">
        <v>5656</v>
      </c>
      <c r="E1384" s="11" t="s">
        <v>5657</v>
      </c>
      <c r="F1384" s="10" t="s">
        <v>5651</v>
      </c>
      <c r="G1384" s="10" t="s">
        <v>27</v>
      </c>
      <c r="H1384" s="10" t="s">
        <v>5652</v>
      </c>
      <c r="I1384" s="10" t="s">
        <v>5651</v>
      </c>
      <c r="J1384" s="10" t="s">
        <v>29</v>
      </c>
      <c r="K1384" s="10" t="s">
        <v>30</v>
      </c>
      <c r="L1384" s="12">
        <f t="shared" si="106"/>
        <v>19.97</v>
      </c>
      <c r="M1384" s="10">
        <f t="shared" si="107"/>
        <v>19.97</v>
      </c>
      <c r="N1384" s="10"/>
      <c r="O1384" s="10" t="s">
        <v>5658</v>
      </c>
      <c r="P1384" s="10" t="s">
        <v>5654</v>
      </c>
    </row>
    <row r="1385" spans="1:16" ht="126" customHeight="1" outlineLevel="3" x14ac:dyDescent="0.2">
      <c r="A1385" s="10"/>
      <c r="B1385" s="10">
        <v>359661</v>
      </c>
      <c r="C1385" s="10" t="s">
        <v>5659</v>
      </c>
      <c r="D1385" s="11" t="s">
        <v>5660</v>
      </c>
      <c r="E1385" s="11" t="s">
        <v>5661</v>
      </c>
      <c r="F1385" s="10" t="s">
        <v>5662</v>
      </c>
      <c r="G1385" s="10" t="s">
        <v>27</v>
      </c>
      <c r="H1385" s="10" t="s">
        <v>5663</v>
      </c>
      <c r="I1385" s="10" t="s">
        <v>5662</v>
      </c>
      <c r="J1385" s="10" t="s">
        <v>29</v>
      </c>
      <c r="K1385" s="10" t="s">
        <v>30</v>
      </c>
      <c r="L1385" s="12">
        <f t="shared" si="106"/>
        <v>18.71</v>
      </c>
      <c r="M1385" s="10">
        <f t="shared" si="107"/>
        <v>18.71</v>
      </c>
      <c r="N1385" s="10"/>
      <c r="O1385" s="10" t="s">
        <v>5664</v>
      </c>
      <c r="P1385" s="10" t="s">
        <v>5665</v>
      </c>
    </row>
    <row r="1386" spans="1:16" ht="126" customHeight="1" outlineLevel="3" x14ac:dyDescent="0.2">
      <c r="A1386" s="10"/>
      <c r="B1386" s="10">
        <v>359664</v>
      </c>
      <c r="C1386" s="10" t="s">
        <v>5666</v>
      </c>
      <c r="D1386" s="11" t="s">
        <v>5667</v>
      </c>
      <c r="E1386" s="11" t="s">
        <v>5668</v>
      </c>
      <c r="F1386" s="10" t="s">
        <v>5662</v>
      </c>
      <c r="G1386" s="10" t="s">
        <v>27</v>
      </c>
      <c r="H1386" s="10" t="s">
        <v>5663</v>
      </c>
      <c r="I1386" s="10" t="s">
        <v>5662</v>
      </c>
      <c r="J1386" s="10" t="s">
        <v>29</v>
      </c>
      <c r="K1386" s="10" t="s">
        <v>30</v>
      </c>
      <c r="L1386" s="12">
        <f t="shared" si="106"/>
        <v>18.71</v>
      </c>
      <c r="M1386" s="10">
        <f t="shared" si="107"/>
        <v>18.71</v>
      </c>
      <c r="N1386" s="10"/>
      <c r="O1386" s="10" t="s">
        <v>5669</v>
      </c>
      <c r="P1386" s="10" t="s">
        <v>5665</v>
      </c>
    </row>
    <row r="1387" spans="1:16" ht="126" customHeight="1" outlineLevel="3" x14ac:dyDescent="0.2">
      <c r="A1387" s="10"/>
      <c r="B1387" s="10">
        <v>369069</v>
      </c>
      <c r="C1387" s="10" t="s">
        <v>5670</v>
      </c>
      <c r="D1387" s="11" t="s">
        <v>5671</v>
      </c>
      <c r="E1387" s="11" t="s">
        <v>5672</v>
      </c>
      <c r="F1387" s="10" t="s">
        <v>5673</v>
      </c>
      <c r="G1387" s="10" t="s">
        <v>27</v>
      </c>
      <c r="H1387" s="10" t="s">
        <v>1820</v>
      </c>
      <c r="I1387" s="10" t="s">
        <v>5673</v>
      </c>
      <c r="J1387" s="10" t="s">
        <v>29</v>
      </c>
      <c r="K1387" s="10" t="s">
        <v>30</v>
      </c>
      <c r="L1387" s="12">
        <f t="shared" si="106"/>
        <v>21.14</v>
      </c>
      <c r="M1387" s="10">
        <f t="shared" si="107"/>
        <v>21.14</v>
      </c>
      <c r="N1387" s="10"/>
      <c r="O1387" s="10" t="s">
        <v>5674</v>
      </c>
      <c r="P1387" s="10" t="s">
        <v>5665</v>
      </c>
    </row>
    <row r="1388" spans="1:16" ht="126" customHeight="1" outlineLevel="3" x14ac:dyDescent="0.2">
      <c r="A1388" s="10"/>
      <c r="B1388" s="10">
        <v>369070</v>
      </c>
      <c r="C1388" s="10" t="s">
        <v>5675</v>
      </c>
      <c r="D1388" s="11" t="s">
        <v>5676</v>
      </c>
      <c r="E1388" s="11" t="s">
        <v>5677</v>
      </c>
      <c r="F1388" s="10" t="s">
        <v>5673</v>
      </c>
      <c r="G1388" s="10" t="s">
        <v>27</v>
      </c>
      <c r="H1388" s="10" t="s">
        <v>1820</v>
      </c>
      <c r="I1388" s="10" t="s">
        <v>5673</v>
      </c>
      <c r="J1388" s="10" t="s">
        <v>29</v>
      </c>
      <c r="K1388" s="10" t="s">
        <v>30</v>
      </c>
      <c r="L1388" s="12">
        <f t="shared" si="106"/>
        <v>21.14</v>
      </c>
      <c r="M1388" s="10">
        <f t="shared" si="107"/>
        <v>21.14</v>
      </c>
      <c r="N1388" s="10"/>
      <c r="O1388" s="10" t="s">
        <v>5678</v>
      </c>
      <c r="P1388" s="10" t="s">
        <v>5665</v>
      </c>
    </row>
    <row r="1389" spans="1:16" ht="126" customHeight="1" outlineLevel="3" x14ac:dyDescent="0.2">
      <c r="A1389" s="10"/>
      <c r="B1389" s="10">
        <v>369071</v>
      </c>
      <c r="C1389" s="10" t="s">
        <v>5679</v>
      </c>
      <c r="D1389" s="11" t="s">
        <v>5680</v>
      </c>
      <c r="E1389" s="11" t="s">
        <v>5681</v>
      </c>
      <c r="F1389" s="10" t="s">
        <v>5682</v>
      </c>
      <c r="G1389" s="10" t="s">
        <v>27</v>
      </c>
      <c r="H1389" s="10" t="s">
        <v>1820</v>
      </c>
      <c r="I1389" s="10" t="s">
        <v>5682</v>
      </c>
      <c r="J1389" s="10" t="s">
        <v>29</v>
      </c>
      <c r="K1389" s="10" t="s">
        <v>30</v>
      </c>
      <c r="L1389" s="12">
        <f t="shared" si="106"/>
        <v>23.26</v>
      </c>
      <c r="M1389" s="10">
        <f t="shared" si="107"/>
        <v>23.26</v>
      </c>
      <c r="N1389" s="10"/>
      <c r="O1389" s="10" t="s">
        <v>5683</v>
      </c>
      <c r="P1389" s="10" t="s">
        <v>5665</v>
      </c>
    </row>
    <row r="1390" spans="1:16" ht="126" customHeight="1" outlineLevel="3" x14ac:dyDescent="0.2">
      <c r="A1390" s="10"/>
      <c r="B1390" s="10">
        <v>369072</v>
      </c>
      <c r="C1390" s="10" t="s">
        <v>5684</v>
      </c>
      <c r="D1390" s="11" t="s">
        <v>5685</v>
      </c>
      <c r="E1390" s="11" t="s">
        <v>5686</v>
      </c>
      <c r="F1390" s="10" t="s">
        <v>5687</v>
      </c>
      <c r="G1390" s="10" t="s">
        <v>27</v>
      </c>
      <c r="H1390" s="10" t="s">
        <v>5652</v>
      </c>
      <c r="I1390" s="10" t="s">
        <v>5687</v>
      </c>
      <c r="J1390" s="10" t="s">
        <v>29</v>
      </c>
      <c r="K1390" s="10" t="s">
        <v>30</v>
      </c>
      <c r="L1390" s="12">
        <f t="shared" si="106"/>
        <v>19.760000000000002</v>
      </c>
      <c r="M1390" s="10">
        <f t="shared" si="107"/>
        <v>19.760000000000002</v>
      </c>
      <c r="N1390" s="10"/>
      <c r="O1390" s="10" t="s">
        <v>5688</v>
      </c>
      <c r="P1390" s="10" t="s">
        <v>5665</v>
      </c>
    </row>
    <row r="1391" spans="1:16" ht="126" customHeight="1" outlineLevel="3" x14ac:dyDescent="0.2">
      <c r="A1391" s="10"/>
      <c r="B1391" s="10">
        <v>369073</v>
      </c>
      <c r="C1391" s="10" t="s">
        <v>5689</v>
      </c>
      <c r="D1391" s="11" t="s">
        <v>5690</v>
      </c>
      <c r="E1391" s="11" t="s">
        <v>5691</v>
      </c>
      <c r="F1391" s="10" t="s">
        <v>5687</v>
      </c>
      <c r="G1391" s="10" t="s">
        <v>27</v>
      </c>
      <c r="H1391" s="10" t="s">
        <v>5652</v>
      </c>
      <c r="I1391" s="10" t="s">
        <v>5687</v>
      </c>
      <c r="J1391" s="10" t="s">
        <v>29</v>
      </c>
      <c r="K1391" s="10" t="s">
        <v>30</v>
      </c>
      <c r="L1391" s="12">
        <f t="shared" si="106"/>
        <v>19.760000000000002</v>
      </c>
      <c r="M1391" s="10">
        <f t="shared" si="107"/>
        <v>19.760000000000002</v>
      </c>
      <c r="N1391" s="10"/>
      <c r="O1391" s="10" t="s">
        <v>5692</v>
      </c>
      <c r="P1391" s="10" t="s">
        <v>5665</v>
      </c>
    </row>
    <row r="1392" spans="1:16" ht="126" customHeight="1" outlineLevel="3" x14ac:dyDescent="0.2">
      <c r="A1392" s="10"/>
      <c r="B1392" s="10">
        <v>369074</v>
      </c>
      <c r="C1392" s="10" t="s">
        <v>5693</v>
      </c>
      <c r="D1392" s="11" t="s">
        <v>5694</v>
      </c>
      <c r="E1392" s="11" t="s">
        <v>5695</v>
      </c>
      <c r="F1392" s="10" t="s">
        <v>5696</v>
      </c>
      <c r="G1392" s="10" t="s">
        <v>27</v>
      </c>
      <c r="H1392" s="10" t="s">
        <v>5652</v>
      </c>
      <c r="I1392" s="10" t="s">
        <v>5696</v>
      </c>
      <c r="J1392" s="10" t="s">
        <v>29</v>
      </c>
      <c r="K1392" s="10" t="s">
        <v>30</v>
      </c>
      <c r="L1392" s="12">
        <f t="shared" si="106"/>
        <v>21.74</v>
      </c>
      <c r="M1392" s="10">
        <f t="shared" si="107"/>
        <v>21.74</v>
      </c>
      <c r="N1392" s="10"/>
      <c r="O1392" s="10" t="s">
        <v>5697</v>
      </c>
      <c r="P1392" s="10" t="s">
        <v>5665</v>
      </c>
    </row>
    <row r="1393" spans="1:16" ht="12.95" customHeight="1" outlineLevel="2" x14ac:dyDescent="0.2">
      <c r="A1393" s="15" t="s">
        <v>5698</v>
      </c>
      <c r="B1393" s="15"/>
      <c r="C1393" s="15"/>
      <c r="D1393" s="15"/>
      <c r="E1393" s="15"/>
      <c r="F1393" s="15"/>
      <c r="G1393" s="15"/>
      <c r="H1393" s="15"/>
      <c r="I1393" s="15"/>
      <c r="J1393" s="15"/>
      <c r="K1393" s="15"/>
      <c r="L1393" s="15"/>
      <c r="M1393" s="15"/>
      <c r="N1393" s="15"/>
      <c r="O1393" s="15"/>
      <c r="P1393" s="15"/>
    </row>
    <row r="1394" spans="1:16" ht="126" customHeight="1" outlineLevel="3" x14ac:dyDescent="0.2">
      <c r="A1394" s="10"/>
      <c r="B1394" s="10">
        <v>322071</v>
      </c>
      <c r="C1394" s="10" t="s">
        <v>5699</v>
      </c>
      <c r="D1394" s="11" t="s">
        <v>5700</v>
      </c>
      <c r="E1394" s="11" t="s">
        <v>5701</v>
      </c>
      <c r="F1394" s="10" t="s">
        <v>5702</v>
      </c>
      <c r="G1394" s="10" t="s">
        <v>27</v>
      </c>
      <c r="H1394" s="10" t="s">
        <v>1480</v>
      </c>
      <c r="I1394" s="10" t="s">
        <v>5703</v>
      </c>
      <c r="J1394" s="10" t="s">
        <v>2875</v>
      </c>
      <c r="K1394" s="10" t="s">
        <v>28</v>
      </c>
      <c r="L1394" s="12">
        <f>ROUND((F1394*(100-$B$8)/100),2)</f>
        <v>34.159999999999997</v>
      </c>
      <c r="M1394" s="10">
        <f>ROUND((F1394*K1394*(100-$B$8)/100),2)</f>
        <v>341.58</v>
      </c>
      <c r="N1394" s="10"/>
      <c r="O1394" s="10" t="s">
        <v>5699</v>
      </c>
      <c r="P1394" s="10" t="s">
        <v>5704</v>
      </c>
    </row>
    <row r="1395" spans="1:16" ht="126" customHeight="1" outlineLevel="3" x14ac:dyDescent="0.2">
      <c r="A1395" s="10"/>
      <c r="B1395" s="10">
        <v>322073</v>
      </c>
      <c r="C1395" s="10" t="s">
        <v>5705</v>
      </c>
      <c r="D1395" s="11" t="s">
        <v>5706</v>
      </c>
      <c r="E1395" s="11" t="s">
        <v>5707</v>
      </c>
      <c r="F1395" s="10" t="s">
        <v>5702</v>
      </c>
      <c r="G1395" s="10" t="s">
        <v>27</v>
      </c>
      <c r="H1395" s="10" t="s">
        <v>1480</v>
      </c>
      <c r="I1395" s="10" t="s">
        <v>5703</v>
      </c>
      <c r="J1395" s="10" t="s">
        <v>2875</v>
      </c>
      <c r="K1395" s="10" t="s">
        <v>28</v>
      </c>
      <c r="L1395" s="12">
        <f>ROUND((F1395*(100-$B$8)/100),2)</f>
        <v>34.159999999999997</v>
      </c>
      <c r="M1395" s="10">
        <f>ROUND((F1395*K1395*(100-$B$8)/100),2)</f>
        <v>341.58</v>
      </c>
      <c r="N1395" s="10"/>
      <c r="O1395" s="10" t="s">
        <v>5705</v>
      </c>
      <c r="P1395" s="10" t="s">
        <v>5704</v>
      </c>
    </row>
    <row r="1396" spans="1:16" ht="12.95" customHeight="1" outlineLevel="2" x14ac:dyDescent="0.2">
      <c r="A1396" s="15" t="s">
        <v>5708</v>
      </c>
      <c r="B1396" s="15"/>
      <c r="C1396" s="15"/>
      <c r="D1396" s="15"/>
      <c r="E1396" s="15"/>
      <c r="F1396" s="15"/>
      <c r="G1396" s="15"/>
      <c r="H1396" s="15"/>
      <c r="I1396" s="15"/>
      <c r="J1396" s="15"/>
      <c r="K1396" s="15"/>
      <c r="L1396" s="15"/>
      <c r="M1396" s="15"/>
      <c r="N1396" s="15"/>
      <c r="O1396" s="15"/>
      <c r="P1396" s="15"/>
    </row>
    <row r="1397" spans="1:16" ht="126" customHeight="1" outlineLevel="3" x14ac:dyDescent="0.2">
      <c r="A1397" s="10"/>
      <c r="B1397" s="10">
        <v>322068</v>
      </c>
      <c r="C1397" s="10" t="s">
        <v>5709</v>
      </c>
      <c r="D1397" s="11" t="s">
        <v>5710</v>
      </c>
      <c r="E1397" s="11" t="s">
        <v>5711</v>
      </c>
      <c r="F1397" s="10" t="s">
        <v>5712</v>
      </c>
      <c r="G1397" s="10" t="s">
        <v>27</v>
      </c>
      <c r="H1397" s="10" t="s">
        <v>1480</v>
      </c>
      <c r="I1397" s="10" t="s">
        <v>5713</v>
      </c>
      <c r="J1397" s="10" t="s">
        <v>2875</v>
      </c>
      <c r="K1397" s="10" t="s">
        <v>28</v>
      </c>
      <c r="L1397" s="12">
        <f>ROUND((F1397*(100-$B$8)/100),2)</f>
        <v>30.29</v>
      </c>
      <c r="M1397" s="10">
        <f>ROUND((F1397*K1397*(100-$B$8)/100),2)</f>
        <v>302.94</v>
      </c>
      <c r="N1397" s="10"/>
      <c r="O1397" s="10" t="s">
        <v>5709</v>
      </c>
      <c r="P1397" s="10" t="s">
        <v>5714</v>
      </c>
    </row>
    <row r="1398" spans="1:16" ht="12.95" customHeight="1" outlineLevel="2" x14ac:dyDescent="0.2">
      <c r="A1398" s="15" t="s">
        <v>5715</v>
      </c>
      <c r="B1398" s="15"/>
      <c r="C1398" s="15"/>
      <c r="D1398" s="15"/>
      <c r="E1398" s="15"/>
      <c r="F1398" s="15"/>
      <c r="G1398" s="15"/>
      <c r="H1398" s="15"/>
      <c r="I1398" s="15"/>
      <c r="J1398" s="15"/>
      <c r="K1398" s="15"/>
      <c r="L1398" s="15"/>
      <c r="M1398" s="15"/>
      <c r="N1398" s="15"/>
      <c r="O1398" s="15"/>
      <c r="P1398" s="15"/>
    </row>
    <row r="1399" spans="1:16" ht="126" customHeight="1" outlineLevel="3" x14ac:dyDescent="0.2">
      <c r="A1399" s="10"/>
      <c r="B1399" s="10">
        <v>322063</v>
      </c>
      <c r="C1399" s="10" t="s">
        <v>5716</v>
      </c>
      <c r="D1399" s="11" t="s">
        <v>5717</v>
      </c>
      <c r="E1399" s="11" t="s">
        <v>5718</v>
      </c>
      <c r="F1399" s="10" t="s">
        <v>5719</v>
      </c>
      <c r="G1399" s="10" t="s">
        <v>27</v>
      </c>
      <c r="H1399" s="10" t="s">
        <v>433</v>
      </c>
      <c r="I1399" s="10" t="s">
        <v>5720</v>
      </c>
      <c r="J1399" s="10" t="s">
        <v>2875</v>
      </c>
      <c r="K1399" s="10" t="s">
        <v>28</v>
      </c>
      <c r="L1399" s="12">
        <f>ROUND((F1399*(100-$B$8)/100),2)</f>
        <v>54.18</v>
      </c>
      <c r="M1399" s="10">
        <f>ROUND((F1399*K1399*(100-$B$8)/100),2)</f>
        <v>541.79999999999995</v>
      </c>
      <c r="N1399" s="10"/>
      <c r="O1399" s="10" t="s">
        <v>5716</v>
      </c>
      <c r="P1399" s="10" t="s">
        <v>4049</v>
      </c>
    </row>
    <row r="1400" spans="1:16" ht="126" customHeight="1" outlineLevel="3" x14ac:dyDescent="0.2">
      <c r="A1400" s="10"/>
      <c r="B1400" s="10">
        <v>322064</v>
      </c>
      <c r="C1400" s="10" t="s">
        <v>5721</v>
      </c>
      <c r="D1400" s="11" t="s">
        <v>5722</v>
      </c>
      <c r="E1400" s="11" t="s">
        <v>5723</v>
      </c>
      <c r="F1400" s="10" t="s">
        <v>5719</v>
      </c>
      <c r="G1400" s="10" t="s">
        <v>27</v>
      </c>
      <c r="H1400" s="10" t="s">
        <v>433</v>
      </c>
      <c r="I1400" s="10" t="s">
        <v>5720</v>
      </c>
      <c r="J1400" s="10" t="s">
        <v>2875</v>
      </c>
      <c r="K1400" s="10" t="s">
        <v>28</v>
      </c>
      <c r="L1400" s="12">
        <f>ROUND((F1400*(100-$B$8)/100),2)</f>
        <v>54.18</v>
      </c>
      <c r="M1400" s="10">
        <f>ROUND((F1400*K1400*(100-$B$8)/100),2)</f>
        <v>541.79999999999995</v>
      </c>
      <c r="N1400" s="10"/>
      <c r="O1400" s="10" t="s">
        <v>5721</v>
      </c>
      <c r="P1400" s="10" t="s">
        <v>4049</v>
      </c>
    </row>
    <row r="1401" spans="1:16" ht="126" customHeight="1" outlineLevel="3" x14ac:dyDescent="0.2">
      <c r="A1401" s="10"/>
      <c r="B1401" s="10">
        <v>322062</v>
      </c>
      <c r="C1401" s="10" t="s">
        <v>5724</v>
      </c>
      <c r="D1401" s="11" t="s">
        <v>5725</v>
      </c>
      <c r="E1401" s="11" t="s">
        <v>5726</v>
      </c>
      <c r="F1401" s="10" t="s">
        <v>5719</v>
      </c>
      <c r="G1401" s="10" t="s">
        <v>27</v>
      </c>
      <c r="H1401" s="10" t="s">
        <v>433</v>
      </c>
      <c r="I1401" s="10" t="s">
        <v>5720</v>
      </c>
      <c r="J1401" s="10" t="s">
        <v>2875</v>
      </c>
      <c r="K1401" s="10" t="s">
        <v>28</v>
      </c>
      <c r="L1401" s="12">
        <f>ROUND((F1401*(100-$B$8)/100),2)</f>
        <v>54.18</v>
      </c>
      <c r="M1401" s="10">
        <f>ROUND((F1401*K1401*(100-$B$8)/100),2)</f>
        <v>541.79999999999995</v>
      </c>
      <c r="N1401" s="10"/>
      <c r="O1401" s="10" t="s">
        <v>5724</v>
      </c>
      <c r="P1401" s="10" t="s">
        <v>3853</v>
      </c>
    </row>
    <row r="1402" spans="1:16" ht="126" customHeight="1" outlineLevel="3" x14ac:dyDescent="0.2">
      <c r="A1402" s="10"/>
      <c r="B1402" s="10">
        <v>322074</v>
      </c>
      <c r="C1402" s="10" t="s">
        <v>5727</v>
      </c>
      <c r="D1402" s="11" t="s">
        <v>5728</v>
      </c>
      <c r="E1402" s="11" t="s">
        <v>5729</v>
      </c>
      <c r="F1402" s="10" t="s">
        <v>5719</v>
      </c>
      <c r="G1402" s="10" t="s">
        <v>27</v>
      </c>
      <c r="H1402" s="10" t="s">
        <v>433</v>
      </c>
      <c r="I1402" s="10" t="s">
        <v>5720</v>
      </c>
      <c r="J1402" s="10" t="s">
        <v>2875</v>
      </c>
      <c r="K1402" s="10" t="s">
        <v>28</v>
      </c>
      <c r="L1402" s="12">
        <f>ROUND((F1402*(100-$B$8)/100),2)</f>
        <v>54.18</v>
      </c>
      <c r="M1402" s="10">
        <f>ROUND((F1402*K1402*(100-$B$8)/100),2)</f>
        <v>541.79999999999995</v>
      </c>
      <c r="N1402" s="10"/>
      <c r="O1402" s="10" t="s">
        <v>5727</v>
      </c>
      <c r="P1402" s="10" t="s">
        <v>598</v>
      </c>
    </row>
    <row r="1403" spans="1:16" ht="126" customHeight="1" outlineLevel="3" x14ac:dyDescent="0.2">
      <c r="A1403" s="10"/>
      <c r="B1403" s="10">
        <v>322076</v>
      </c>
      <c r="C1403" s="10" t="s">
        <v>5730</v>
      </c>
      <c r="D1403" s="11" t="s">
        <v>5731</v>
      </c>
      <c r="E1403" s="11" t="s">
        <v>5732</v>
      </c>
      <c r="F1403" s="10" t="s">
        <v>5719</v>
      </c>
      <c r="G1403" s="10" t="s">
        <v>27</v>
      </c>
      <c r="H1403" s="10" t="s">
        <v>433</v>
      </c>
      <c r="I1403" s="10" t="s">
        <v>5720</v>
      </c>
      <c r="J1403" s="10" t="s">
        <v>2875</v>
      </c>
      <c r="K1403" s="10" t="s">
        <v>28</v>
      </c>
      <c r="L1403" s="12">
        <f>ROUND((F1403*(100-$B$8)/100),2)</f>
        <v>54.18</v>
      </c>
      <c r="M1403" s="10">
        <f>ROUND((F1403*K1403*(100-$B$8)/100),2)</f>
        <v>541.79999999999995</v>
      </c>
      <c r="N1403" s="10"/>
      <c r="O1403" s="10" t="s">
        <v>5730</v>
      </c>
      <c r="P1403" s="10" t="s">
        <v>716</v>
      </c>
    </row>
    <row r="1404" spans="1:16" ht="12.95" customHeight="1" outlineLevel="2" x14ac:dyDescent="0.2">
      <c r="A1404" s="15" t="s">
        <v>5733</v>
      </c>
      <c r="B1404" s="15"/>
      <c r="C1404" s="15"/>
      <c r="D1404" s="15"/>
      <c r="E1404" s="15"/>
      <c r="F1404" s="15"/>
      <c r="G1404" s="15"/>
      <c r="H1404" s="15"/>
      <c r="I1404" s="15"/>
      <c r="J1404" s="15"/>
      <c r="K1404" s="15"/>
      <c r="L1404" s="15"/>
      <c r="M1404" s="15"/>
      <c r="N1404" s="15"/>
      <c r="O1404" s="15"/>
      <c r="P1404" s="15"/>
    </row>
    <row r="1405" spans="1:16" ht="126" customHeight="1" outlineLevel="3" x14ac:dyDescent="0.2">
      <c r="A1405" s="10"/>
      <c r="B1405" s="10">
        <v>311863</v>
      </c>
      <c r="C1405" s="10" t="s">
        <v>5734</v>
      </c>
      <c r="D1405" s="11" t="s">
        <v>5735</v>
      </c>
      <c r="E1405" s="11" t="s">
        <v>5736</v>
      </c>
      <c r="F1405" s="10" t="s">
        <v>5737</v>
      </c>
      <c r="G1405" s="10" t="s">
        <v>27</v>
      </c>
      <c r="H1405" s="10" t="s">
        <v>1820</v>
      </c>
      <c r="I1405" s="10" t="s">
        <v>5737</v>
      </c>
      <c r="J1405" s="10" t="s">
        <v>29</v>
      </c>
      <c r="K1405" s="10" t="s">
        <v>30</v>
      </c>
      <c r="L1405" s="12">
        <f>ROUND((F1405*(100-$B$8)/100),2)</f>
        <v>36.270000000000003</v>
      </c>
      <c r="M1405" s="10">
        <f>ROUND((F1405*K1405*(100-$B$8)/100),2)</f>
        <v>36.270000000000003</v>
      </c>
      <c r="N1405" s="10"/>
      <c r="O1405" s="10" t="s">
        <v>5734</v>
      </c>
      <c r="P1405" s="10" t="s">
        <v>5738</v>
      </c>
    </row>
    <row r="1406" spans="1:16" ht="126" customHeight="1" outlineLevel="3" x14ac:dyDescent="0.2">
      <c r="A1406" s="10"/>
      <c r="B1406" s="10">
        <v>311867</v>
      </c>
      <c r="C1406" s="10" t="s">
        <v>5739</v>
      </c>
      <c r="D1406" s="11" t="s">
        <v>5740</v>
      </c>
      <c r="E1406" s="11" t="s">
        <v>5741</v>
      </c>
      <c r="F1406" s="10" t="s">
        <v>5742</v>
      </c>
      <c r="G1406" s="10" t="s">
        <v>27</v>
      </c>
      <c r="H1406" s="10" t="s">
        <v>1820</v>
      </c>
      <c r="I1406" s="10" t="s">
        <v>5742</v>
      </c>
      <c r="J1406" s="10" t="s">
        <v>29</v>
      </c>
      <c r="K1406" s="10" t="s">
        <v>30</v>
      </c>
      <c r="L1406" s="12">
        <f>ROUND((F1406*(100-$B$8)/100),2)</f>
        <v>44.33</v>
      </c>
      <c r="M1406" s="10">
        <f>ROUND((F1406*K1406*(100-$B$8)/100),2)</f>
        <v>44.33</v>
      </c>
      <c r="N1406" s="10"/>
      <c r="O1406" s="10" t="s">
        <v>5739</v>
      </c>
      <c r="P1406" s="10" t="s">
        <v>5738</v>
      </c>
    </row>
    <row r="1407" spans="1:16" ht="12.95" customHeight="1" outlineLevel="1" x14ac:dyDescent="0.2">
      <c r="A1407" s="14" t="s">
        <v>5743</v>
      </c>
      <c r="B1407" s="14"/>
      <c r="C1407" s="14"/>
      <c r="D1407" s="14"/>
      <c r="E1407" s="14"/>
      <c r="F1407" s="14"/>
      <c r="G1407" s="14"/>
      <c r="H1407" s="14"/>
      <c r="I1407" s="14"/>
      <c r="J1407" s="14"/>
      <c r="K1407" s="14"/>
      <c r="L1407" s="14"/>
      <c r="M1407" s="14"/>
      <c r="N1407" s="14"/>
      <c r="O1407" s="14"/>
      <c r="P1407" s="14"/>
    </row>
    <row r="1408" spans="1:16" ht="12.95" customHeight="1" outlineLevel="2" x14ac:dyDescent="0.2">
      <c r="A1408" s="15" t="s">
        <v>5744</v>
      </c>
      <c r="B1408" s="15"/>
      <c r="C1408" s="15"/>
      <c r="D1408" s="15"/>
      <c r="E1408" s="15"/>
      <c r="F1408" s="15"/>
      <c r="G1408" s="15"/>
      <c r="H1408" s="15"/>
      <c r="I1408" s="15"/>
      <c r="J1408" s="15"/>
      <c r="K1408" s="15"/>
      <c r="L1408" s="15"/>
      <c r="M1408" s="15"/>
      <c r="N1408" s="15"/>
      <c r="O1408" s="15"/>
      <c r="P1408" s="15"/>
    </row>
    <row r="1409" spans="1:16" ht="126" customHeight="1" outlineLevel="3" x14ac:dyDescent="0.2">
      <c r="A1409" s="10"/>
      <c r="B1409" s="10">
        <v>303503</v>
      </c>
      <c r="C1409" s="10" t="s">
        <v>5745</v>
      </c>
      <c r="D1409" s="11" t="s">
        <v>5746</v>
      </c>
      <c r="E1409" s="11" t="s">
        <v>5747</v>
      </c>
      <c r="F1409" s="10" t="s">
        <v>62</v>
      </c>
      <c r="G1409" s="10" t="s">
        <v>27</v>
      </c>
      <c r="H1409" s="10" t="s">
        <v>39</v>
      </c>
      <c r="I1409" s="10" t="s">
        <v>5748</v>
      </c>
      <c r="J1409" s="10" t="s">
        <v>29</v>
      </c>
      <c r="K1409" s="10" t="s">
        <v>30</v>
      </c>
      <c r="L1409" s="12">
        <f t="shared" ref="L1409:L1417" si="108">ROUND((F1409*(100-$B$8)/100),2)</f>
        <v>16.8</v>
      </c>
      <c r="M1409" s="10">
        <f t="shared" ref="M1409:M1417" si="109">ROUND((F1409*K1409*(100-$B$8)/100),2)</f>
        <v>16.8</v>
      </c>
      <c r="N1409" s="10"/>
      <c r="O1409" s="10" t="s">
        <v>5749</v>
      </c>
      <c r="P1409" s="10" t="s">
        <v>116</v>
      </c>
    </row>
    <row r="1410" spans="1:16" ht="126" customHeight="1" outlineLevel="3" x14ac:dyDescent="0.2">
      <c r="A1410" s="10"/>
      <c r="B1410" s="10">
        <v>303502</v>
      </c>
      <c r="C1410" s="10" t="s">
        <v>5751</v>
      </c>
      <c r="D1410" s="11" t="s">
        <v>5752</v>
      </c>
      <c r="E1410" s="11" t="s">
        <v>5753</v>
      </c>
      <c r="F1410" s="10" t="s">
        <v>5754</v>
      </c>
      <c r="G1410" s="10" t="s">
        <v>27</v>
      </c>
      <c r="H1410" s="10" t="s">
        <v>39</v>
      </c>
      <c r="I1410" s="10" t="s">
        <v>5755</v>
      </c>
      <c r="J1410" s="10" t="s">
        <v>29</v>
      </c>
      <c r="K1410" s="10" t="s">
        <v>30</v>
      </c>
      <c r="L1410" s="12">
        <f t="shared" si="108"/>
        <v>18.48</v>
      </c>
      <c r="M1410" s="10">
        <f t="shared" si="109"/>
        <v>18.48</v>
      </c>
      <c r="N1410" s="10"/>
      <c r="O1410" s="10" t="s">
        <v>5756</v>
      </c>
      <c r="P1410" s="10" t="s">
        <v>116</v>
      </c>
    </row>
    <row r="1411" spans="1:16" ht="126" customHeight="1" outlineLevel="3" x14ac:dyDescent="0.2">
      <c r="A1411" s="10"/>
      <c r="B1411" s="10">
        <v>303504</v>
      </c>
      <c r="C1411" s="10" t="s">
        <v>5757</v>
      </c>
      <c r="D1411" s="11" t="s">
        <v>5758</v>
      </c>
      <c r="E1411" s="11" t="s">
        <v>5759</v>
      </c>
      <c r="F1411" s="10" t="s">
        <v>5760</v>
      </c>
      <c r="G1411" s="10" t="s">
        <v>27</v>
      </c>
      <c r="H1411" s="10" t="s">
        <v>39</v>
      </c>
      <c r="I1411" s="10" t="s">
        <v>5760</v>
      </c>
      <c r="J1411" s="10" t="s">
        <v>29</v>
      </c>
      <c r="K1411" s="10" t="s">
        <v>30</v>
      </c>
      <c r="L1411" s="12">
        <f t="shared" si="108"/>
        <v>21.25</v>
      </c>
      <c r="M1411" s="10">
        <f t="shared" si="109"/>
        <v>21.25</v>
      </c>
      <c r="N1411" s="10"/>
      <c r="O1411" s="10" t="s">
        <v>5761</v>
      </c>
      <c r="P1411" s="10" t="s">
        <v>116</v>
      </c>
    </row>
    <row r="1412" spans="1:16" ht="126" customHeight="1" outlineLevel="3" x14ac:dyDescent="0.2">
      <c r="A1412" s="10"/>
      <c r="B1412" s="10">
        <v>305794</v>
      </c>
      <c r="C1412" s="10" t="s">
        <v>5762</v>
      </c>
      <c r="D1412" s="11" t="s">
        <v>5763</v>
      </c>
      <c r="E1412" s="11" t="s">
        <v>5764</v>
      </c>
      <c r="F1412" s="10" t="s">
        <v>5754</v>
      </c>
      <c r="G1412" s="10" t="s">
        <v>27</v>
      </c>
      <c r="H1412" s="10" t="s">
        <v>179</v>
      </c>
      <c r="I1412" s="10" t="s">
        <v>5755</v>
      </c>
      <c r="J1412" s="10" t="s">
        <v>29</v>
      </c>
      <c r="K1412" s="10" t="s">
        <v>30</v>
      </c>
      <c r="L1412" s="12">
        <f t="shared" si="108"/>
        <v>18.48</v>
      </c>
      <c r="M1412" s="10">
        <f t="shared" si="109"/>
        <v>18.48</v>
      </c>
      <c r="N1412" s="10"/>
      <c r="O1412" s="10" t="s">
        <v>5765</v>
      </c>
      <c r="P1412" s="10" t="s">
        <v>206</v>
      </c>
    </row>
    <row r="1413" spans="1:16" ht="126" customHeight="1" outlineLevel="3" x14ac:dyDescent="0.2">
      <c r="A1413" s="10"/>
      <c r="B1413" s="10">
        <v>305790</v>
      </c>
      <c r="C1413" s="10" t="s">
        <v>5766</v>
      </c>
      <c r="D1413" s="11" t="s">
        <v>5767</v>
      </c>
      <c r="E1413" s="11" t="s">
        <v>5768</v>
      </c>
      <c r="F1413" s="10" t="s">
        <v>62</v>
      </c>
      <c r="G1413" s="10" t="s">
        <v>27</v>
      </c>
      <c r="H1413" s="10" t="s">
        <v>179</v>
      </c>
      <c r="I1413" s="10" t="s">
        <v>5748</v>
      </c>
      <c r="J1413" s="10" t="s">
        <v>29</v>
      </c>
      <c r="K1413" s="10" t="s">
        <v>30</v>
      </c>
      <c r="L1413" s="12">
        <f t="shared" si="108"/>
        <v>16.8</v>
      </c>
      <c r="M1413" s="10">
        <f t="shared" si="109"/>
        <v>16.8</v>
      </c>
      <c r="N1413" s="10"/>
      <c r="O1413" s="10" t="s">
        <v>5769</v>
      </c>
      <c r="P1413" s="10" t="s">
        <v>206</v>
      </c>
    </row>
    <row r="1414" spans="1:16" ht="126" customHeight="1" outlineLevel="3" x14ac:dyDescent="0.2">
      <c r="A1414" s="10"/>
      <c r="B1414" s="10">
        <v>313854</v>
      </c>
      <c r="C1414" s="10" t="s">
        <v>5770</v>
      </c>
      <c r="D1414" s="11" t="s">
        <v>5771</v>
      </c>
      <c r="E1414" s="11" t="s">
        <v>5772</v>
      </c>
      <c r="F1414" s="10" t="s">
        <v>62</v>
      </c>
      <c r="G1414" s="10" t="s">
        <v>27</v>
      </c>
      <c r="H1414" s="10" t="s">
        <v>179</v>
      </c>
      <c r="I1414" s="10" t="s">
        <v>5748</v>
      </c>
      <c r="J1414" s="10" t="s">
        <v>29</v>
      </c>
      <c r="K1414" s="10" t="s">
        <v>30</v>
      </c>
      <c r="L1414" s="12">
        <f t="shared" si="108"/>
        <v>16.8</v>
      </c>
      <c r="M1414" s="10">
        <f t="shared" si="109"/>
        <v>16.8</v>
      </c>
      <c r="N1414" s="10"/>
      <c r="O1414" s="10" t="s">
        <v>5773</v>
      </c>
      <c r="P1414" s="10" t="s">
        <v>42</v>
      </c>
    </row>
    <row r="1415" spans="1:16" ht="126" customHeight="1" outlineLevel="3" x14ac:dyDescent="0.2">
      <c r="A1415" s="10"/>
      <c r="B1415" s="10">
        <v>313855</v>
      </c>
      <c r="C1415" s="10" t="s">
        <v>5774</v>
      </c>
      <c r="D1415" s="11" t="s">
        <v>5775</v>
      </c>
      <c r="E1415" s="11" t="s">
        <v>5776</v>
      </c>
      <c r="F1415" s="10" t="s">
        <v>62</v>
      </c>
      <c r="G1415" s="10" t="s">
        <v>27</v>
      </c>
      <c r="H1415" s="10" t="s">
        <v>179</v>
      </c>
      <c r="I1415" s="10" t="s">
        <v>5748</v>
      </c>
      <c r="J1415" s="10" t="s">
        <v>29</v>
      </c>
      <c r="K1415" s="10" t="s">
        <v>30</v>
      </c>
      <c r="L1415" s="12">
        <f t="shared" si="108"/>
        <v>16.8</v>
      </c>
      <c r="M1415" s="10">
        <f t="shared" si="109"/>
        <v>16.8</v>
      </c>
      <c r="N1415" s="10"/>
      <c r="O1415" s="10" t="s">
        <v>5777</v>
      </c>
      <c r="P1415" s="10" t="s">
        <v>42</v>
      </c>
    </row>
    <row r="1416" spans="1:16" ht="126" customHeight="1" outlineLevel="3" x14ac:dyDescent="0.2">
      <c r="A1416" s="10"/>
      <c r="B1416" s="10">
        <v>313849</v>
      </c>
      <c r="C1416" s="10" t="s">
        <v>5778</v>
      </c>
      <c r="D1416" s="11" t="s">
        <v>5779</v>
      </c>
      <c r="E1416" s="11" t="s">
        <v>5780</v>
      </c>
      <c r="F1416" s="10" t="s">
        <v>5781</v>
      </c>
      <c r="G1416" s="10" t="s">
        <v>27</v>
      </c>
      <c r="H1416" s="10" t="s">
        <v>179</v>
      </c>
      <c r="I1416" s="10" t="s">
        <v>5782</v>
      </c>
      <c r="J1416" s="10" t="s">
        <v>29</v>
      </c>
      <c r="K1416" s="10" t="s">
        <v>30</v>
      </c>
      <c r="L1416" s="12">
        <f t="shared" si="108"/>
        <v>22.98</v>
      </c>
      <c r="M1416" s="10">
        <f t="shared" si="109"/>
        <v>22.98</v>
      </c>
      <c r="N1416" s="10"/>
      <c r="O1416" s="10" t="s">
        <v>5783</v>
      </c>
      <c r="P1416" s="10" t="s">
        <v>42</v>
      </c>
    </row>
    <row r="1417" spans="1:16" ht="126" customHeight="1" outlineLevel="3" x14ac:dyDescent="0.2">
      <c r="A1417" s="10"/>
      <c r="B1417" s="10">
        <v>326701</v>
      </c>
      <c r="C1417" s="10" t="s">
        <v>5784</v>
      </c>
      <c r="D1417" s="11" t="s">
        <v>5785</v>
      </c>
      <c r="E1417" s="11" t="s">
        <v>5786</v>
      </c>
      <c r="F1417" s="10" t="s">
        <v>5787</v>
      </c>
      <c r="G1417" s="10" t="s">
        <v>27</v>
      </c>
      <c r="H1417" s="10" t="s">
        <v>179</v>
      </c>
      <c r="I1417" s="10" t="s">
        <v>5788</v>
      </c>
      <c r="J1417" s="10" t="s">
        <v>29</v>
      </c>
      <c r="K1417" s="10" t="s">
        <v>30</v>
      </c>
      <c r="L1417" s="12">
        <f t="shared" si="108"/>
        <v>18.96</v>
      </c>
      <c r="M1417" s="10">
        <f t="shared" si="109"/>
        <v>18.96</v>
      </c>
      <c r="N1417" s="10"/>
      <c r="O1417" s="10" t="s">
        <v>5789</v>
      </c>
      <c r="P1417" s="10" t="s">
        <v>3258</v>
      </c>
    </row>
    <row r="1418" spans="1:16" ht="12.95" customHeight="1" outlineLevel="2" x14ac:dyDescent="0.2">
      <c r="A1418" s="15" t="s">
        <v>5790</v>
      </c>
      <c r="B1418" s="15"/>
      <c r="C1418" s="15"/>
      <c r="D1418" s="15"/>
      <c r="E1418" s="15"/>
      <c r="F1418" s="15"/>
      <c r="G1418" s="15"/>
      <c r="H1418" s="15"/>
      <c r="I1418" s="15"/>
      <c r="J1418" s="15"/>
      <c r="K1418" s="15"/>
      <c r="L1418" s="15"/>
      <c r="M1418" s="15"/>
      <c r="N1418" s="15"/>
      <c r="O1418" s="15"/>
      <c r="P1418" s="15"/>
    </row>
    <row r="1419" spans="1:16" ht="126" customHeight="1" outlineLevel="3" x14ac:dyDescent="0.2">
      <c r="A1419" s="10"/>
      <c r="B1419" s="10">
        <v>405005</v>
      </c>
      <c r="C1419" s="10" t="s">
        <v>5791</v>
      </c>
      <c r="D1419" s="11" t="s">
        <v>5792</v>
      </c>
      <c r="E1419" s="11" t="s">
        <v>5793</v>
      </c>
      <c r="F1419" s="10" t="s">
        <v>1404</v>
      </c>
      <c r="G1419" s="10" t="s">
        <v>27</v>
      </c>
      <c r="H1419" s="10" t="s">
        <v>39</v>
      </c>
      <c r="I1419" s="10" t="s">
        <v>3012</v>
      </c>
      <c r="J1419" s="10" t="s">
        <v>29</v>
      </c>
      <c r="K1419" s="10" t="s">
        <v>30</v>
      </c>
      <c r="L1419" s="12">
        <f>ROUND((F1419*(100-$B$8)/100),2)</f>
        <v>28.2</v>
      </c>
      <c r="M1419" s="10">
        <f>ROUND((F1419*K1419*(100-$B$8)/100),2)</f>
        <v>28.2</v>
      </c>
      <c r="N1419" s="10"/>
      <c r="O1419" s="10" t="s">
        <v>5794</v>
      </c>
      <c r="P1419" s="10" t="s">
        <v>87</v>
      </c>
    </row>
    <row r="1420" spans="1:16" ht="12.95" customHeight="1" outlineLevel="2" x14ac:dyDescent="0.2">
      <c r="A1420" s="15" t="s">
        <v>5795</v>
      </c>
      <c r="B1420" s="15"/>
      <c r="C1420" s="15"/>
      <c r="D1420" s="15"/>
      <c r="E1420" s="15"/>
      <c r="F1420" s="15"/>
      <c r="G1420" s="15"/>
      <c r="H1420" s="15"/>
      <c r="I1420" s="15"/>
      <c r="J1420" s="15"/>
      <c r="K1420" s="15"/>
      <c r="L1420" s="15"/>
      <c r="M1420" s="15"/>
      <c r="N1420" s="15"/>
      <c r="O1420" s="15"/>
      <c r="P1420" s="15"/>
    </row>
    <row r="1421" spans="1:16" ht="126" customHeight="1" outlineLevel="3" x14ac:dyDescent="0.2">
      <c r="A1421" s="10"/>
      <c r="B1421" s="10">
        <v>340396</v>
      </c>
      <c r="C1421" s="10" t="s">
        <v>5796</v>
      </c>
      <c r="D1421" s="11" t="s">
        <v>5797</v>
      </c>
      <c r="E1421" s="11" t="s">
        <v>5798</v>
      </c>
      <c r="F1421" s="10" t="s">
        <v>39</v>
      </c>
      <c r="G1421" s="10" t="s">
        <v>27</v>
      </c>
      <c r="H1421" s="10" t="s">
        <v>179</v>
      </c>
      <c r="I1421" s="10" t="s">
        <v>788</v>
      </c>
      <c r="J1421" s="10" t="s">
        <v>29</v>
      </c>
      <c r="K1421" s="10" t="s">
        <v>30</v>
      </c>
      <c r="L1421" s="12">
        <f t="shared" ref="L1421:L1427" si="110">ROUND((F1421*(100-$B$8)/100),2)</f>
        <v>30</v>
      </c>
      <c r="M1421" s="10">
        <f t="shared" ref="M1421:M1427" si="111">ROUND((F1421*K1421*(100-$B$8)/100),2)</f>
        <v>30</v>
      </c>
      <c r="N1421" s="10"/>
      <c r="O1421" s="10" t="s">
        <v>5799</v>
      </c>
      <c r="P1421" s="10" t="s">
        <v>82</v>
      </c>
    </row>
    <row r="1422" spans="1:16" ht="126" customHeight="1" outlineLevel="3" x14ac:dyDescent="0.2">
      <c r="A1422" s="10"/>
      <c r="B1422" s="10">
        <v>340398</v>
      </c>
      <c r="C1422" s="10" t="s">
        <v>5800</v>
      </c>
      <c r="D1422" s="11" t="s">
        <v>5801</v>
      </c>
      <c r="E1422" s="11" t="s">
        <v>5802</v>
      </c>
      <c r="F1422" s="10" t="s">
        <v>79</v>
      </c>
      <c r="G1422" s="10" t="s">
        <v>27</v>
      </c>
      <c r="H1422" s="10" t="s">
        <v>179</v>
      </c>
      <c r="I1422" s="10" t="s">
        <v>80</v>
      </c>
      <c r="J1422" s="10" t="s">
        <v>29</v>
      </c>
      <c r="K1422" s="10" t="s">
        <v>30</v>
      </c>
      <c r="L1422" s="12">
        <f t="shared" si="110"/>
        <v>27</v>
      </c>
      <c r="M1422" s="10">
        <f t="shared" si="111"/>
        <v>27</v>
      </c>
      <c r="N1422" s="10"/>
      <c r="O1422" s="10" t="s">
        <v>5803</v>
      </c>
      <c r="P1422" s="10" t="s">
        <v>3338</v>
      </c>
    </row>
    <row r="1423" spans="1:16" ht="126" customHeight="1" outlineLevel="3" x14ac:dyDescent="0.2">
      <c r="A1423" s="10"/>
      <c r="B1423" s="10">
        <v>340399</v>
      </c>
      <c r="C1423" s="10" t="s">
        <v>5804</v>
      </c>
      <c r="D1423" s="11" t="s">
        <v>5805</v>
      </c>
      <c r="E1423" s="11" t="s">
        <v>5806</v>
      </c>
      <c r="F1423" s="10" t="s">
        <v>39</v>
      </c>
      <c r="G1423" s="10" t="s">
        <v>27</v>
      </c>
      <c r="H1423" s="10" t="s">
        <v>179</v>
      </c>
      <c r="I1423" s="10" t="s">
        <v>788</v>
      </c>
      <c r="J1423" s="10" t="s">
        <v>29</v>
      </c>
      <c r="K1423" s="10" t="s">
        <v>30</v>
      </c>
      <c r="L1423" s="12">
        <f t="shared" si="110"/>
        <v>30</v>
      </c>
      <c r="M1423" s="10">
        <f t="shared" si="111"/>
        <v>30</v>
      </c>
      <c r="N1423" s="10"/>
      <c r="O1423" s="10" t="s">
        <v>5807</v>
      </c>
      <c r="P1423" s="10" t="s">
        <v>82</v>
      </c>
    </row>
    <row r="1424" spans="1:16" ht="126" customHeight="1" outlineLevel="3" x14ac:dyDescent="0.2">
      <c r="A1424" s="10"/>
      <c r="B1424" s="10">
        <v>340400</v>
      </c>
      <c r="C1424" s="10" t="s">
        <v>5809</v>
      </c>
      <c r="D1424" s="11" t="s">
        <v>5810</v>
      </c>
      <c r="E1424" s="11" t="s">
        <v>5811</v>
      </c>
      <c r="F1424" s="10" t="s">
        <v>1404</v>
      </c>
      <c r="G1424" s="10" t="s">
        <v>27</v>
      </c>
      <c r="H1424" s="10" t="s">
        <v>179</v>
      </c>
      <c r="I1424" s="10" t="s">
        <v>3012</v>
      </c>
      <c r="J1424" s="10" t="s">
        <v>29</v>
      </c>
      <c r="K1424" s="10" t="s">
        <v>30</v>
      </c>
      <c r="L1424" s="12">
        <f t="shared" si="110"/>
        <v>28.2</v>
      </c>
      <c r="M1424" s="10">
        <f t="shared" si="111"/>
        <v>28.2</v>
      </c>
      <c r="N1424" s="10"/>
      <c r="O1424" s="10" t="s">
        <v>5812</v>
      </c>
      <c r="P1424" s="10" t="s">
        <v>2858</v>
      </c>
    </row>
    <row r="1425" spans="1:16" ht="126" customHeight="1" outlineLevel="3" x14ac:dyDescent="0.2">
      <c r="A1425" s="10"/>
      <c r="B1425" s="10">
        <v>340401</v>
      </c>
      <c r="C1425" s="10" t="s">
        <v>5813</v>
      </c>
      <c r="D1425" s="11" t="s">
        <v>5814</v>
      </c>
      <c r="E1425" s="11" t="s">
        <v>5815</v>
      </c>
      <c r="F1425" s="10" t="s">
        <v>1404</v>
      </c>
      <c r="G1425" s="10" t="s">
        <v>27</v>
      </c>
      <c r="H1425" s="10" t="s">
        <v>179</v>
      </c>
      <c r="I1425" s="10" t="s">
        <v>3012</v>
      </c>
      <c r="J1425" s="10" t="s">
        <v>29</v>
      </c>
      <c r="K1425" s="10" t="s">
        <v>30</v>
      </c>
      <c r="L1425" s="12">
        <f t="shared" si="110"/>
        <v>28.2</v>
      </c>
      <c r="M1425" s="10">
        <f t="shared" si="111"/>
        <v>28.2</v>
      </c>
      <c r="N1425" s="10"/>
      <c r="O1425" s="10" t="s">
        <v>5816</v>
      </c>
      <c r="P1425" s="10" t="s">
        <v>87</v>
      </c>
    </row>
    <row r="1426" spans="1:16" ht="126" customHeight="1" outlineLevel="3" x14ac:dyDescent="0.2">
      <c r="A1426" s="10"/>
      <c r="B1426" s="10">
        <v>340402</v>
      </c>
      <c r="C1426" s="10" t="s">
        <v>5817</v>
      </c>
      <c r="D1426" s="11" t="s">
        <v>5818</v>
      </c>
      <c r="E1426" s="11" t="s">
        <v>5819</v>
      </c>
      <c r="F1426" s="10" t="s">
        <v>1404</v>
      </c>
      <c r="G1426" s="10" t="s">
        <v>27</v>
      </c>
      <c r="H1426" s="10" t="s">
        <v>179</v>
      </c>
      <c r="I1426" s="10" t="s">
        <v>3012</v>
      </c>
      <c r="J1426" s="10" t="s">
        <v>29</v>
      </c>
      <c r="K1426" s="10" t="s">
        <v>30</v>
      </c>
      <c r="L1426" s="12">
        <f t="shared" si="110"/>
        <v>28.2</v>
      </c>
      <c r="M1426" s="10">
        <f t="shared" si="111"/>
        <v>28.2</v>
      </c>
      <c r="N1426" s="10"/>
      <c r="O1426" s="10" t="s">
        <v>5820</v>
      </c>
      <c r="P1426" s="10" t="s">
        <v>87</v>
      </c>
    </row>
    <row r="1427" spans="1:16" ht="126" customHeight="1" outlineLevel="3" x14ac:dyDescent="0.2">
      <c r="A1427" s="10"/>
      <c r="B1427" s="10">
        <v>340403</v>
      </c>
      <c r="C1427" s="10" t="s">
        <v>5821</v>
      </c>
      <c r="D1427" s="11" t="s">
        <v>5822</v>
      </c>
      <c r="E1427" s="11" t="s">
        <v>5823</v>
      </c>
      <c r="F1427" s="10" t="s">
        <v>1404</v>
      </c>
      <c r="G1427" s="10" t="s">
        <v>27</v>
      </c>
      <c r="H1427" s="10" t="s">
        <v>179</v>
      </c>
      <c r="I1427" s="10" t="s">
        <v>3012</v>
      </c>
      <c r="J1427" s="10" t="s">
        <v>29</v>
      </c>
      <c r="K1427" s="10" t="s">
        <v>30</v>
      </c>
      <c r="L1427" s="12">
        <f t="shared" si="110"/>
        <v>28.2</v>
      </c>
      <c r="M1427" s="10">
        <f t="shared" si="111"/>
        <v>28.2</v>
      </c>
      <c r="N1427" s="10"/>
      <c r="O1427" s="10" t="s">
        <v>5824</v>
      </c>
      <c r="P1427" s="10" t="s">
        <v>82</v>
      </c>
    </row>
    <row r="1428" spans="1:16" ht="12.95" customHeight="1" outlineLevel="2" x14ac:dyDescent="0.2">
      <c r="A1428" s="15" t="s">
        <v>5825</v>
      </c>
      <c r="B1428" s="15"/>
      <c r="C1428" s="15"/>
      <c r="D1428" s="15"/>
      <c r="E1428" s="15"/>
      <c r="F1428" s="15"/>
      <c r="G1428" s="15"/>
      <c r="H1428" s="15"/>
      <c r="I1428" s="15"/>
      <c r="J1428" s="15"/>
      <c r="K1428" s="15"/>
      <c r="L1428" s="15"/>
      <c r="M1428" s="15"/>
      <c r="N1428" s="15"/>
      <c r="O1428" s="15"/>
      <c r="P1428" s="15"/>
    </row>
    <row r="1429" spans="1:16" ht="126" customHeight="1" outlineLevel="3" x14ac:dyDescent="0.2">
      <c r="A1429" s="10"/>
      <c r="B1429" s="10">
        <v>305813</v>
      </c>
      <c r="C1429" s="10" t="s">
        <v>5826</v>
      </c>
      <c r="D1429" s="11" t="s">
        <v>5827</v>
      </c>
      <c r="E1429" s="11" t="s">
        <v>5828</v>
      </c>
      <c r="F1429" s="10" t="s">
        <v>5829</v>
      </c>
      <c r="G1429" s="10" t="s">
        <v>27</v>
      </c>
      <c r="H1429" s="10" t="s">
        <v>39</v>
      </c>
      <c r="I1429" s="10" t="s">
        <v>5829</v>
      </c>
      <c r="J1429" s="10" t="s">
        <v>29</v>
      </c>
      <c r="K1429" s="10" t="s">
        <v>30</v>
      </c>
      <c r="L1429" s="12">
        <f t="shared" ref="L1429:L1439" si="112">ROUND((F1429*(100-$B$8)/100),2)</f>
        <v>13.53</v>
      </c>
      <c r="M1429" s="10">
        <f t="shared" ref="M1429:M1439" si="113">ROUND((F1429*K1429*(100-$B$8)/100),2)</f>
        <v>13.53</v>
      </c>
      <c r="N1429" s="10"/>
      <c r="O1429" s="10" t="s">
        <v>5830</v>
      </c>
      <c r="P1429" s="10" t="s">
        <v>116</v>
      </c>
    </row>
    <row r="1430" spans="1:16" ht="126" customHeight="1" outlineLevel="3" x14ac:dyDescent="0.2">
      <c r="A1430" s="10"/>
      <c r="B1430" s="10">
        <v>305812</v>
      </c>
      <c r="C1430" s="10" t="s">
        <v>5831</v>
      </c>
      <c r="D1430" s="11" t="s">
        <v>5832</v>
      </c>
      <c r="E1430" s="11" t="s">
        <v>5833</v>
      </c>
      <c r="F1430" s="10" t="s">
        <v>5829</v>
      </c>
      <c r="G1430" s="10" t="s">
        <v>27</v>
      </c>
      <c r="H1430" s="10" t="s">
        <v>39</v>
      </c>
      <c r="I1430" s="10" t="s">
        <v>5829</v>
      </c>
      <c r="J1430" s="10" t="s">
        <v>29</v>
      </c>
      <c r="K1430" s="10" t="s">
        <v>30</v>
      </c>
      <c r="L1430" s="12">
        <f t="shared" si="112"/>
        <v>13.53</v>
      </c>
      <c r="M1430" s="10">
        <f t="shared" si="113"/>
        <v>13.53</v>
      </c>
      <c r="N1430" s="10"/>
      <c r="O1430" s="10" t="s">
        <v>5834</v>
      </c>
      <c r="P1430" s="10" t="s">
        <v>116</v>
      </c>
    </row>
    <row r="1431" spans="1:16" ht="126" customHeight="1" outlineLevel="3" x14ac:dyDescent="0.2">
      <c r="A1431" s="10"/>
      <c r="B1431" s="10">
        <v>311091</v>
      </c>
      <c r="C1431" s="10" t="s">
        <v>5835</v>
      </c>
      <c r="D1431" s="11" t="s">
        <v>5836</v>
      </c>
      <c r="E1431" s="11" t="s">
        <v>5837</v>
      </c>
      <c r="F1431" s="10" t="s">
        <v>867</v>
      </c>
      <c r="G1431" s="10" t="s">
        <v>27</v>
      </c>
      <c r="H1431" s="10" t="s">
        <v>39</v>
      </c>
      <c r="I1431" s="10" t="s">
        <v>5838</v>
      </c>
      <c r="J1431" s="10" t="s">
        <v>29</v>
      </c>
      <c r="K1431" s="10" t="s">
        <v>30</v>
      </c>
      <c r="L1431" s="12">
        <f t="shared" si="112"/>
        <v>12.3</v>
      </c>
      <c r="M1431" s="10">
        <f t="shared" si="113"/>
        <v>12.3</v>
      </c>
      <c r="N1431" s="10"/>
      <c r="O1431" s="10" t="s">
        <v>5839</v>
      </c>
      <c r="P1431" s="10" t="s">
        <v>116</v>
      </c>
    </row>
    <row r="1432" spans="1:16" ht="126" customHeight="1" outlineLevel="3" x14ac:dyDescent="0.2">
      <c r="A1432" s="10"/>
      <c r="B1432" s="10">
        <v>311704</v>
      </c>
      <c r="C1432" s="10" t="s">
        <v>5840</v>
      </c>
      <c r="D1432" s="11" t="s">
        <v>5841</v>
      </c>
      <c r="E1432" s="11" t="s">
        <v>5842</v>
      </c>
      <c r="F1432" s="10" t="s">
        <v>867</v>
      </c>
      <c r="G1432" s="10" t="s">
        <v>27</v>
      </c>
      <c r="H1432" s="10" t="s">
        <v>39</v>
      </c>
      <c r="I1432" s="10" t="s">
        <v>5838</v>
      </c>
      <c r="J1432" s="10" t="s">
        <v>29</v>
      </c>
      <c r="K1432" s="10" t="s">
        <v>30</v>
      </c>
      <c r="L1432" s="12">
        <f t="shared" si="112"/>
        <v>12.3</v>
      </c>
      <c r="M1432" s="10">
        <f t="shared" si="113"/>
        <v>12.3</v>
      </c>
      <c r="N1432" s="10"/>
      <c r="O1432" s="10" t="s">
        <v>5843</v>
      </c>
      <c r="P1432" s="10" t="s">
        <v>116</v>
      </c>
    </row>
    <row r="1433" spans="1:16" ht="126" customHeight="1" outlineLevel="3" x14ac:dyDescent="0.2">
      <c r="A1433" s="10"/>
      <c r="B1433" s="10">
        <v>313845</v>
      </c>
      <c r="C1433" s="10" t="s">
        <v>5844</v>
      </c>
      <c r="D1433" s="11" t="s">
        <v>5845</v>
      </c>
      <c r="E1433" s="11" t="s">
        <v>5846</v>
      </c>
      <c r="F1433" s="10" t="s">
        <v>867</v>
      </c>
      <c r="G1433" s="10" t="s">
        <v>27</v>
      </c>
      <c r="H1433" s="10" t="s">
        <v>39</v>
      </c>
      <c r="I1433" s="10" t="s">
        <v>5838</v>
      </c>
      <c r="J1433" s="10" t="s">
        <v>29</v>
      </c>
      <c r="K1433" s="10" t="s">
        <v>30</v>
      </c>
      <c r="L1433" s="12">
        <f t="shared" si="112"/>
        <v>12.3</v>
      </c>
      <c r="M1433" s="10">
        <f t="shared" si="113"/>
        <v>12.3</v>
      </c>
      <c r="N1433" s="10"/>
      <c r="O1433" s="10" t="s">
        <v>5847</v>
      </c>
      <c r="P1433" s="10" t="s">
        <v>116</v>
      </c>
    </row>
    <row r="1434" spans="1:16" ht="126" customHeight="1" outlineLevel="3" x14ac:dyDescent="0.2">
      <c r="A1434" s="10"/>
      <c r="B1434" s="10">
        <v>315612</v>
      </c>
      <c r="C1434" s="10" t="s">
        <v>5848</v>
      </c>
      <c r="D1434" s="11" t="s">
        <v>5849</v>
      </c>
      <c r="E1434" s="11" t="s">
        <v>5850</v>
      </c>
      <c r="F1434" s="10" t="s">
        <v>5851</v>
      </c>
      <c r="G1434" s="10" t="s">
        <v>27</v>
      </c>
      <c r="H1434" s="10" t="s">
        <v>39</v>
      </c>
      <c r="I1434" s="10" t="s">
        <v>5851</v>
      </c>
      <c r="J1434" s="10" t="s">
        <v>29</v>
      </c>
      <c r="K1434" s="10" t="s">
        <v>30</v>
      </c>
      <c r="L1434" s="12">
        <f t="shared" si="112"/>
        <v>14.89</v>
      </c>
      <c r="M1434" s="10">
        <f t="shared" si="113"/>
        <v>14.89</v>
      </c>
      <c r="N1434" s="10"/>
      <c r="O1434" s="10" t="s">
        <v>5852</v>
      </c>
      <c r="P1434" s="10" t="s">
        <v>116</v>
      </c>
    </row>
    <row r="1435" spans="1:16" ht="126" customHeight="1" outlineLevel="3" x14ac:dyDescent="0.2">
      <c r="A1435" s="10"/>
      <c r="B1435" s="10">
        <v>317436</v>
      </c>
      <c r="C1435" s="10" t="s">
        <v>5853</v>
      </c>
      <c r="D1435" s="11" t="s">
        <v>5854</v>
      </c>
      <c r="E1435" s="11" t="s">
        <v>5855</v>
      </c>
      <c r="F1435" s="10" t="s">
        <v>5856</v>
      </c>
      <c r="G1435" s="10" t="s">
        <v>27</v>
      </c>
      <c r="H1435" s="10" t="s">
        <v>39</v>
      </c>
      <c r="I1435" s="10" t="s">
        <v>5857</v>
      </c>
      <c r="J1435" s="10" t="s">
        <v>29</v>
      </c>
      <c r="K1435" s="10" t="s">
        <v>30</v>
      </c>
      <c r="L1435" s="12">
        <f t="shared" si="112"/>
        <v>16.079999999999998</v>
      </c>
      <c r="M1435" s="10">
        <f t="shared" si="113"/>
        <v>16.079999999999998</v>
      </c>
      <c r="N1435" s="10"/>
      <c r="O1435" s="10" t="s">
        <v>5858</v>
      </c>
      <c r="P1435" s="10" t="s">
        <v>214</v>
      </c>
    </row>
    <row r="1436" spans="1:16" ht="126" customHeight="1" outlineLevel="3" x14ac:dyDescent="0.2">
      <c r="A1436" s="10"/>
      <c r="B1436" s="10">
        <v>322902</v>
      </c>
      <c r="C1436" s="10" t="s">
        <v>5860</v>
      </c>
      <c r="D1436" s="11" t="s">
        <v>5861</v>
      </c>
      <c r="E1436" s="11" t="s">
        <v>5862</v>
      </c>
      <c r="F1436" s="10" t="s">
        <v>5851</v>
      </c>
      <c r="G1436" s="10" t="s">
        <v>27</v>
      </c>
      <c r="H1436" s="10" t="s">
        <v>39</v>
      </c>
      <c r="I1436" s="10" t="s">
        <v>5851</v>
      </c>
      <c r="J1436" s="10" t="s">
        <v>29</v>
      </c>
      <c r="K1436" s="10" t="s">
        <v>30</v>
      </c>
      <c r="L1436" s="12">
        <f t="shared" si="112"/>
        <v>14.89</v>
      </c>
      <c r="M1436" s="10">
        <f t="shared" si="113"/>
        <v>14.89</v>
      </c>
      <c r="N1436" s="10"/>
      <c r="O1436" s="10" t="s">
        <v>5863</v>
      </c>
      <c r="P1436" s="10" t="s">
        <v>116</v>
      </c>
    </row>
    <row r="1437" spans="1:16" ht="126" customHeight="1" outlineLevel="3" x14ac:dyDescent="0.2">
      <c r="A1437" s="10"/>
      <c r="B1437" s="10">
        <v>322903</v>
      </c>
      <c r="C1437" s="10" t="s">
        <v>5864</v>
      </c>
      <c r="D1437" s="11" t="s">
        <v>5865</v>
      </c>
      <c r="E1437" s="11" t="s">
        <v>5866</v>
      </c>
      <c r="F1437" s="10" t="s">
        <v>5851</v>
      </c>
      <c r="G1437" s="10" t="s">
        <v>27</v>
      </c>
      <c r="H1437" s="10" t="s">
        <v>39</v>
      </c>
      <c r="I1437" s="10" t="s">
        <v>5851</v>
      </c>
      <c r="J1437" s="10" t="s">
        <v>29</v>
      </c>
      <c r="K1437" s="10" t="s">
        <v>30</v>
      </c>
      <c r="L1437" s="12">
        <f t="shared" si="112"/>
        <v>14.89</v>
      </c>
      <c r="M1437" s="10">
        <f t="shared" si="113"/>
        <v>14.89</v>
      </c>
      <c r="N1437" s="10"/>
      <c r="O1437" s="10" t="s">
        <v>5867</v>
      </c>
      <c r="P1437" s="10" t="s">
        <v>116</v>
      </c>
    </row>
    <row r="1438" spans="1:16" ht="126" customHeight="1" outlineLevel="3" x14ac:dyDescent="0.2">
      <c r="A1438" s="10"/>
      <c r="B1438" s="10">
        <v>322939</v>
      </c>
      <c r="C1438" s="10" t="s">
        <v>5868</v>
      </c>
      <c r="D1438" s="11" t="s">
        <v>5869</v>
      </c>
      <c r="E1438" s="11" t="s">
        <v>5870</v>
      </c>
      <c r="F1438" s="10" t="s">
        <v>5851</v>
      </c>
      <c r="G1438" s="10" t="s">
        <v>27</v>
      </c>
      <c r="H1438" s="10" t="s">
        <v>39</v>
      </c>
      <c r="I1438" s="10" t="s">
        <v>5851</v>
      </c>
      <c r="J1438" s="10" t="s">
        <v>29</v>
      </c>
      <c r="K1438" s="10" t="s">
        <v>30</v>
      </c>
      <c r="L1438" s="12">
        <f t="shared" si="112"/>
        <v>14.89</v>
      </c>
      <c r="M1438" s="10">
        <f t="shared" si="113"/>
        <v>14.89</v>
      </c>
      <c r="N1438" s="10"/>
      <c r="O1438" s="10" t="s">
        <v>5871</v>
      </c>
      <c r="P1438" s="10" t="s">
        <v>116</v>
      </c>
    </row>
    <row r="1439" spans="1:16" ht="126" customHeight="1" outlineLevel="3" x14ac:dyDescent="0.2">
      <c r="A1439" s="10"/>
      <c r="B1439" s="10">
        <v>326711</v>
      </c>
      <c r="C1439" s="10" t="s">
        <v>5872</v>
      </c>
      <c r="D1439" s="11" t="s">
        <v>5873</v>
      </c>
      <c r="E1439" s="11" t="s">
        <v>5874</v>
      </c>
      <c r="F1439" s="10" t="s">
        <v>5851</v>
      </c>
      <c r="G1439" s="10" t="s">
        <v>27</v>
      </c>
      <c r="H1439" s="10" t="s">
        <v>39</v>
      </c>
      <c r="I1439" s="10" t="s">
        <v>5851</v>
      </c>
      <c r="J1439" s="10" t="s">
        <v>29</v>
      </c>
      <c r="K1439" s="10" t="s">
        <v>30</v>
      </c>
      <c r="L1439" s="12">
        <f t="shared" si="112"/>
        <v>14.89</v>
      </c>
      <c r="M1439" s="10">
        <f t="shared" si="113"/>
        <v>14.89</v>
      </c>
      <c r="N1439" s="10"/>
      <c r="O1439" s="10" t="s">
        <v>5875</v>
      </c>
      <c r="P1439" s="10" t="s">
        <v>116</v>
      </c>
    </row>
    <row r="1440" spans="1:16" ht="12.95" customHeight="1" outlineLevel="2" x14ac:dyDescent="0.2">
      <c r="A1440" s="15" t="s">
        <v>5876</v>
      </c>
      <c r="B1440" s="15"/>
      <c r="C1440" s="15"/>
      <c r="D1440" s="15"/>
      <c r="E1440" s="15"/>
      <c r="F1440" s="15"/>
      <c r="G1440" s="15"/>
      <c r="H1440" s="15"/>
      <c r="I1440" s="15"/>
      <c r="J1440" s="15"/>
      <c r="K1440" s="15"/>
      <c r="L1440" s="15"/>
      <c r="M1440" s="15"/>
      <c r="N1440" s="15"/>
      <c r="O1440" s="15"/>
      <c r="P1440" s="15"/>
    </row>
    <row r="1441" spans="1:16" ht="126" customHeight="1" outlineLevel="3" x14ac:dyDescent="0.2">
      <c r="A1441" s="10"/>
      <c r="B1441" s="10">
        <v>308243</v>
      </c>
      <c r="C1441" s="10" t="s">
        <v>5877</v>
      </c>
      <c r="D1441" s="11" t="s">
        <v>5878</v>
      </c>
      <c r="E1441" s="11" t="s">
        <v>5879</v>
      </c>
      <c r="F1441" s="10" t="s">
        <v>234</v>
      </c>
      <c r="G1441" s="10" t="s">
        <v>27</v>
      </c>
      <c r="H1441" s="10" t="s">
        <v>39</v>
      </c>
      <c r="I1441" s="10" t="s">
        <v>5880</v>
      </c>
      <c r="J1441" s="10" t="s">
        <v>29</v>
      </c>
      <c r="K1441" s="10" t="s">
        <v>30</v>
      </c>
      <c r="L1441" s="12">
        <f t="shared" ref="L1441:L1459" si="114">ROUND((F1441*(100-$B$8)/100),2)</f>
        <v>19.2</v>
      </c>
      <c r="M1441" s="10">
        <f t="shared" ref="M1441:M1459" si="115">ROUND((F1441*K1441*(100-$B$8)/100),2)</f>
        <v>19.2</v>
      </c>
      <c r="N1441" s="10"/>
      <c r="O1441" s="10" t="s">
        <v>5881</v>
      </c>
      <c r="P1441" s="10" t="s">
        <v>906</v>
      </c>
    </row>
    <row r="1442" spans="1:16" ht="126" customHeight="1" outlineLevel="3" x14ac:dyDescent="0.2">
      <c r="A1442" s="10"/>
      <c r="B1442" s="10">
        <v>308242</v>
      </c>
      <c r="C1442" s="10" t="s">
        <v>5882</v>
      </c>
      <c r="D1442" s="11" t="s">
        <v>5883</v>
      </c>
      <c r="E1442" s="11" t="s">
        <v>5884</v>
      </c>
      <c r="F1442" s="10" t="s">
        <v>309</v>
      </c>
      <c r="G1442" s="10" t="s">
        <v>27</v>
      </c>
      <c r="H1442" s="10" t="s">
        <v>39</v>
      </c>
      <c r="I1442" s="10" t="s">
        <v>5885</v>
      </c>
      <c r="J1442" s="10" t="s">
        <v>29</v>
      </c>
      <c r="K1442" s="10" t="s">
        <v>30</v>
      </c>
      <c r="L1442" s="12">
        <f t="shared" si="114"/>
        <v>17.399999999999999</v>
      </c>
      <c r="M1442" s="10">
        <f t="shared" si="115"/>
        <v>17.399999999999999</v>
      </c>
      <c r="N1442" s="10"/>
      <c r="O1442" s="10" t="s">
        <v>5886</v>
      </c>
      <c r="P1442" s="10" t="s">
        <v>214</v>
      </c>
    </row>
    <row r="1443" spans="1:16" ht="126" customHeight="1" outlineLevel="3" x14ac:dyDescent="0.2">
      <c r="A1443" s="10"/>
      <c r="B1443" s="10">
        <v>308241</v>
      </c>
      <c r="C1443" s="10" t="s">
        <v>5887</v>
      </c>
      <c r="D1443" s="11" t="s">
        <v>5888</v>
      </c>
      <c r="E1443" s="11" t="s">
        <v>5889</v>
      </c>
      <c r="F1443" s="10" t="s">
        <v>234</v>
      </c>
      <c r="G1443" s="10" t="s">
        <v>27</v>
      </c>
      <c r="H1443" s="10" t="s">
        <v>39</v>
      </c>
      <c r="I1443" s="10" t="s">
        <v>5880</v>
      </c>
      <c r="J1443" s="10" t="s">
        <v>29</v>
      </c>
      <c r="K1443" s="10" t="s">
        <v>30</v>
      </c>
      <c r="L1443" s="12">
        <f t="shared" si="114"/>
        <v>19.2</v>
      </c>
      <c r="M1443" s="10">
        <f t="shared" si="115"/>
        <v>19.2</v>
      </c>
      <c r="N1443" s="10"/>
      <c r="O1443" s="10" t="s">
        <v>5890</v>
      </c>
      <c r="P1443" s="10" t="s">
        <v>5353</v>
      </c>
    </row>
    <row r="1444" spans="1:16" ht="126" customHeight="1" outlineLevel="3" x14ac:dyDescent="0.2">
      <c r="A1444" s="10"/>
      <c r="B1444" s="10">
        <v>308244</v>
      </c>
      <c r="C1444" s="10" t="s">
        <v>5891</v>
      </c>
      <c r="D1444" s="11" t="s">
        <v>5892</v>
      </c>
      <c r="E1444" s="11" t="s">
        <v>5893</v>
      </c>
      <c r="F1444" s="10" t="s">
        <v>234</v>
      </c>
      <c r="G1444" s="10" t="s">
        <v>27</v>
      </c>
      <c r="H1444" s="10" t="s">
        <v>39</v>
      </c>
      <c r="I1444" s="10" t="s">
        <v>5880</v>
      </c>
      <c r="J1444" s="10" t="s">
        <v>29</v>
      </c>
      <c r="K1444" s="10" t="s">
        <v>30</v>
      </c>
      <c r="L1444" s="12">
        <f t="shared" si="114"/>
        <v>19.2</v>
      </c>
      <c r="M1444" s="10">
        <f t="shared" si="115"/>
        <v>19.2</v>
      </c>
      <c r="N1444" s="10"/>
      <c r="O1444" s="10" t="s">
        <v>5894</v>
      </c>
      <c r="P1444" s="10" t="s">
        <v>906</v>
      </c>
    </row>
    <row r="1445" spans="1:16" ht="126" customHeight="1" outlineLevel="3" x14ac:dyDescent="0.2">
      <c r="A1445" s="10"/>
      <c r="B1445" s="10">
        <v>324594</v>
      </c>
      <c r="C1445" s="10" t="s">
        <v>5895</v>
      </c>
      <c r="D1445" s="11" t="s">
        <v>5896</v>
      </c>
      <c r="E1445" s="11" t="s">
        <v>5897</v>
      </c>
      <c r="F1445" s="10" t="s">
        <v>234</v>
      </c>
      <c r="G1445" s="10" t="s">
        <v>27</v>
      </c>
      <c r="H1445" s="10" t="s">
        <v>39</v>
      </c>
      <c r="I1445" s="10" t="s">
        <v>5880</v>
      </c>
      <c r="J1445" s="10" t="s">
        <v>29</v>
      </c>
      <c r="K1445" s="10" t="s">
        <v>30</v>
      </c>
      <c r="L1445" s="12">
        <f t="shared" si="114"/>
        <v>19.2</v>
      </c>
      <c r="M1445" s="10">
        <f t="shared" si="115"/>
        <v>19.2</v>
      </c>
      <c r="N1445" s="10"/>
      <c r="O1445" s="10" t="s">
        <v>5898</v>
      </c>
      <c r="P1445" s="10" t="s">
        <v>906</v>
      </c>
    </row>
    <row r="1446" spans="1:16" ht="126" customHeight="1" outlineLevel="3" x14ac:dyDescent="0.2">
      <c r="A1446" s="10"/>
      <c r="B1446" s="10">
        <v>324595</v>
      </c>
      <c r="C1446" s="10" t="s">
        <v>5899</v>
      </c>
      <c r="D1446" s="11" t="s">
        <v>5900</v>
      </c>
      <c r="E1446" s="11" t="s">
        <v>5901</v>
      </c>
      <c r="F1446" s="10" t="s">
        <v>5902</v>
      </c>
      <c r="G1446" s="10" t="s">
        <v>27</v>
      </c>
      <c r="H1446" s="10" t="s">
        <v>39</v>
      </c>
      <c r="I1446" s="10" t="s">
        <v>5902</v>
      </c>
      <c r="J1446" s="10" t="s">
        <v>29</v>
      </c>
      <c r="K1446" s="10" t="s">
        <v>30</v>
      </c>
      <c r="L1446" s="12">
        <f t="shared" si="114"/>
        <v>13.66</v>
      </c>
      <c r="M1446" s="10">
        <f t="shared" si="115"/>
        <v>13.66</v>
      </c>
      <c r="N1446" s="10"/>
      <c r="O1446" s="10" t="s">
        <v>5903</v>
      </c>
      <c r="P1446" s="10" t="s">
        <v>4101</v>
      </c>
    </row>
    <row r="1447" spans="1:16" ht="126" customHeight="1" outlineLevel="3" x14ac:dyDescent="0.2">
      <c r="A1447" s="10"/>
      <c r="B1447" s="10">
        <v>335594</v>
      </c>
      <c r="C1447" s="10" t="s">
        <v>5904</v>
      </c>
      <c r="D1447" s="11" t="s">
        <v>5905</v>
      </c>
      <c r="E1447" s="11" t="s">
        <v>5906</v>
      </c>
      <c r="F1447" s="10" t="s">
        <v>234</v>
      </c>
      <c r="G1447" s="10" t="s">
        <v>27</v>
      </c>
      <c r="H1447" s="10" t="s">
        <v>39</v>
      </c>
      <c r="I1447" s="10" t="s">
        <v>5880</v>
      </c>
      <c r="J1447" s="10" t="s">
        <v>29</v>
      </c>
      <c r="K1447" s="10" t="s">
        <v>30</v>
      </c>
      <c r="L1447" s="12">
        <f t="shared" si="114"/>
        <v>19.2</v>
      </c>
      <c r="M1447" s="10">
        <f t="shared" si="115"/>
        <v>19.2</v>
      </c>
      <c r="N1447" s="10"/>
      <c r="O1447" s="10" t="s">
        <v>5907</v>
      </c>
      <c r="P1447" s="10" t="s">
        <v>906</v>
      </c>
    </row>
    <row r="1448" spans="1:16" ht="126" customHeight="1" outlineLevel="3" x14ac:dyDescent="0.2">
      <c r="A1448" s="10"/>
      <c r="B1448" s="10">
        <v>335595</v>
      </c>
      <c r="C1448" s="10" t="s">
        <v>5908</v>
      </c>
      <c r="D1448" s="11" t="s">
        <v>5909</v>
      </c>
      <c r="E1448" s="11" t="s">
        <v>5910</v>
      </c>
      <c r="F1448" s="10" t="s">
        <v>234</v>
      </c>
      <c r="G1448" s="10" t="s">
        <v>27</v>
      </c>
      <c r="H1448" s="10" t="s">
        <v>39</v>
      </c>
      <c r="I1448" s="10" t="s">
        <v>5880</v>
      </c>
      <c r="J1448" s="10" t="s">
        <v>29</v>
      </c>
      <c r="K1448" s="10" t="s">
        <v>30</v>
      </c>
      <c r="L1448" s="12">
        <f t="shared" si="114"/>
        <v>19.2</v>
      </c>
      <c r="M1448" s="10">
        <f t="shared" si="115"/>
        <v>19.2</v>
      </c>
      <c r="N1448" s="10"/>
      <c r="O1448" s="10" t="s">
        <v>5911</v>
      </c>
      <c r="P1448" s="10" t="s">
        <v>906</v>
      </c>
    </row>
    <row r="1449" spans="1:16" ht="126" customHeight="1" outlineLevel="3" x14ac:dyDescent="0.2">
      <c r="A1449" s="10"/>
      <c r="B1449" s="10">
        <v>335596</v>
      </c>
      <c r="C1449" s="10" t="s">
        <v>5912</v>
      </c>
      <c r="D1449" s="11" t="s">
        <v>5913</v>
      </c>
      <c r="E1449" s="11" t="s">
        <v>5914</v>
      </c>
      <c r="F1449" s="10" t="s">
        <v>234</v>
      </c>
      <c r="G1449" s="10" t="s">
        <v>27</v>
      </c>
      <c r="H1449" s="10" t="s">
        <v>39</v>
      </c>
      <c r="I1449" s="10" t="s">
        <v>5880</v>
      </c>
      <c r="J1449" s="10" t="s">
        <v>29</v>
      </c>
      <c r="K1449" s="10" t="s">
        <v>30</v>
      </c>
      <c r="L1449" s="12">
        <f t="shared" si="114"/>
        <v>19.2</v>
      </c>
      <c r="M1449" s="10">
        <f t="shared" si="115"/>
        <v>19.2</v>
      </c>
      <c r="N1449" s="10"/>
      <c r="O1449" s="10" t="s">
        <v>5915</v>
      </c>
      <c r="P1449" s="10" t="s">
        <v>906</v>
      </c>
    </row>
    <row r="1450" spans="1:16" ht="126" customHeight="1" outlineLevel="3" x14ac:dyDescent="0.2">
      <c r="A1450" s="10"/>
      <c r="B1450" s="10">
        <v>335597</v>
      </c>
      <c r="C1450" s="10" t="s">
        <v>5916</v>
      </c>
      <c r="D1450" s="11" t="s">
        <v>5917</v>
      </c>
      <c r="E1450" s="11" t="s">
        <v>5918</v>
      </c>
      <c r="F1450" s="10" t="s">
        <v>234</v>
      </c>
      <c r="G1450" s="10" t="s">
        <v>27</v>
      </c>
      <c r="H1450" s="10" t="s">
        <v>39</v>
      </c>
      <c r="I1450" s="10" t="s">
        <v>5880</v>
      </c>
      <c r="J1450" s="10" t="s">
        <v>29</v>
      </c>
      <c r="K1450" s="10" t="s">
        <v>30</v>
      </c>
      <c r="L1450" s="12">
        <f t="shared" si="114"/>
        <v>19.2</v>
      </c>
      <c r="M1450" s="10">
        <f t="shared" si="115"/>
        <v>19.2</v>
      </c>
      <c r="N1450" s="10"/>
      <c r="O1450" s="10" t="s">
        <v>5919</v>
      </c>
      <c r="P1450" s="10" t="s">
        <v>5353</v>
      </c>
    </row>
    <row r="1451" spans="1:16" ht="126" customHeight="1" outlineLevel="3" x14ac:dyDescent="0.2">
      <c r="A1451" s="10"/>
      <c r="B1451" s="10">
        <v>402894</v>
      </c>
      <c r="C1451" s="10" t="s">
        <v>5920</v>
      </c>
      <c r="D1451" s="11" t="s">
        <v>5921</v>
      </c>
      <c r="E1451" s="11" t="s">
        <v>5922</v>
      </c>
      <c r="F1451" s="10" t="s">
        <v>234</v>
      </c>
      <c r="G1451" s="10" t="s">
        <v>27</v>
      </c>
      <c r="H1451" s="10" t="s">
        <v>39</v>
      </c>
      <c r="I1451" s="10" t="s">
        <v>5880</v>
      </c>
      <c r="J1451" s="10" t="s">
        <v>29</v>
      </c>
      <c r="K1451" s="10" t="s">
        <v>30</v>
      </c>
      <c r="L1451" s="12">
        <f t="shared" si="114"/>
        <v>19.2</v>
      </c>
      <c r="M1451" s="10">
        <f t="shared" si="115"/>
        <v>19.2</v>
      </c>
      <c r="N1451" s="10"/>
      <c r="O1451" s="10" t="s">
        <v>5923</v>
      </c>
      <c r="P1451" s="10" t="s">
        <v>5353</v>
      </c>
    </row>
    <row r="1452" spans="1:16" ht="126" customHeight="1" outlineLevel="3" x14ac:dyDescent="0.2">
      <c r="A1452" s="10"/>
      <c r="B1452" s="10">
        <v>410129</v>
      </c>
      <c r="C1452" s="10" t="s">
        <v>5924</v>
      </c>
      <c r="D1452" s="11" t="s">
        <v>5925</v>
      </c>
      <c r="E1452" s="11" t="s">
        <v>5926</v>
      </c>
      <c r="F1452" s="10" t="s">
        <v>234</v>
      </c>
      <c r="G1452" s="10" t="s">
        <v>27</v>
      </c>
      <c r="H1452" s="10" t="s">
        <v>39</v>
      </c>
      <c r="I1452" s="10" t="s">
        <v>5880</v>
      </c>
      <c r="J1452" s="10" t="s">
        <v>29</v>
      </c>
      <c r="K1452" s="10" t="s">
        <v>30</v>
      </c>
      <c r="L1452" s="12">
        <f t="shared" si="114"/>
        <v>19.2</v>
      </c>
      <c r="M1452" s="10">
        <f t="shared" si="115"/>
        <v>19.2</v>
      </c>
      <c r="N1452" s="10"/>
      <c r="O1452" s="10" t="s">
        <v>5927</v>
      </c>
      <c r="P1452" s="10" t="s">
        <v>906</v>
      </c>
    </row>
    <row r="1453" spans="1:16" ht="126" customHeight="1" outlineLevel="3" x14ac:dyDescent="0.2">
      <c r="A1453" s="10"/>
      <c r="B1453" s="10">
        <v>410128</v>
      </c>
      <c r="C1453" s="10" t="s">
        <v>5928</v>
      </c>
      <c r="D1453" s="11" t="s">
        <v>5929</v>
      </c>
      <c r="E1453" s="11" t="s">
        <v>5930</v>
      </c>
      <c r="F1453" s="10" t="s">
        <v>234</v>
      </c>
      <c r="G1453" s="10" t="s">
        <v>27</v>
      </c>
      <c r="H1453" s="10" t="s">
        <v>39</v>
      </c>
      <c r="I1453" s="10" t="s">
        <v>5880</v>
      </c>
      <c r="J1453" s="10" t="s">
        <v>29</v>
      </c>
      <c r="K1453" s="10" t="s">
        <v>30</v>
      </c>
      <c r="L1453" s="12">
        <f t="shared" si="114"/>
        <v>19.2</v>
      </c>
      <c r="M1453" s="10">
        <f t="shared" si="115"/>
        <v>19.2</v>
      </c>
      <c r="N1453" s="10"/>
      <c r="O1453" s="10" t="s">
        <v>5931</v>
      </c>
      <c r="P1453" s="10" t="s">
        <v>906</v>
      </c>
    </row>
    <row r="1454" spans="1:16" ht="126" customHeight="1" outlineLevel="3" x14ac:dyDescent="0.2">
      <c r="A1454" s="10"/>
      <c r="B1454" s="10">
        <v>410127</v>
      </c>
      <c r="C1454" s="10" t="s">
        <v>5932</v>
      </c>
      <c r="D1454" s="11" t="s">
        <v>5933</v>
      </c>
      <c r="E1454" s="11" t="s">
        <v>5934</v>
      </c>
      <c r="F1454" s="10" t="s">
        <v>234</v>
      </c>
      <c r="G1454" s="10" t="s">
        <v>27</v>
      </c>
      <c r="H1454" s="10" t="s">
        <v>39</v>
      </c>
      <c r="I1454" s="10" t="s">
        <v>5880</v>
      </c>
      <c r="J1454" s="10" t="s">
        <v>29</v>
      </c>
      <c r="K1454" s="10" t="s">
        <v>30</v>
      </c>
      <c r="L1454" s="12">
        <f t="shared" si="114"/>
        <v>19.2</v>
      </c>
      <c r="M1454" s="10">
        <f t="shared" si="115"/>
        <v>19.2</v>
      </c>
      <c r="N1454" s="10"/>
      <c r="O1454" s="10" t="s">
        <v>5935</v>
      </c>
      <c r="P1454" s="10" t="s">
        <v>906</v>
      </c>
    </row>
    <row r="1455" spans="1:16" ht="126" customHeight="1" outlineLevel="3" x14ac:dyDescent="0.2">
      <c r="A1455" s="10"/>
      <c r="B1455" s="10">
        <v>410126</v>
      </c>
      <c r="C1455" s="10" t="s">
        <v>5936</v>
      </c>
      <c r="D1455" s="11" t="s">
        <v>5937</v>
      </c>
      <c r="E1455" s="11" t="s">
        <v>5938</v>
      </c>
      <c r="F1455" s="10" t="s">
        <v>234</v>
      </c>
      <c r="G1455" s="10" t="s">
        <v>27</v>
      </c>
      <c r="H1455" s="10" t="s">
        <v>39</v>
      </c>
      <c r="I1455" s="10" t="s">
        <v>5880</v>
      </c>
      <c r="J1455" s="10" t="s">
        <v>29</v>
      </c>
      <c r="K1455" s="10" t="s">
        <v>30</v>
      </c>
      <c r="L1455" s="12">
        <f t="shared" si="114"/>
        <v>19.2</v>
      </c>
      <c r="M1455" s="10">
        <f t="shared" si="115"/>
        <v>19.2</v>
      </c>
      <c r="N1455" s="10"/>
      <c r="O1455" s="10" t="s">
        <v>5939</v>
      </c>
      <c r="P1455" s="10" t="s">
        <v>906</v>
      </c>
    </row>
    <row r="1456" spans="1:16" ht="126" customHeight="1" outlineLevel="3" x14ac:dyDescent="0.2">
      <c r="A1456" s="10"/>
      <c r="B1456" s="10">
        <v>410718</v>
      </c>
      <c r="C1456" s="10" t="s">
        <v>5940</v>
      </c>
      <c r="D1456" s="11" t="s">
        <v>5941</v>
      </c>
      <c r="E1456" s="11" t="s">
        <v>5942</v>
      </c>
      <c r="F1456" s="10" t="s">
        <v>234</v>
      </c>
      <c r="G1456" s="10" t="s">
        <v>27</v>
      </c>
      <c r="H1456" s="10" t="s">
        <v>39</v>
      </c>
      <c r="I1456" s="10" t="s">
        <v>5880</v>
      </c>
      <c r="J1456" s="10" t="s">
        <v>29</v>
      </c>
      <c r="K1456" s="10" t="s">
        <v>30</v>
      </c>
      <c r="L1456" s="12">
        <f t="shared" si="114"/>
        <v>19.2</v>
      </c>
      <c r="M1456" s="10">
        <f t="shared" si="115"/>
        <v>19.2</v>
      </c>
      <c r="N1456" s="10"/>
      <c r="O1456" s="10" t="s">
        <v>5943</v>
      </c>
      <c r="P1456" s="10" t="s">
        <v>906</v>
      </c>
    </row>
    <row r="1457" spans="1:16" ht="126" customHeight="1" outlineLevel="3" x14ac:dyDescent="0.2">
      <c r="A1457" s="10"/>
      <c r="B1457" s="10">
        <v>410717</v>
      </c>
      <c r="C1457" s="10" t="s">
        <v>5944</v>
      </c>
      <c r="D1457" s="11" t="s">
        <v>5945</v>
      </c>
      <c r="E1457" s="11" t="s">
        <v>5946</v>
      </c>
      <c r="F1457" s="10" t="s">
        <v>234</v>
      </c>
      <c r="G1457" s="10" t="s">
        <v>27</v>
      </c>
      <c r="H1457" s="10" t="s">
        <v>39</v>
      </c>
      <c r="I1457" s="10" t="s">
        <v>5880</v>
      </c>
      <c r="J1457" s="10" t="s">
        <v>29</v>
      </c>
      <c r="K1457" s="10" t="s">
        <v>30</v>
      </c>
      <c r="L1457" s="12">
        <f t="shared" si="114"/>
        <v>19.2</v>
      </c>
      <c r="M1457" s="10">
        <f t="shared" si="115"/>
        <v>19.2</v>
      </c>
      <c r="N1457" s="10"/>
      <c r="O1457" s="10" t="s">
        <v>5947</v>
      </c>
      <c r="P1457" s="10" t="s">
        <v>906</v>
      </c>
    </row>
    <row r="1458" spans="1:16" ht="126" customHeight="1" outlineLevel="3" x14ac:dyDescent="0.2">
      <c r="A1458" s="10"/>
      <c r="B1458" s="10">
        <v>410716</v>
      </c>
      <c r="C1458" s="10" t="s">
        <v>5948</v>
      </c>
      <c r="D1458" s="11" t="s">
        <v>5949</v>
      </c>
      <c r="E1458" s="11" t="s">
        <v>5950</v>
      </c>
      <c r="F1458" s="10" t="s">
        <v>234</v>
      </c>
      <c r="G1458" s="10" t="s">
        <v>27</v>
      </c>
      <c r="H1458" s="10" t="s">
        <v>39</v>
      </c>
      <c r="I1458" s="10" t="s">
        <v>5880</v>
      </c>
      <c r="J1458" s="10" t="s">
        <v>29</v>
      </c>
      <c r="K1458" s="10" t="s">
        <v>30</v>
      </c>
      <c r="L1458" s="12">
        <f t="shared" si="114"/>
        <v>19.2</v>
      </c>
      <c r="M1458" s="10">
        <f t="shared" si="115"/>
        <v>19.2</v>
      </c>
      <c r="N1458" s="10"/>
      <c r="O1458" s="10" t="s">
        <v>5951</v>
      </c>
      <c r="P1458" s="10" t="s">
        <v>906</v>
      </c>
    </row>
    <row r="1459" spans="1:16" ht="126" customHeight="1" outlineLevel="3" x14ac:dyDescent="0.2">
      <c r="A1459" s="10"/>
      <c r="B1459" s="10">
        <v>410715</v>
      </c>
      <c r="C1459" s="10" t="s">
        <v>5952</v>
      </c>
      <c r="D1459" s="11" t="s">
        <v>5953</v>
      </c>
      <c r="E1459" s="11" t="s">
        <v>5954</v>
      </c>
      <c r="F1459" s="10" t="s">
        <v>234</v>
      </c>
      <c r="G1459" s="10" t="s">
        <v>27</v>
      </c>
      <c r="H1459" s="10" t="s">
        <v>39</v>
      </c>
      <c r="I1459" s="10" t="s">
        <v>5880</v>
      </c>
      <c r="J1459" s="10" t="s">
        <v>29</v>
      </c>
      <c r="K1459" s="10" t="s">
        <v>30</v>
      </c>
      <c r="L1459" s="12">
        <f t="shared" si="114"/>
        <v>19.2</v>
      </c>
      <c r="M1459" s="10">
        <f t="shared" si="115"/>
        <v>19.2</v>
      </c>
      <c r="N1459" s="10"/>
      <c r="O1459" s="10" t="s">
        <v>5955</v>
      </c>
      <c r="P1459" s="10" t="s">
        <v>906</v>
      </c>
    </row>
    <row r="1460" spans="1:16" ht="12.95" customHeight="1" outlineLevel="2" x14ac:dyDescent="0.2">
      <c r="A1460" s="15" t="s">
        <v>5956</v>
      </c>
      <c r="B1460" s="15"/>
      <c r="C1460" s="15"/>
      <c r="D1460" s="15"/>
      <c r="E1460" s="15"/>
      <c r="F1460" s="15"/>
      <c r="G1460" s="15"/>
      <c r="H1460" s="15"/>
      <c r="I1460" s="15"/>
      <c r="J1460" s="15"/>
      <c r="K1460" s="15"/>
      <c r="L1460" s="15"/>
      <c r="M1460" s="15"/>
      <c r="N1460" s="15"/>
      <c r="O1460" s="15"/>
      <c r="P1460" s="15"/>
    </row>
    <row r="1461" spans="1:16" ht="126" customHeight="1" outlineLevel="3" x14ac:dyDescent="0.2">
      <c r="A1461" s="10"/>
      <c r="B1461" s="10">
        <v>354657</v>
      </c>
      <c r="C1461" s="10" t="s">
        <v>5957</v>
      </c>
      <c r="D1461" s="11" t="s">
        <v>5958</v>
      </c>
      <c r="E1461" s="11" t="s">
        <v>5959</v>
      </c>
      <c r="F1461" s="10" t="s">
        <v>5960</v>
      </c>
      <c r="G1461" s="10" t="s">
        <v>27</v>
      </c>
      <c r="H1461" s="10" t="s">
        <v>39</v>
      </c>
      <c r="I1461" s="10" t="s">
        <v>5960</v>
      </c>
      <c r="J1461" s="10" t="s">
        <v>29</v>
      </c>
      <c r="K1461" s="10" t="s">
        <v>30</v>
      </c>
      <c r="L1461" s="12">
        <f t="shared" ref="L1461:L1468" si="116">ROUND((F1461*(100-$B$8)/100),2)</f>
        <v>14.15</v>
      </c>
      <c r="M1461" s="10">
        <f t="shared" ref="M1461:M1468" si="117">ROUND((F1461*K1461*(100-$B$8)/100),2)</f>
        <v>14.15</v>
      </c>
      <c r="N1461" s="10"/>
      <c r="O1461" s="10" t="s">
        <v>5961</v>
      </c>
      <c r="P1461" s="10" t="s">
        <v>4112</v>
      </c>
    </row>
    <row r="1462" spans="1:16" ht="126" customHeight="1" outlineLevel="3" x14ac:dyDescent="0.2">
      <c r="A1462" s="10"/>
      <c r="B1462" s="10">
        <v>354658</v>
      </c>
      <c r="C1462" s="10" t="s">
        <v>5962</v>
      </c>
      <c r="D1462" s="11" t="s">
        <v>5963</v>
      </c>
      <c r="E1462" s="11" t="s">
        <v>5964</v>
      </c>
      <c r="F1462" s="10" t="s">
        <v>5965</v>
      </c>
      <c r="G1462" s="10" t="s">
        <v>27</v>
      </c>
      <c r="H1462" s="10" t="s">
        <v>39</v>
      </c>
      <c r="I1462" s="10" t="s">
        <v>5966</v>
      </c>
      <c r="J1462" s="10" t="s">
        <v>29</v>
      </c>
      <c r="K1462" s="10" t="s">
        <v>30</v>
      </c>
      <c r="L1462" s="12">
        <f t="shared" si="116"/>
        <v>14.7</v>
      </c>
      <c r="M1462" s="10">
        <f t="shared" si="117"/>
        <v>14.7</v>
      </c>
      <c r="N1462" s="10"/>
      <c r="O1462" s="10" t="s">
        <v>5967</v>
      </c>
      <c r="P1462" s="10" t="s">
        <v>2991</v>
      </c>
    </row>
    <row r="1463" spans="1:16" ht="126" customHeight="1" outlineLevel="3" x14ac:dyDescent="0.2">
      <c r="A1463" s="10"/>
      <c r="B1463" s="10">
        <v>354659</v>
      </c>
      <c r="C1463" s="10" t="s">
        <v>5968</v>
      </c>
      <c r="D1463" s="11" t="s">
        <v>5969</v>
      </c>
      <c r="E1463" s="11" t="s">
        <v>5970</v>
      </c>
      <c r="F1463" s="10" t="s">
        <v>5965</v>
      </c>
      <c r="G1463" s="10" t="s">
        <v>27</v>
      </c>
      <c r="H1463" s="10" t="s">
        <v>39</v>
      </c>
      <c r="I1463" s="10" t="s">
        <v>5966</v>
      </c>
      <c r="J1463" s="10" t="s">
        <v>29</v>
      </c>
      <c r="K1463" s="10" t="s">
        <v>30</v>
      </c>
      <c r="L1463" s="12">
        <f t="shared" si="116"/>
        <v>14.7</v>
      </c>
      <c r="M1463" s="10">
        <f t="shared" si="117"/>
        <v>14.7</v>
      </c>
      <c r="N1463" s="10"/>
      <c r="O1463" s="10" t="s">
        <v>5971</v>
      </c>
      <c r="P1463" s="10" t="s">
        <v>2991</v>
      </c>
    </row>
    <row r="1464" spans="1:16" ht="126" customHeight="1" outlineLevel="3" x14ac:dyDescent="0.2">
      <c r="A1464" s="10"/>
      <c r="B1464" s="10">
        <v>354660</v>
      </c>
      <c r="C1464" s="10" t="s">
        <v>5972</v>
      </c>
      <c r="D1464" s="11" t="s">
        <v>5973</v>
      </c>
      <c r="E1464" s="11" t="s">
        <v>5974</v>
      </c>
      <c r="F1464" s="10" t="s">
        <v>5960</v>
      </c>
      <c r="G1464" s="10" t="s">
        <v>27</v>
      </c>
      <c r="H1464" s="10" t="s">
        <v>39</v>
      </c>
      <c r="I1464" s="10" t="s">
        <v>5960</v>
      </c>
      <c r="J1464" s="10" t="s">
        <v>29</v>
      </c>
      <c r="K1464" s="10" t="s">
        <v>30</v>
      </c>
      <c r="L1464" s="12">
        <f t="shared" si="116"/>
        <v>14.15</v>
      </c>
      <c r="M1464" s="10">
        <f t="shared" si="117"/>
        <v>14.15</v>
      </c>
      <c r="N1464" s="10"/>
      <c r="O1464" s="10" t="s">
        <v>5975</v>
      </c>
      <c r="P1464" s="10" t="s">
        <v>906</v>
      </c>
    </row>
    <row r="1465" spans="1:16" ht="126" customHeight="1" outlineLevel="3" x14ac:dyDescent="0.2">
      <c r="A1465" s="10"/>
      <c r="B1465" s="10">
        <v>354661</v>
      </c>
      <c r="C1465" s="10" t="s">
        <v>5976</v>
      </c>
      <c r="D1465" s="11" t="s">
        <v>5977</v>
      </c>
      <c r="E1465" s="11" t="s">
        <v>5978</v>
      </c>
      <c r="F1465" s="10" t="s">
        <v>5965</v>
      </c>
      <c r="G1465" s="10" t="s">
        <v>27</v>
      </c>
      <c r="H1465" s="10" t="s">
        <v>39</v>
      </c>
      <c r="I1465" s="10" t="s">
        <v>5966</v>
      </c>
      <c r="J1465" s="10" t="s">
        <v>29</v>
      </c>
      <c r="K1465" s="10" t="s">
        <v>30</v>
      </c>
      <c r="L1465" s="12">
        <f t="shared" si="116"/>
        <v>14.7</v>
      </c>
      <c r="M1465" s="10">
        <f t="shared" si="117"/>
        <v>14.7</v>
      </c>
      <c r="N1465" s="10"/>
      <c r="O1465" s="10" t="s">
        <v>5979</v>
      </c>
      <c r="P1465" s="10" t="s">
        <v>2991</v>
      </c>
    </row>
    <row r="1466" spans="1:16" ht="126" customHeight="1" outlineLevel="3" x14ac:dyDescent="0.2">
      <c r="A1466" s="10"/>
      <c r="B1466" s="10">
        <v>354662</v>
      </c>
      <c r="C1466" s="10" t="s">
        <v>5980</v>
      </c>
      <c r="D1466" s="11" t="s">
        <v>5981</v>
      </c>
      <c r="E1466" s="11" t="s">
        <v>5982</v>
      </c>
      <c r="F1466" s="10" t="s">
        <v>5960</v>
      </c>
      <c r="G1466" s="10" t="s">
        <v>27</v>
      </c>
      <c r="H1466" s="10" t="s">
        <v>39</v>
      </c>
      <c r="I1466" s="10" t="s">
        <v>5960</v>
      </c>
      <c r="J1466" s="10" t="s">
        <v>29</v>
      </c>
      <c r="K1466" s="10" t="s">
        <v>30</v>
      </c>
      <c r="L1466" s="12">
        <f t="shared" si="116"/>
        <v>14.15</v>
      </c>
      <c r="M1466" s="10">
        <f t="shared" si="117"/>
        <v>14.15</v>
      </c>
      <c r="N1466" s="10"/>
      <c r="O1466" s="10" t="s">
        <v>5983</v>
      </c>
      <c r="P1466" s="10" t="s">
        <v>4112</v>
      </c>
    </row>
    <row r="1467" spans="1:16" ht="126" customHeight="1" outlineLevel="3" x14ac:dyDescent="0.2">
      <c r="A1467" s="10"/>
      <c r="B1467" s="10">
        <v>354663</v>
      </c>
      <c r="C1467" s="10" t="s">
        <v>5984</v>
      </c>
      <c r="D1467" s="11" t="s">
        <v>5985</v>
      </c>
      <c r="E1467" s="11" t="s">
        <v>5986</v>
      </c>
      <c r="F1467" s="10" t="s">
        <v>5960</v>
      </c>
      <c r="G1467" s="10" t="s">
        <v>27</v>
      </c>
      <c r="H1467" s="10" t="s">
        <v>39</v>
      </c>
      <c r="I1467" s="10" t="s">
        <v>5960</v>
      </c>
      <c r="J1467" s="10" t="s">
        <v>29</v>
      </c>
      <c r="K1467" s="10" t="s">
        <v>30</v>
      </c>
      <c r="L1467" s="12">
        <f t="shared" si="116"/>
        <v>14.15</v>
      </c>
      <c r="M1467" s="10">
        <f t="shared" si="117"/>
        <v>14.15</v>
      </c>
      <c r="N1467" s="10"/>
      <c r="O1467" s="10" t="s">
        <v>5987</v>
      </c>
      <c r="P1467" s="10" t="s">
        <v>5565</v>
      </c>
    </row>
    <row r="1468" spans="1:16" ht="126" customHeight="1" outlineLevel="3" x14ac:dyDescent="0.2">
      <c r="A1468" s="10"/>
      <c r="B1468" s="10">
        <v>354664</v>
      </c>
      <c r="C1468" s="10" t="s">
        <v>5988</v>
      </c>
      <c r="D1468" s="11" t="s">
        <v>5989</v>
      </c>
      <c r="E1468" s="11" t="s">
        <v>5990</v>
      </c>
      <c r="F1468" s="10" t="s">
        <v>5965</v>
      </c>
      <c r="G1468" s="10" t="s">
        <v>27</v>
      </c>
      <c r="H1468" s="10" t="s">
        <v>39</v>
      </c>
      <c r="I1468" s="10" t="s">
        <v>5966</v>
      </c>
      <c r="J1468" s="10" t="s">
        <v>29</v>
      </c>
      <c r="K1468" s="10" t="s">
        <v>30</v>
      </c>
      <c r="L1468" s="12">
        <f t="shared" si="116"/>
        <v>14.7</v>
      </c>
      <c r="M1468" s="10">
        <f t="shared" si="117"/>
        <v>14.7</v>
      </c>
      <c r="N1468" s="10"/>
      <c r="O1468" s="10" t="s">
        <v>5991</v>
      </c>
      <c r="P1468" s="10" t="s">
        <v>2991</v>
      </c>
    </row>
    <row r="1469" spans="1:16" ht="12.95" customHeight="1" outlineLevel="2" x14ac:dyDescent="0.2">
      <c r="A1469" s="15" t="s">
        <v>5992</v>
      </c>
      <c r="B1469" s="15"/>
      <c r="C1469" s="15"/>
      <c r="D1469" s="15"/>
      <c r="E1469" s="15"/>
      <c r="F1469" s="15"/>
      <c r="G1469" s="15"/>
      <c r="H1469" s="15"/>
      <c r="I1469" s="15"/>
      <c r="J1469" s="15"/>
      <c r="K1469" s="15"/>
      <c r="L1469" s="15"/>
      <c r="M1469" s="15"/>
      <c r="N1469" s="15"/>
      <c r="O1469" s="15"/>
      <c r="P1469" s="15"/>
    </row>
    <row r="1470" spans="1:16" ht="126" customHeight="1" outlineLevel="3" x14ac:dyDescent="0.2">
      <c r="A1470" s="10"/>
      <c r="B1470" s="10">
        <v>357798</v>
      </c>
      <c r="C1470" s="10" t="s">
        <v>5993</v>
      </c>
      <c r="D1470" s="11" t="s">
        <v>5994</v>
      </c>
      <c r="E1470" s="11" t="s">
        <v>5995</v>
      </c>
      <c r="F1470" s="10" t="s">
        <v>48</v>
      </c>
      <c r="G1470" s="10" t="s">
        <v>27</v>
      </c>
      <c r="H1470" s="10" t="s">
        <v>39</v>
      </c>
      <c r="I1470" s="10" t="s">
        <v>5996</v>
      </c>
      <c r="J1470" s="10" t="s">
        <v>29</v>
      </c>
      <c r="K1470" s="10" t="s">
        <v>30</v>
      </c>
      <c r="L1470" s="12">
        <f>ROUND((F1470*(100-$B$8)/100),2)</f>
        <v>18</v>
      </c>
      <c r="M1470" s="10">
        <f>ROUND((F1470*K1470*(100-$B$8)/100),2)</f>
        <v>18</v>
      </c>
      <c r="N1470" s="10"/>
      <c r="O1470" s="10" t="s">
        <v>5997</v>
      </c>
      <c r="P1470" s="10" t="s">
        <v>182</v>
      </c>
    </row>
    <row r="1471" spans="1:16" ht="126" customHeight="1" outlineLevel="3" x14ac:dyDescent="0.2">
      <c r="A1471" s="10"/>
      <c r="B1471" s="10">
        <v>357800</v>
      </c>
      <c r="C1471" s="10" t="s">
        <v>5998</v>
      </c>
      <c r="D1471" s="11" t="s">
        <v>5999</v>
      </c>
      <c r="E1471" s="11" t="s">
        <v>6000</v>
      </c>
      <c r="F1471" s="10" t="s">
        <v>48</v>
      </c>
      <c r="G1471" s="10" t="s">
        <v>27</v>
      </c>
      <c r="H1471" s="10" t="s">
        <v>39</v>
      </c>
      <c r="I1471" s="10" t="s">
        <v>5996</v>
      </c>
      <c r="J1471" s="10" t="s">
        <v>29</v>
      </c>
      <c r="K1471" s="10" t="s">
        <v>30</v>
      </c>
      <c r="L1471" s="12">
        <f>ROUND((F1471*(100-$B$8)/100),2)</f>
        <v>18</v>
      </c>
      <c r="M1471" s="10">
        <f>ROUND((F1471*K1471*(100-$B$8)/100),2)</f>
        <v>18</v>
      </c>
      <c r="N1471" s="10"/>
      <c r="O1471" s="10" t="s">
        <v>6001</v>
      </c>
      <c r="P1471" s="10" t="s">
        <v>182</v>
      </c>
    </row>
    <row r="1472" spans="1:16" ht="126" customHeight="1" outlineLevel="3" x14ac:dyDescent="0.2">
      <c r="A1472" s="10"/>
      <c r="B1472" s="10">
        <v>357801</v>
      </c>
      <c r="C1472" s="10" t="s">
        <v>6002</v>
      </c>
      <c r="D1472" s="11" t="s">
        <v>6003</v>
      </c>
      <c r="E1472" s="11" t="s">
        <v>6004</v>
      </c>
      <c r="F1472" s="10" t="s">
        <v>48</v>
      </c>
      <c r="G1472" s="10" t="s">
        <v>27</v>
      </c>
      <c r="H1472" s="10" t="s">
        <v>39</v>
      </c>
      <c r="I1472" s="10" t="s">
        <v>5996</v>
      </c>
      <c r="J1472" s="10" t="s">
        <v>29</v>
      </c>
      <c r="K1472" s="10" t="s">
        <v>30</v>
      </c>
      <c r="L1472" s="12">
        <f>ROUND((F1472*(100-$B$8)/100),2)</f>
        <v>18</v>
      </c>
      <c r="M1472" s="10">
        <f>ROUND((F1472*K1472*(100-$B$8)/100),2)</f>
        <v>18</v>
      </c>
      <c r="N1472" s="10"/>
      <c r="O1472" s="10" t="s">
        <v>6005</v>
      </c>
      <c r="P1472" s="10" t="s">
        <v>182</v>
      </c>
    </row>
    <row r="1473" spans="1:16" ht="126" customHeight="1" outlineLevel="3" x14ac:dyDescent="0.2">
      <c r="A1473" s="10"/>
      <c r="B1473" s="10">
        <v>357802</v>
      </c>
      <c r="C1473" s="10" t="s">
        <v>6006</v>
      </c>
      <c r="D1473" s="11" t="s">
        <v>6007</v>
      </c>
      <c r="E1473" s="11" t="s">
        <v>6008</v>
      </c>
      <c r="F1473" s="10" t="s">
        <v>48</v>
      </c>
      <c r="G1473" s="10" t="s">
        <v>27</v>
      </c>
      <c r="H1473" s="10" t="s">
        <v>39</v>
      </c>
      <c r="I1473" s="10" t="s">
        <v>5996</v>
      </c>
      <c r="J1473" s="10" t="s">
        <v>29</v>
      </c>
      <c r="K1473" s="10" t="s">
        <v>30</v>
      </c>
      <c r="L1473" s="12">
        <f>ROUND((F1473*(100-$B$8)/100),2)</f>
        <v>18</v>
      </c>
      <c r="M1473" s="10">
        <f>ROUND((F1473*K1473*(100-$B$8)/100),2)</f>
        <v>18</v>
      </c>
      <c r="N1473" s="10"/>
      <c r="O1473" s="10" t="s">
        <v>6009</v>
      </c>
      <c r="P1473" s="10" t="s">
        <v>182</v>
      </c>
    </row>
    <row r="1474" spans="1:16" ht="12.95" customHeight="1" outlineLevel="2" x14ac:dyDescent="0.2">
      <c r="A1474" s="15" t="s">
        <v>6010</v>
      </c>
      <c r="B1474" s="15"/>
      <c r="C1474" s="15"/>
      <c r="D1474" s="15"/>
      <c r="E1474" s="15"/>
      <c r="F1474" s="15"/>
      <c r="G1474" s="15"/>
      <c r="H1474" s="15"/>
      <c r="I1474" s="15"/>
      <c r="J1474" s="15"/>
      <c r="K1474" s="15"/>
      <c r="L1474" s="15"/>
      <c r="M1474" s="15"/>
      <c r="N1474" s="15"/>
      <c r="O1474" s="15"/>
      <c r="P1474" s="15"/>
    </row>
    <row r="1475" spans="1:16" ht="126" customHeight="1" outlineLevel="3" x14ac:dyDescent="0.2">
      <c r="A1475" s="10"/>
      <c r="B1475" s="10">
        <v>364907</v>
      </c>
      <c r="C1475" s="10" t="s">
        <v>6011</v>
      </c>
      <c r="D1475" s="11" t="s">
        <v>6012</v>
      </c>
      <c r="E1475" s="11" t="s">
        <v>6013</v>
      </c>
      <c r="F1475" s="10" t="s">
        <v>6014</v>
      </c>
      <c r="G1475" s="10" t="s">
        <v>27</v>
      </c>
      <c r="H1475" s="10" t="s">
        <v>39</v>
      </c>
      <c r="I1475" s="10" t="s">
        <v>6014</v>
      </c>
      <c r="J1475" s="10" t="s">
        <v>29</v>
      </c>
      <c r="K1475" s="10" t="s">
        <v>30</v>
      </c>
      <c r="L1475" s="12">
        <f t="shared" ref="L1475:L1481" si="118">ROUND((F1475*(100-$B$8)/100),2)</f>
        <v>17.25</v>
      </c>
      <c r="M1475" s="10">
        <f t="shared" ref="M1475:M1481" si="119">ROUND((F1475*K1475*(100-$B$8)/100),2)</f>
        <v>17.25</v>
      </c>
      <c r="N1475" s="10"/>
      <c r="O1475" s="10" t="s">
        <v>6015</v>
      </c>
      <c r="P1475" s="10" t="s">
        <v>197</v>
      </c>
    </row>
    <row r="1476" spans="1:16" ht="126" customHeight="1" outlineLevel="3" x14ac:dyDescent="0.2">
      <c r="A1476" s="10"/>
      <c r="B1476" s="10">
        <v>364908</v>
      </c>
      <c r="C1476" s="10" t="s">
        <v>6016</v>
      </c>
      <c r="D1476" s="11" t="s">
        <v>6017</v>
      </c>
      <c r="E1476" s="11" t="s">
        <v>6018</v>
      </c>
      <c r="F1476" s="10" t="s">
        <v>6019</v>
      </c>
      <c r="G1476" s="10" t="s">
        <v>27</v>
      </c>
      <c r="H1476" s="10" t="s">
        <v>39</v>
      </c>
      <c r="I1476" s="10" t="s">
        <v>6019</v>
      </c>
      <c r="J1476" s="10" t="s">
        <v>29</v>
      </c>
      <c r="K1476" s="10" t="s">
        <v>30</v>
      </c>
      <c r="L1476" s="12">
        <f t="shared" si="118"/>
        <v>14.8</v>
      </c>
      <c r="M1476" s="10">
        <f t="shared" si="119"/>
        <v>14.8</v>
      </c>
      <c r="N1476" s="10"/>
      <c r="O1476" s="10" t="s">
        <v>6020</v>
      </c>
      <c r="P1476" s="10" t="s">
        <v>197</v>
      </c>
    </row>
    <row r="1477" spans="1:16" ht="126" customHeight="1" outlineLevel="3" x14ac:dyDescent="0.2">
      <c r="A1477" s="10"/>
      <c r="B1477" s="10">
        <v>364910</v>
      </c>
      <c r="C1477" s="10" t="s">
        <v>6021</v>
      </c>
      <c r="D1477" s="11" t="s">
        <v>6022</v>
      </c>
      <c r="E1477" s="11" t="s">
        <v>6023</v>
      </c>
      <c r="F1477" s="10" t="s">
        <v>6019</v>
      </c>
      <c r="G1477" s="10" t="s">
        <v>27</v>
      </c>
      <c r="H1477" s="10" t="s">
        <v>39</v>
      </c>
      <c r="I1477" s="10" t="s">
        <v>6019</v>
      </c>
      <c r="J1477" s="10" t="s">
        <v>29</v>
      </c>
      <c r="K1477" s="10" t="s">
        <v>30</v>
      </c>
      <c r="L1477" s="12">
        <f t="shared" si="118"/>
        <v>14.8</v>
      </c>
      <c r="M1477" s="10">
        <f t="shared" si="119"/>
        <v>14.8</v>
      </c>
      <c r="N1477" s="10"/>
      <c r="O1477" s="10" t="s">
        <v>6024</v>
      </c>
      <c r="P1477" s="10" t="s">
        <v>197</v>
      </c>
    </row>
    <row r="1478" spans="1:16" ht="126" customHeight="1" outlineLevel="3" x14ac:dyDescent="0.2">
      <c r="A1478" s="10"/>
      <c r="B1478" s="10">
        <v>364911</v>
      </c>
      <c r="C1478" s="10" t="s">
        <v>6025</v>
      </c>
      <c r="D1478" s="11" t="s">
        <v>6026</v>
      </c>
      <c r="E1478" s="11" t="s">
        <v>6027</v>
      </c>
      <c r="F1478" s="10" t="s">
        <v>6014</v>
      </c>
      <c r="G1478" s="10" t="s">
        <v>27</v>
      </c>
      <c r="H1478" s="10" t="s">
        <v>39</v>
      </c>
      <c r="I1478" s="10" t="s">
        <v>6014</v>
      </c>
      <c r="J1478" s="10" t="s">
        <v>29</v>
      </c>
      <c r="K1478" s="10" t="s">
        <v>30</v>
      </c>
      <c r="L1478" s="12">
        <f t="shared" si="118"/>
        <v>17.25</v>
      </c>
      <c r="M1478" s="10">
        <f t="shared" si="119"/>
        <v>17.25</v>
      </c>
      <c r="N1478" s="10"/>
      <c r="O1478" s="10" t="s">
        <v>6028</v>
      </c>
      <c r="P1478" s="10" t="s">
        <v>197</v>
      </c>
    </row>
    <row r="1479" spans="1:16" ht="126" customHeight="1" outlineLevel="3" x14ac:dyDescent="0.2">
      <c r="A1479" s="10"/>
      <c r="B1479" s="10">
        <v>364912</v>
      </c>
      <c r="C1479" s="10" t="s">
        <v>6029</v>
      </c>
      <c r="D1479" s="11" t="s">
        <v>6030</v>
      </c>
      <c r="E1479" s="11" t="s">
        <v>6031</v>
      </c>
      <c r="F1479" s="10" t="s">
        <v>6014</v>
      </c>
      <c r="G1479" s="10" t="s">
        <v>27</v>
      </c>
      <c r="H1479" s="10" t="s">
        <v>39</v>
      </c>
      <c r="I1479" s="10" t="s">
        <v>6014</v>
      </c>
      <c r="J1479" s="10" t="s">
        <v>29</v>
      </c>
      <c r="K1479" s="10" t="s">
        <v>30</v>
      </c>
      <c r="L1479" s="12">
        <f t="shared" si="118"/>
        <v>17.25</v>
      </c>
      <c r="M1479" s="10">
        <f t="shared" si="119"/>
        <v>17.25</v>
      </c>
      <c r="N1479" s="10"/>
      <c r="O1479" s="10" t="s">
        <v>6032</v>
      </c>
      <c r="P1479" s="10" t="s">
        <v>197</v>
      </c>
    </row>
    <row r="1480" spans="1:16" ht="126" customHeight="1" outlineLevel="3" x14ac:dyDescent="0.2">
      <c r="A1480" s="10"/>
      <c r="B1480" s="10">
        <v>364913</v>
      </c>
      <c r="C1480" s="10" t="s">
        <v>6033</v>
      </c>
      <c r="D1480" s="11" t="s">
        <v>6034</v>
      </c>
      <c r="E1480" s="11" t="s">
        <v>6035</v>
      </c>
      <c r="F1480" s="10" t="s">
        <v>6019</v>
      </c>
      <c r="G1480" s="10" t="s">
        <v>27</v>
      </c>
      <c r="H1480" s="10" t="s">
        <v>39</v>
      </c>
      <c r="I1480" s="10" t="s">
        <v>6019</v>
      </c>
      <c r="J1480" s="10" t="s">
        <v>29</v>
      </c>
      <c r="K1480" s="10" t="s">
        <v>30</v>
      </c>
      <c r="L1480" s="12">
        <f t="shared" si="118"/>
        <v>14.8</v>
      </c>
      <c r="M1480" s="10">
        <f t="shared" si="119"/>
        <v>14.8</v>
      </c>
      <c r="N1480" s="10"/>
      <c r="O1480" s="10" t="s">
        <v>6036</v>
      </c>
      <c r="P1480" s="10" t="s">
        <v>197</v>
      </c>
    </row>
    <row r="1481" spans="1:16" ht="126" customHeight="1" outlineLevel="3" x14ac:dyDescent="0.2">
      <c r="A1481" s="10"/>
      <c r="B1481" s="10">
        <v>364914</v>
      </c>
      <c r="C1481" s="10" t="s">
        <v>6037</v>
      </c>
      <c r="D1481" s="11" t="s">
        <v>6038</v>
      </c>
      <c r="E1481" s="11" t="s">
        <v>6039</v>
      </c>
      <c r="F1481" s="10" t="s">
        <v>6014</v>
      </c>
      <c r="G1481" s="10" t="s">
        <v>27</v>
      </c>
      <c r="H1481" s="10" t="s">
        <v>39</v>
      </c>
      <c r="I1481" s="10" t="s">
        <v>6014</v>
      </c>
      <c r="J1481" s="10" t="s">
        <v>29</v>
      </c>
      <c r="K1481" s="10" t="s">
        <v>30</v>
      </c>
      <c r="L1481" s="12">
        <f t="shared" si="118"/>
        <v>17.25</v>
      </c>
      <c r="M1481" s="10">
        <f t="shared" si="119"/>
        <v>17.25</v>
      </c>
      <c r="N1481" s="10"/>
      <c r="O1481" s="10" t="s">
        <v>6040</v>
      </c>
      <c r="P1481" s="10" t="s">
        <v>197</v>
      </c>
    </row>
    <row r="1482" spans="1:16" ht="12.95" customHeight="1" outlineLevel="2" x14ac:dyDescent="0.2">
      <c r="A1482" s="15" t="s">
        <v>6041</v>
      </c>
      <c r="B1482" s="15"/>
      <c r="C1482" s="15"/>
      <c r="D1482" s="15"/>
      <c r="E1482" s="15"/>
      <c r="F1482" s="15"/>
      <c r="G1482" s="15"/>
      <c r="H1482" s="15"/>
      <c r="I1482" s="15"/>
      <c r="J1482" s="15"/>
      <c r="K1482" s="15"/>
      <c r="L1482" s="15"/>
      <c r="M1482" s="15"/>
      <c r="N1482" s="15"/>
      <c r="O1482" s="15"/>
      <c r="P1482" s="15"/>
    </row>
    <row r="1483" spans="1:16" ht="126" customHeight="1" outlineLevel="3" x14ac:dyDescent="0.2">
      <c r="A1483" s="10"/>
      <c r="B1483" s="10">
        <v>356433</v>
      </c>
      <c r="C1483" s="10" t="s">
        <v>6042</v>
      </c>
      <c r="D1483" s="11" t="s">
        <v>6043</v>
      </c>
      <c r="E1483" s="11" t="s">
        <v>6044</v>
      </c>
      <c r="F1483" s="10" t="s">
        <v>52</v>
      </c>
      <c r="G1483" s="10" t="s">
        <v>27</v>
      </c>
      <c r="H1483" s="10" t="s">
        <v>39</v>
      </c>
      <c r="I1483" s="10" t="s">
        <v>6045</v>
      </c>
      <c r="J1483" s="10" t="s">
        <v>29</v>
      </c>
      <c r="K1483" s="10" t="s">
        <v>30</v>
      </c>
      <c r="L1483" s="12">
        <f t="shared" ref="L1483:L1490" si="120">ROUND((F1483*(100-$B$8)/100),2)</f>
        <v>15</v>
      </c>
      <c r="M1483" s="10">
        <f t="shared" ref="M1483:M1490" si="121">ROUND((F1483*K1483*(100-$B$8)/100),2)</f>
        <v>15</v>
      </c>
      <c r="N1483" s="10"/>
      <c r="O1483" s="10" t="s">
        <v>6046</v>
      </c>
      <c r="P1483" s="10" t="s">
        <v>5565</v>
      </c>
    </row>
    <row r="1484" spans="1:16" ht="126" customHeight="1" outlineLevel="3" x14ac:dyDescent="0.2">
      <c r="A1484" s="10"/>
      <c r="B1484" s="10">
        <v>356434</v>
      </c>
      <c r="C1484" s="10" t="s">
        <v>6047</v>
      </c>
      <c r="D1484" s="11" t="s">
        <v>6048</v>
      </c>
      <c r="E1484" s="11" t="s">
        <v>6049</v>
      </c>
      <c r="F1484" s="10" t="s">
        <v>52</v>
      </c>
      <c r="G1484" s="10" t="s">
        <v>27</v>
      </c>
      <c r="H1484" s="10" t="s">
        <v>39</v>
      </c>
      <c r="I1484" s="10" t="s">
        <v>6045</v>
      </c>
      <c r="J1484" s="10" t="s">
        <v>29</v>
      </c>
      <c r="K1484" s="10" t="s">
        <v>30</v>
      </c>
      <c r="L1484" s="12">
        <f t="shared" si="120"/>
        <v>15</v>
      </c>
      <c r="M1484" s="10">
        <f t="shared" si="121"/>
        <v>15</v>
      </c>
      <c r="N1484" s="10"/>
      <c r="O1484" s="10" t="s">
        <v>6050</v>
      </c>
      <c r="P1484" s="10" t="s">
        <v>906</v>
      </c>
    </row>
    <row r="1485" spans="1:16" ht="126" customHeight="1" outlineLevel="3" x14ac:dyDescent="0.2">
      <c r="A1485" s="10"/>
      <c r="B1485" s="10">
        <v>356435</v>
      </c>
      <c r="C1485" s="10" t="s">
        <v>6051</v>
      </c>
      <c r="D1485" s="11" t="s">
        <v>6052</v>
      </c>
      <c r="E1485" s="11" t="s">
        <v>6053</v>
      </c>
      <c r="F1485" s="10" t="s">
        <v>52</v>
      </c>
      <c r="G1485" s="10" t="s">
        <v>27</v>
      </c>
      <c r="H1485" s="10" t="s">
        <v>39</v>
      </c>
      <c r="I1485" s="10" t="s">
        <v>6045</v>
      </c>
      <c r="J1485" s="10" t="s">
        <v>29</v>
      </c>
      <c r="K1485" s="10" t="s">
        <v>30</v>
      </c>
      <c r="L1485" s="12">
        <f t="shared" si="120"/>
        <v>15</v>
      </c>
      <c r="M1485" s="10">
        <f t="shared" si="121"/>
        <v>15</v>
      </c>
      <c r="N1485" s="10"/>
      <c r="O1485" s="10" t="s">
        <v>6054</v>
      </c>
      <c r="P1485" s="10" t="s">
        <v>906</v>
      </c>
    </row>
    <row r="1486" spans="1:16" ht="126" customHeight="1" outlineLevel="3" x14ac:dyDescent="0.2">
      <c r="A1486" s="10"/>
      <c r="B1486" s="10">
        <v>356436</v>
      </c>
      <c r="C1486" s="10" t="s">
        <v>6055</v>
      </c>
      <c r="D1486" s="11" t="s">
        <v>6056</v>
      </c>
      <c r="E1486" s="11" t="s">
        <v>6057</v>
      </c>
      <c r="F1486" s="10" t="s">
        <v>52</v>
      </c>
      <c r="G1486" s="10" t="s">
        <v>27</v>
      </c>
      <c r="H1486" s="10" t="s">
        <v>39</v>
      </c>
      <c r="I1486" s="10" t="s">
        <v>6045</v>
      </c>
      <c r="J1486" s="10" t="s">
        <v>29</v>
      </c>
      <c r="K1486" s="10" t="s">
        <v>30</v>
      </c>
      <c r="L1486" s="12">
        <f t="shared" si="120"/>
        <v>15</v>
      </c>
      <c r="M1486" s="10">
        <f t="shared" si="121"/>
        <v>15</v>
      </c>
      <c r="N1486" s="10"/>
      <c r="O1486" s="10" t="s">
        <v>6058</v>
      </c>
      <c r="P1486" s="10" t="s">
        <v>5565</v>
      </c>
    </row>
    <row r="1487" spans="1:16" ht="126" customHeight="1" outlineLevel="3" x14ac:dyDescent="0.2">
      <c r="A1487" s="10"/>
      <c r="B1487" s="10">
        <v>356437</v>
      </c>
      <c r="C1487" s="10" t="s">
        <v>6059</v>
      </c>
      <c r="D1487" s="11" t="s">
        <v>6060</v>
      </c>
      <c r="E1487" s="11" t="s">
        <v>6061</v>
      </c>
      <c r="F1487" s="10" t="s">
        <v>52</v>
      </c>
      <c r="G1487" s="10" t="s">
        <v>27</v>
      </c>
      <c r="H1487" s="10" t="s">
        <v>39</v>
      </c>
      <c r="I1487" s="10" t="s">
        <v>6045</v>
      </c>
      <c r="J1487" s="10" t="s">
        <v>29</v>
      </c>
      <c r="K1487" s="10" t="s">
        <v>30</v>
      </c>
      <c r="L1487" s="12">
        <f t="shared" si="120"/>
        <v>15</v>
      </c>
      <c r="M1487" s="10">
        <f t="shared" si="121"/>
        <v>15</v>
      </c>
      <c r="N1487" s="10"/>
      <c r="O1487" s="10" t="s">
        <v>6062</v>
      </c>
      <c r="P1487" s="10" t="s">
        <v>5565</v>
      </c>
    </row>
    <row r="1488" spans="1:16" ht="126" customHeight="1" outlineLevel="3" x14ac:dyDescent="0.2">
      <c r="A1488" s="10"/>
      <c r="B1488" s="10">
        <v>356438</v>
      </c>
      <c r="C1488" s="10" t="s">
        <v>6063</v>
      </c>
      <c r="D1488" s="11" t="s">
        <v>6064</v>
      </c>
      <c r="E1488" s="11" t="s">
        <v>6065</v>
      </c>
      <c r="F1488" s="10" t="s">
        <v>52</v>
      </c>
      <c r="G1488" s="10" t="s">
        <v>27</v>
      </c>
      <c r="H1488" s="10" t="s">
        <v>39</v>
      </c>
      <c r="I1488" s="10" t="s">
        <v>6045</v>
      </c>
      <c r="J1488" s="10" t="s">
        <v>29</v>
      </c>
      <c r="K1488" s="10" t="s">
        <v>30</v>
      </c>
      <c r="L1488" s="12">
        <f t="shared" si="120"/>
        <v>15</v>
      </c>
      <c r="M1488" s="10">
        <f t="shared" si="121"/>
        <v>15</v>
      </c>
      <c r="N1488" s="10"/>
      <c r="O1488" s="10" t="s">
        <v>6066</v>
      </c>
      <c r="P1488" s="10" t="s">
        <v>906</v>
      </c>
    </row>
    <row r="1489" spans="1:16" ht="126" customHeight="1" outlineLevel="3" x14ac:dyDescent="0.2">
      <c r="A1489" s="10"/>
      <c r="B1489" s="10">
        <v>356439</v>
      </c>
      <c r="C1489" s="10" t="s">
        <v>6067</v>
      </c>
      <c r="D1489" s="11" t="s">
        <v>6068</v>
      </c>
      <c r="E1489" s="11" t="s">
        <v>6069</v>
      </c>
      <c r="F1489" s="10" t="s">
        <v>52</v>
      </c>
      <c r="G1489" s="10" t="s">
        <v>27</v>
      </c>
      <c r="H1489" s="10" t="s">
        <v>39</v>
      </c>
      <c r="I1489" s="10" t="s">
        <v>6045</v>
      </c>
      <c r="J1489" s="10" t="s">
        <v>29</v>
      </c>
      <c r="K1489" s="10" t="s">
        <v>30</v>
      </c>
      <c r="L1489" s="12">
        <f t="shared" si="120"/>
        <v>15</v>
      </c>
      <c r="M1489" s="10">
        <f t="shared" si="121"/>
        <v>15</v>
      </c>
      <c r="N1489" s="10"/>
      <c r="O1489" s="10" t="s">
        <v>6070</v>
      </c>
      <c r="P1489" s="10" t="s">
        <v>906</v>
      </c>
    </row>
    <row r="1490" spans="1:16" ht="126" customHeight="1" outlineLevel="3" x14ac:dyDescent="0.2">
      <c r="A1490" s="10"/>
      <c r="B1490" s="10">
        <v>356440</v>
      </c>
      <c r="C1490" s="10" t="s">
        <v>6071</v>
      </c>
      <c r="D1490" s="11" t="s">
        <v>6072</v>
      </c>
      <c r="E1490" s="11" t="s">
        <v>6073</v>
      </c>
      <c r="F1490" s="10" t="s">
        <v>52</v>
      </c>
      <c r="G1490" s="10" t="s">
        <v>27</v>
      </c>
      <c r="H1490" s="10" t="s">
        <v>39</v>
      </c>
      <c r="I1490" s="10" t="s">
        <v>6045</v>
      </c>
      <c r="J1490" s="10" t="s">
        <v>29</v>
      </c>
      <c r="K1490" s="10" t="s">
        <v>30</v>
      </c>
      <c r="L1490" s="12">
        <f t="shared" si="120"/>
        <v>15</v>
      </c>
      <c r="M1490" s="10">
        <f t="shared" si="121"/>
        <v>15</v>
      </c>
      <c r="N1490" s="10"/>
      <c r="O1490" s="10" t="s">
        <v>6074</v>
      </c>
      <c r="P1490" s="10" t="s">
        <v>5565</v>
      </c>
    </row>
    <row r="1491" spans="1:16" ht="12.95" customHeight="1" outlineLevel="2" x14ac:dyDescent="0.2">
      <c r="A1491" s="15" t="s">
        <v>6075</v>
      </c>
      <c r="B1491" s="15"/>
      <c r="C1491" s="15"/>
      <c r="D1491" s="15"/>
      <c r="E1491" s="15"/>
      <c r="F1491" s="15"/>
      <c r="G1491" s="15"/>
      <c r="H1491" s="15"/>
      <c r="I1491" s="15"/>
      <c r="J1491" s="15"/>
      <c r="K1491" s="15"/>
      <c r="L1491" s="15"/>
      <c r="M1491" s="15"/>
      <c r="N1491" s="15"/>
      <c r="O1491" s="15"/>
      <c r="P1491" s="15"/>
    </row>
    <row r="1492" spans="1:16" ht="126" customHeight="1" outlineLevel="3" x14ac:dyDescent="0.2">
      <c r="A1492" s="10"/>
      <c r="B1492" s="10">
        <v>368612</v>
      </c>
      <c r="C1492" s="10" t="s">
        <v>6076</v>
      </c>
      <c r="D1492" s="11" t="s">
        <v>6077</v>
      </c>
      <c r="E1492" s="11" t="s">
        <v>6078</v>
      </c>
      <c r="F1492" s="10" t="s">
        <v>4870</v>
      </c>
      <c r="G1492" s="10" t="s">
        <v>27</v>
      </c>
      <c r="H1492" s="10" t="s">
        <v>39</v>
      </c>
      <c r="I1492" s="10" t="s">
        <v>6079</v>
      </c>
      <c r="J1492" s="10" t="s">
        <v>29</v>
      </c>
      <c r="K1492" s="10" t="s">
        <v>30</v>
      </c>
      <c r="L1492" s="12">
        <f t="shared" ref="L1492:L1498" si="122">ROUND((F1492*(100-$B$8)/100),2)</f>
        <v>16.2</v>
      </c>
      <c r="M1492" s="10">
        <f t="shared" ref="M1492:M1498" si="123">ROUND((F1492*K1492*(100-$B$8)/100),2)</f>
        <v>16.2</v>
      </c>
      <c r="N1492" s="10"/>
      <c r="O1492" s="10" t="s">
        <v>6080</v>
      </c>
      <c r="P1492" s="10" t="s">
        <v>3941</v>
      </c>
    </row>
    <row r="1493" spans="1:16" ht="126" customHeight="1" outlineLevel="3" x14ac:dyDescent="0.2">
      <c r="A1493" s="10"/>
      <c r="B1493" s="10">
        <v>368614</v>
      </c>
      <c r="C1493" s="10" t="s">
        <v>6081</v>
      </c>
      <c r="D1493" s="11" t="s">
        <v>6082</v>
      </c>
      <c r="E1493" s="11" t="s">
        <v>6083</v>
      </c>
      <c r="F1493" s="10" t="s">
        <v>62</v>
      </c>
      <c r="G1493" s="10" t="s">
        <v>27</v>
      </c>
      <c r="H1493" s="10" t="s">
        <v>39</v>
      </c>
      <c r="I1493" s="10" t="s">
        <v>5748</v>
      </c>
      <c r="J1493" s="10" t="s">
        <v>29</v>
      </c>
      <c r="K1493" s="10" t="s">
        <v>30</v>
      </c>
      <c r="L1493" s="12">
        <f t="shared" si="122"/>
        <v>16.8</v>
      </c>
      <c r="M1493" s="10">
        <f t="shared" si="123"/>
        <v>16.8</v>
      </c>
      <c r="N1493" s="10"/>
      <c r="O1493" s="10" t="s">
        <v>6084</v>
      </c>
      <c r="P1493" s="10" t="s">
        <v>3090</v>
      </c>
    </row>
    <row r="1494" spans="1:16" ht="126" customHeight="1" outlineLevel="3" x14ac:dyDescent="0.2">
      <c r="A1494" s="10"/>
      <c r="B1494" s="10">
        <v>368615</v>
      </c>
      <c r="C1494" s="10" t="s">
        <v>6085</v>
      </c>
      <c r="D1494" s="11" t="s">
        <v>6086</v>
      </c>
      <c r="E1494" s="11" t="s">
        <v>6087</v>
      </c>
      <c r="F1494" s="10" t="s">
        <v>62</v>
      </c>
      <c r="G1494" s="10" t="s">
        <v>27</v>
      </c>
      <c r="H1494" s="10" t="s">
        <v>39</v>
      </c>
      <c r="I1494" s="10" t="s">
        <v>5748</v>
      </c>
      <c r="J1494" s="10" t="s">
        <v>29</v>
      </c>
      <c r="K1494" s="10" t="s">
        <v>30</v>
      </c>
      <c r="L1494" s="12">
        <f t="shared" si="122"/>
        <v>16.8</v>
      </c>
      <c r="M1494" s="10">
        <f t="shared" si="123"/>
        <v>16.8</v>
      </c>
      <c r="N1494" s="10"/>
      <c r="O1494" s="10" t="s">
        <v>6088</v>
      </c>
      <c r="P1494" s="10" t="s">
        <v>3090</v>
      </c>
    </row>
    <row r="1495" spans="1:16" ht="126" customHeight="1" outlineLevel="3" x14ac:dyDescent="0.2">
      <c r="A1495" s="10"/>
      <c r="B1495" s="10">
        <v>368616</v>
      </c>
      <c r="C1495" s="10" t="s">
        <v>6089</v>
      </c>
      <c r="D1495" s="11" t="s">
        <v>6090</v>
      </c>
      <c r="E1495" s="11" t="s">
        <v>6091</v>
      </c>
      <c r="F1495" s="10" t="s">
        <v>4870</v>
      </c>
      <c r="G1495" s="10" t="s">
        <v>27</v>
      </c>
      <c r="H1495" s="10" t="s">
        <v>39</v>
      </c>
      <c r="I1495" s="10" t="s">
        <v>6079</v>
      </c>
      <c r="J1495" s="10" t="s">
        <v>29</v>
      </c>
      <c r="K1495" s="10" t="s">
        <v>30</v>
      </c>
      <c r="L1495" s="12">
        <f t="shared" si="122"/>
        <v>16.2</v>
      </c>
      <c r="M1495" s="10">
        <f t="shared" si="123"/>
        <v>16.2</v>
      </c>
      <c r="N1495" s="10"/>
      <c r="O1495" s="10" t="s">
        <v>6092</v>
      </c>
      <c r="P1495" s="10" t="s">
        <v>3941</v>
      </c>
    </row>
    <row r="1496" spans="1:16" ht="126" customHeight="1" outlineLevel="3" x14ac:dyDescent="0.2">
      <c r="A1496" s="10"/>
      <c r="B1496" s="10">
        <v>368617</v>
      </c>
      <c r="C1496" s="10" t="s">
        <v>6093</v>
      </c>
      <c r="D1496" s="11" t="s">
        <v>6094</v>
      </c>
      <c r="E1496" s="11" t="s">
        <v>6095</v>
      </c>
      <c r="F1496" s="10" t="s">
        <v>62</v>
      </c>
      <c r="G1496" s="10" t="s">
        <v>27</v>
      </c>
      <c r="H1496" s="10" t="s">
        <v>39</v>
      </c>
      <c r="I1496" s="10" t="s">
        <v>5748</v>
      </c>
      <c r="J1496" s="10" t="s">
        <v>29</v>
      </c>
      <c r="K1496" s="10" t="s">
        <v>30</v>
      </c>
      <c r="L1496" s="12">
        <f t="shared" si="122"/>
        <v>16.8</v>
      </c>
      <c r="M1496" s="10">
        <f t="shared" si="123"/>
        <v>16.8</v>
      </c>
      <c r="N1496" s="10"/>
      <c r="O1496" s="10" t="s">
        <v>6096</v>
      </c>
      <c r="P1496" s="10" t="s">
        <v>3090</v>
      </c>
    </row>
    <row r="1497" spans="1:16" ht="126" customHeight="1" outlineLevel="3" x14ac:dyDescent="0.2">
      <c r="A1497" s="10"/>
      <c r="B1497" s="10">
        <v>368618</v>
      </c>
      <c r="C1497" s="10" t="s">
        <v>6097</v>
      </c>
      <c r="D1497" s="11" t="s">
        <v>6098</v>
      </c>
      <c r="E1497" s="11" t="s">
        <v>6099</v>
      </c>
      <c r="F1497" s="10" t="s">
        <v>62</v>
      </c>
      <c r="G1497" s="10" t="s">
        <v>27</v>
      </c>
      <c r="H1497" s="10" t="s">
        <v>39</v>
      </c>
      <c r="I1497" s="10" t="s">
        <v>5748</v>
      </c>
      <c r="J1497" s="10" t="s">
        <v>29</v>
      </c>
      <c r="K1497" s="10" t="s">
        <v>30</v>
      </c>
      <c r="L1497" s="12">
        <f t="shared" si="122"/>
        <v>16.8</v>
      </c>
      <c r="M1497" s="10">
        <f t="shared" si="123"/>
        <v>16.8</v>
      </c>
      <c r="N1497" s="10"/>
      <c r="O1497" s="10" t="s">
        <v>6100</v>
      </c>
      <c r="P1497" s="10" t="s">
        <v>3090</v>
      </c>
    </row>
    <row r="1498" spans="1:16" ht="126" customHeight="1" outlineLevel="3" x14ac:dyDescent="0.2">
      <c r="A1498" s="10"/>
      <c r="B1498" s="10">
        <v>368619</v>
      </c>
      <c r="C1498" s="10" t="s">
        <v>6101</v>
      </c>
      <c r="D1498" s="11" t="s">
        <v>6102</v>
      </c>
      <c r="E1498" s="11" t="s">
        <v>6103</v>
      </c>
      <c r="F1498" s="10" t="s">
        <v>4870</v>
      </c>
      <c r="G1498" s="10" t="s">
        <v>27</v>
      </c>
      <c r="H1498" s="10" t="s">
        <v>39</v>
      </c>
      <c r="I1498" s="10" t="s">
        <v>6079</v>
      </c>
      <c r="J1498" s="10" t="s">
        <v>29</v>
      </c>
      <c r="K1498" s="10" t="s">
        <v>30</v>
      </c>
      <c r="L1498" s="12">
        <f t="shared" si="122"/>
        <v>16.2</v>
      </c>
      <c r="M1498" s="10">
        <f t="shared" si="123"/>
        <v>16.2</v>
      </c>
      <c r="N1498" s="10"/>
      <c r="O1498" s="10" t="s">
        <v>6104</v>
      </c>
      <c r="P1498" s="10" t="s">
        <v>3941</v>
      </c>
    </row>
    <row r="1499" spans="1:16" ht="12.95" customHeight="1" outlineLevel="2" x14ac:dyDescent="0.2">
      <c r="A1499" s="15" t="s">
        <v>6105</v>
      </c>
      <c r="B1499" s="15"/>
      <c r="C1499" s="15"/>
      <c r="D1499" s="15"/>
      <c r="E1499" s="15"/>
      <c r="F1499" s="15"/>
      <c r="G1499" s="15"/>
      <c r="H1499" s="15"/>
      <c r="I1499" s="15"/>
      <c r="J1499" s="15"/>
      <c r="K1499" s="15"/>
      <c r="L1499" s="15"/>
      <c r="M1499" s="15"/>
      <c r="N1499" s="15"/>
      <c r="O1499" s="15"/>
      <c r="P1499" s="15"/>
    </row>
    <row r="1500" spans="1:16" ht="126" customHeight="1" outlineLevel="3" x14ac:dyDescent="0.2">
      <c r="A1500" s="10"/>
      <c r="B1500" s="10">
        <v>324601</v>
      </c>
      <c r="C1500" s="10" t="s">
        <v>6106</v>
      </c>
      <c r="D1500" s="11" t="s">
        <v>6107</v>
      </c>
      <c r="E1500" s="11" t="s">
        <v>6108</v>
      </c>
      <c r="F1500" s="10" t="s">
        <v>6109</v>
      </c>
      <c r="G1500" s="10" t="s">
        <v>27</v>
      </c>
      <c r="H1500" s="10" t="s">
        <v>39</v>
      </c>
      <c r="I1500" s="10" t="s">
        <v>6110</v>
      </c>
      <c r="J1500" s="10" t="s">
        <v>29</v>
      </c>
      <c r="K1500" s="10" t="s">
        <v>30</v>
      </c>
      <c r="L1500" s="12">
        <f>ROUND((F1500*(100-$B$8)/100),2)</f>
        <v>17.82</v>
      </c>
      <c r="M1500" s="10">
        <f>ROUND((F1500*K1500*(100-$B$8)/100),2)</f>
        <v>17.82</v>
      </c>
      <c r="N1500" s="10"/>
      <c r="O1500" s="10" t="s">
        <v>6111</v>
      </c>
      <c r="P1500" s="10" t="s">
        <v>116</v>
      </c>
    </row>
    <row r="1501" spans="1:16" ht="12.95" customHeight="1" outlineLevel="2" x14ac:dyDescent="0.2">
      <c r="A1501" s="15" t="s">
        <v>6112</v>
      </c>
      <c r="B1501" s="15"/>
      <c r="C1501" s="15"/>
      <c r="D1501" s="15"/>
      <c r="E1501" s="15"/>
      <c r="F1501" s="15"/>
      <c r="G1501" s="15"/>
      <c r="H1501" s="15"/>
      <c r="I1501" s="15"/>
      <c r="J1501" s="15"/>
      <c r="K1501" s="15"/>
      <c r="L1501" s="15"/>
      <c r="M1501" s="15"/>
      <c r="N1501" s="15"/>
      <c r="O1501" s="15"/>
      <c r="P1501" s="15"/>
    </row>
    <row r="1502" spans="1:16" ht="126" customHeight="1" outlineLevel="3" x14ac:dyDescent="0.2">
      <c r="A1502" s="10"/>
      <c r="B1502" s="10">
        <v>308257</v>
      </c>
      <c r="C1502" s="10" t="s">
        <v>6113</v>
      </c>
      <c r="D1502" s="11" t="s">
        <v>6114</v>
      </c>
      <c r="E1502" s="11" t="s">
        <v>6115</v>
      </c>
      <c r="F1502" s="10" t="s">
        <v>6116</v>
      </c>
      <c r="G1502" s="10" t="s">
        <v>27</v>
      </c>
      <c r="H1502" s="10" t="s">
        <v>39</v>
      </c>
      <c r="I1502" s="10" t="s">
        <v>6116</v>
      </c>
      <c r="J1502" s="10" t="s">
        <v>29</v>
      </c>
      <c r="K1502" s="10" t="s">
        <v>30</v>
      </c>
      <c r="L1502" s="12">
        <f t="shared" ref="L1502:L1509" si="124">ROUND((F1502*(100-$B$8)/100),2)</f>
        <v>15.87</v>
      </c>
      <c r="M1502" s="10">
        <f t="shared" ref="M1502:M1509" si="125">ROUND((F1502*K1502*(100-$B$8)/100),2)</f>
        <v>15.87</v>
      </c>
      <c r="N1502" s="10"/>
      <c r="O1502" s="10" t="s">
        <v>6117</v>
      </c>
      <c r="P1502" s="10" t="s">
        <v>116</v>
      </c>
    </row>
    <row r="1503" spans="1:16" ht="126" customHeight="1" outlineLevel="3" x14ac:dyDescent="0.2">
      <c r="A1503" s="10"/>
      <c r="B1503" s="10">
        <v>308255</v>
      </c>
      <c r="C1503" s="10" t="s">
        <v>6118</v>
      </c>
      <c r="D1503" s="11" t="s">
        <v>6119</v>
      </c>
      <c r="E1503" s="11" t="s">
        <v>6120</v>
      </c>
      <c r="F1503" s="10" t="s">
        <v>6116</v>
      </c>
      <c r="G1503" s="10" t="s">
        <v>27</v>
      </c>
      <c r="H1503" s="10" t="s">
        <v>39</v>
      </c>
      <c r="I1503" s="10" t="s">
        <v>6116</v>
      </c>
      <c r="J1503" s="10" t="s">
        <v>29</v>
      </c>
      <c r="K1503" s="10" t="s">
        <v>30</v>
      </c>
      <c r="L1503" s="12">
        <f t="shared" si="124"/>
        <v>15.87</v>
      </c>
      <c r="M1503" s="10">
        <f t="shared" si="125"/>
        <v>15.87</v>
      </c>
      <c r="N1503" s="10"/>
      <c r="O1503" s="10" t="s">
        <v>6122</v>
      </c>
      <c r="P1503" s="10" t="s">
        <v>182</v>
      </c>
    </row>
    <row r="1504" spans="1:16" ht="126" customHeight="1" outlineLevel="3" x14ac:dyDescent="0.2">
      <c r="A1504" s="10"/>
      <c r="B1504" s="10">
        <v>308254</v>
      </c>
      <c r="C1504" s="10" t="s">
        <v>6123</v>
      </c>
      <c r="D1504" s="11" t="s">
        <v>6124</v>
      </c>
      <c r="E1504" s="11" t="s">
        <v>6125</v>
      </c>
      <c r="F1504" s="10" t="s">
        <v>6116</v>
      </c>
      <c r="G1504" s="10" t="s">
        <v>27</v>
      </c>
      <c r="H1504" s="10" t="s">
        <v>39</v>
      </c>
      <c r="I1504" s="10" t="s">
        <v>6116</v>
      </c>
      <c r="J1504" s="10" t="s">
        <v>29</v>
      </c>
      <c r="K1504" s="10" t="s">
        <v>30</v>
      </c>
      <c r="L1504" s="12">
        <f t="shared" si="124"/>
        <v>15.87</v>
      </c>
      <c r="M1504" s="10">
        <f t="shared" si="125"/>
        <v>15.87</v>
      </c>
      <c r="N1504" s="10"/>
      <c r="O1504" s="10" t="s">
        <v>6126</v>
      </c>
      <c r="P1504" s="10" t="s">
        <v>906</v>
      </c>
    </row>
    <row r="1505" spans="1:16" ht="126" customHeight="1" outlineLevel="3" x14ac:dyDescent="0.2">
      <c r="A1505" s="10"/>
      <c r="B1505" s="10">
        <v>309612</v>
      </c>
      <c r="C1505" s="10" t="s">
        <v>6127</v>
      </c>
      <c r="D1505" s="11" t="s">
        <v>6128</v>
      </c>
      <c r="E1505" s="11" t="s">
        <v>6129</v>
      </c>
      <c r="F1505" s="10" t="s">
        <v>6116</v>
      </c>
      <c r="G1505" s="10" t="s">
        <v>27</v>
      </c>
      <c r="H1505" s="10" t="s">
        <v>39</v>
      </c>
      <c r="I1505" s="10" t="s">
        <v>6116</v>
      </c>
      <c r="J1505" s="10" t="s">
        <v>29</v>
      </c>
      <c r="K1505" s="10" t="s">
        <v>30</v>
      </c>
      <c r="L1505" s="12">
        <f t="shared" si="124"/>
        <v>15.87</v>
      </c>
      <c r="M1505" s="10">
        <f t="shared" si="125"/>
        <v>15.87</v>
      </c>
      <c r="N1505" s="10"/>
      <c r="O1505" s="10" t="s">
        <v>6130</v>
      </c>
      <c r="P1505" s="10" t="s">
        <v>5353</v>
      </c>
    </row>
    <row r="1506" spans="1:16" ht="126" customHeight="1" outlineLevel="3" x14ac:dyDescent="0.2">
      <c r="A1506" s="10"/>
      <c r="B1506" s="10">
        <v>309610</v>
      </c>
      <c r="C1506" s="10" t="s">
        <v>6131</v>
      </c>
      <c r="D1506" s="11" t="s">
        <v>6132</v>
      </c>
      <c r="E1506" s="11" t="s">
        <v>6133</v>
      </c>
      <c r="F1506" s="10" t="s">
        <v>6116</v>
      </c>
      <c r="G1506" s="10" t="s">
        <v>27</v>
      </c>
      <c r="H1506" s="10" t="s">
        <v>39</v>
      </c>
      <c r="I1506" s="10" t="s">
        <v>6116</v>
      </c>
      <c r="J1506" s="10" t="s">
        <v>29</v>
      </c>
      <c r="K1506" s="10" t="s">
        <v>30</v>
      </c>
      <c r="L1506" s="12">
        <f t="shared" si="124"/>
        <v>15.87</v>
      </c>
      <c r="M1506" s="10">
        <f t="shared" si="125"/>
        <v>15.87</v>
      </c>
      <c r="N1506" s="10"/>
      <c r="O1506" s="10" t="s">
        <v>6134</v>
      </c>
      <c r="P1506" s="10" t="s">
        <v>182</v>
      </c>
    </row>
    <row r="1507" spans="1:16" ht="126" customHeight="1" outlineLevel="3" x14ac:dyDescent="0.2">
      <c r="A1507" s="10"/>
      <c r="B1507" s="10">
        <v>309613</v>
      </c>
      <c r="C1507" s="10" t="s">
        <v>6135</v>
      </c>
      <c r="D1507" s="11" t="s">
        <v>6136</v>
      </c>
      <c r="E1507" s="11" t="s">
        <v>6137</v>
      </c>
      <c r="F1507" s="10" t="s">
        <v>6116</v>
      </c>
      <c r="G1507" s="10" t="s">
        <v>27</v>
      </c>
      <c r="H1507" s="10" t="s">
        <v>39</v>
      </c>
      <c r="I1507" s="10" t="s">
        <v>6116</v>
      </c>
      <c r="J1507" s="10" t="s">
        <v>29</v>
      </c>
      <c r="K1507" s="10" t="s">
        <v>30</v>
      </c>
      <c r="L1507" s="12">
        <f t="shared" si="124"/>
        <v>15.87</v>
      </c>
      <c r="M1507" s="10">
        <f t="shared" si="125"/>
        <v>15.87</v>
      </c>
      <c r="N1507" s="10"/>
      <c r="O1507" s="10" t="s">
        <v>6138</v>
      </c>
      <c r="P1507" s="10" t="s">
        <v>182</v>
      </c>
    </row>
    <row r="1508" spans="1:16" ht="126" customHeight="1" outlineLevel="3" x14ac:dyDescent="0.2">
      <c r="A1508" s="10"/>
      <c r="B1508" s="10">
        <v>336541</v>
      </c>
      <c r="C1508" s="10" t="s">
        <v>6139</v>
      </c>
      <c r="D1508" s="11" t="s">
        <v>6140</v>
      </c>
      <c r="E1508" s="11" t="s">
        <v>6141</v>
      </c>
      <c r="F1508" s="10" t="s">
        <v>6116</v>
      </c>
      <c r="G1508" s="10" t="s">
        <v>27</v>
      </c>
      <c r="H1508" s="10" t="s">
        <v>39</v>
      </c>
      <c r="I1508" s="10" t="s">
        <v>6116</v>
      </c>
      <c r="J1508" s="10" t="s">
        <v>29</v>
      </c>
      <c r="K1508" s="10" t="s">
        <v>30</v>
      </c>
      <c r="L1508" s="12">
        <f t="shared" si="124"/>
        <v>15.87</v>
      </c>
      <c r="M1508" s="10">
        <f t="shared" si="125"/>
        <v>15.87</v>
      </c>
      <c r="N1508" s="10"/>
      <c r="O1508" s="10" t="s">
        <v>6142</v>
      </c>
      <c r="P1508" s="10" t="s">
        <v>906</v>
      </c>
    </row>
    <row r="1509" spans="1:16" ht="126" customHeight="1" outlineLevel="3" x14ac:dyDescent="0.2">
      <c r="A1509" s="10"/>
      <c r="B1509" s="10">
        <v>392511</v>
      </c>
      <c r="C1509" s="10" t="s">
        <v>6143</v>
      </c>
      <c r="D1509" s="11" t="s">
        <v>6144</v>
      </c>
      <c r="E1509" s="11" t="s">
        <v>6145</v>
      </c>
      <c r="F1509" s="10" t="s">
        <v>6116</v>
      </c>
      <c r="G1509" s="10" t="s">
        <v>27</v>
      </c>
      <c r="H1509" s="10" t="s">
        <v>39</v>
      </c>
      <c r="I1509" s="10" t="s">
        <v>6116</v>
      </c>
      <c r="J1509" s="10" t="s">
        <v>29</v>
      </c>
      <c r="K1509" s="10" t="s">
        <v>30</v>
      </c>
      <c r="L1509" s="12">
        <f t="shared" si="124"/>
        <v>15.87</v>
      </c>
      <c r="M1509" s="10">
        <f t="shared" si="125"/>
        <v>15.87</v>
      </c>
      <c r="N1509" s="10"/>
      <c r="O1509" s="10" t="s">
        <v>6146</v>
      </c>
      <c r="P1509" s="10" t="s">
        <v>182</v>
      </c>
    </row>
    <row r="1510" spans="1:16" ht="12.95" customHeight="1" outlineLevel="2" x14ac:dyDescent="0.2">
      <c r="A1510" s="15" t="s">
        <v>6147</v>
      </c>
      <c r="B1510" s="15"/>
      <c r="C1510" s="15"/>
      <c r="D1510" s="15"/>
      <c r="E1510" s="15"/>
      <c r="F1510" s="15"/>
      <c r="G1510" s="15"/>
      <c r="H1510" s="15"/>
      <c r="I1510" s="15"/>
      <c r="J1510" s="15"/>
      <c r="K1510" s="15"/>
      <c r="L1510" s="15"/>
      <c r="M1510" s="15"/>
      <c r="N1510" s="15"/>
      <c r="O1510" s="15"/>
      <c r="P1510" s="15"/>
    </row>
    <row r="1511" spans="1:16" ht="126" customHeight="1" outlineLevel="3" x14ac:dyDescent="0.2">
      <c r="A1511" s="10"/>
      <c r="B1511" s="10">
        <v>374680</v>
      </c>
      <c r="C1511" s="10" t="s">
        <v>6148</v>
      </c>
      <c r="D1511" s="11" t="s">
        <v>6149</v>
      </c>
      <c r="E1511" s="11" t="s">
        <v>6150</v>
      </c>
      <c r="F1511" s="10" t="s">
        <v>5965</v>
      </c>
      <c r="G1511" s="10" t="s">
        <v>27</v>
      </c>
      <c r="H1511" s="10" t="s">
        <v>39</v>
      </c>
      <c r="I1511" s="10" t="s">
        <v>5966</v>
      </c>
      <c r="J1511" s="10" t="s">
        <v>29</v>
      </c>
      <c r="K1511" s="10" t="s">
        <v>30</v>
      </c>
      <c r="L1511" s="12">
        <f t="shared" ref="L1511:L1517" si="126">ROUND((F1511*(100-$B$8)/100),2)</f>
        <v>14.7</v>
      </c>
      <c r="M1511" s="10">
        <f t="shared" ref="M1511:M1517" si="127">ROUND((F1511*K1511*(100-$B$8)/100),2)</f>
        <v>14.7</v>
      </c>
      <c r="N1511" s="10"/>
      <c r="O1511" s="10" t="s">
        <v>6151</v>
      </c>
      <c r="P1511" s="10" t="s">
        <v>4582</v>
      </c>
    </row>
    <row r="1512" spans="1:16" ht="126" customHeight="1" outlineLevel="3" x14ac:dyDescent="0.2">
      <c r="A1512" s="10"/>
      <c r="B1512" s="10">
        <v>374682</v>
      </c>
      <c r="C1512" s="10" t="s">
        <v>6152</v>
      </c>
      <c r="D1512" s="11" t="s">
        <v>6153</v>
      </c>
      <c r="E1512" s="11" t="s">
        <v>6154</v>
      </c>
      <c r="F1512" s="10" t="s">
        <v>5965</v>
      </c>
      <c r="G1512" s="10" t="s">
        <v>27</v>
      </c>
      <c r="H1512" s="10" t="s">
        <v>39</v>
      </c>
      <c r="I1512" s="10" t="s">
        <v>5966</v>
      </c>
      <c r="J1512" s="10" t="s">
        <v>29</v>
      </c>
      <c r="K1512" s="10" t="s">
        <v>30</v>
      </c>
      <c r="L1512" s="12">
        <f t="shared" si="126"/>
        <v>14.7</v>
      </c>
      <c r="M1512" s="10">
        <f t="shared" si="127"/>
        <v>14.7</v>
      </c>
      <c r="N1512" s="10"/>
      <c r="O1512" s="10" t="s">
        <v>6155</v>
      </c>
      <c r="P1512" s="10" t="s">
        <v>4582</v>
      </c>
    </row>
    <row r="1513" spans="1:16" ht="126" customHeight="1" outlineLevel="3" x14ac:dyDescent="0.2">
      <c r="A1513" s="10"/>
      <c r="B1513" s="10">
        <v>374683</v>
      </c>
      <c r="C1513" s="10" t="s">
        <v>6156</v>
      </c>
      <c r="D1513" s="11" t="s">
        <v>6157</v>
      </c>
      <c r="E1513" s="11" t="s">
        <v>6158</v>
      </c>
      <c r="F1513" s="10" t="s">
        <v>5965</v>
      </c>
      <c r="G1513" s="10" t="s">
        <v>27</v>
      </c>
      <c r="H1513" s="10" t="s">
        <v>39</v>
      </c>
      <c r="I1513" s="10" t="s">
        <v>5966</v>
      </c>
      <c r="J1513" s="10" t="s">
        <v>29</v>
      </c>
      <c r="K1513" s="10" t="s">
        <v>30</v>
      </c>
      <c r="L1513" s="12">
        <f t="shared" si="126"/>
        <v>14.7</v>
      </c>
      <c r="M1513" s="10">
        <f t="shared" si="127"/>
        <v>14.7</v>
      </c>
      <c r="N1513" s="10"/>
      <c r="O1513" s="10" t="s">
        <v>6159</v>
      </c>
      <c r="P1513" s="10" t="s">
        <v>4582</v>
      </c>
    </row>
    <row r="1514" spans="1:16" ht="126" customHeight="1" outlineLevel="3" x14ac:dyDescent="0.2">
      <c r="A1514" s="10"/>
      <c r="B1514" s="10">
        <v>374684</v>
      </c>
      <c r="C1514" s="10" t="s">
        <v>6160</v>
      </c>
      <c r="D1514" s="11" t="s">
        <v>6161</v>
      </c>
      <c r="E1514" s="11" t="s">
        <v>6162</v>
      </c>
      <c r="F1514" s="10" t="s">
        <v>5965</v>
      </c>
      <c r="G1514" s="10" t="s">
        <v>27</v>
      </c>
      <c r="H1514" s="10" t="s">
        <v>39</v>
      </c>
      <c r="I1514" s="10" t="s">
        <v>5966</v>
      </c>
      <c r="J1514" s="10" t="s">
        <v>29</v>
      </c>
      <c r="K1514" s="10" t="s">
        <v>30</v>
      </c>
      <c r="L1514" s="12">
        <f t="shared" si="126"/>
        <v>14.7</v>
      </c>
      <c r="M1514" s="10">
        <f t="shared" si="127"/>
        <v>14.7</v>
      </c>
      <c r="N1514" s="10"/>
      <c r="O1514" s="10" t="s">
        <v>6163</v>
      </c>
      <c r="P1514" s="10" t="s">
        <v>4582</v>
      </c>
    </row>
    <row r="1515" spans="1:16" ht="126" customHeight="1" outlineLevel="3" x14ac:dyDescent="0.2">
      <c r="A1515" s="10"/>
      <c r="B1515" s="10">
        <v>374685</v>
      </c>
      <c r="C1515" s="10" t="s">
        <v>6164</v>
      </c>
      <c r="D1515" s="11" t="s">
        <v>6165</v>
      </c>
      <c r="E1515" s="11" t="s">
        <v>6166</v>
      </c>
      <c r="F1515" s="10" t="s">
        <v>5965</v>
      </c>
      <c r="G1515" s="10" t="s">
        <v>27</v>
      </c>
      <c r="H1515" s="10" t="s">
        <v>39</v>
      </c>
      <c r="I1515" s="10" t="s">
        <v>5966</v>
      </c>
      <c r="J1515" s="10" t="s">
        <v>29</v>
      </c>
      <c r="K1515" s="10" t="s">
        <v>30</v>
      </c>
      <c r="L1515" s="12">
        <f t="shared" si="126"/>
        <v>14.7</v>
      </c>
      <c r="M1515" s="10">
        <f t="shared" si="127"/>
        <v>14.7</v>
      </c>
      <c r="N1515" s="10"/>
      <c r="O1515" s="10" t="s">
        <v>6167</v>
      </c>
      <c r="P1515" s="10" t="s">
        <v>4582</v>
      </c>
    </row>
    <row r="1516" spans="1:16" ht="126" customHeight="1" outlineLevel="3" x14ac:dyDescent="0.2">
      <c r="A1516" s="10"/>
      <c r="B1516" s="10">
        <v>374686</v>
      </c>
      <c r="C1516" s="10" t="s">
        <v>6168</v>
      </c>
      <c r="D1516" s="11" t="s">
        <v>6169</v>
      </c>
      <c r="E1516" s="11" t="s">
        <v>6170</v>
      </c>
      <c r="F1516" s="10" t="s">
        <v>5965</v>
      </c>
      <c r="G1516" s="10" t="s">
        <v>27</v>
      </c>
      <c r="H1516" s="10" t="s">
        <v>39</v>
      </c>
      <c r="I1516" s="10" t="s">
        <v>5966</v>
      </c>
      <c r="J1516" s="10" t="s">
        <v>29</v>
      </c>
      <c r="K1516" s="10" t="s">
        <v>30</v>
      </c>
      <c r="L1516" s="12">
        <f t="shared" si="126"/>
        <v>14.7</v>
      </c>
      <c r="M1516" s="10">
        <f t="shared" si="127"/>
        <v>14.7</v>
      </c>
      <c r="N1516" s="10"/>
      <c r="O1516" s="10" t="s">
        <v>6171</v>
      </c>
      <c r="P1516" s="10" t="s">
        <v>4582</v>
      </c>
    </row>
    <row r="1517" spans="1:16" ht="126" customHeight="1" outlineLevel="3" x14ac:dyDescent="0.2">
      <c r="A1517" s="10"/>
      <c r="B1517" s="10">
        <v>374687</v>
      </c>
      <c r="C1517" s="10" t="s">
        <v>6172</v>
      </c>
      <c r="D1517" s="11" t="s">
        <v>6173</v>
      </c>
      <c r="E1517" s="11" t="s">
        <v>6174</v>
      </c>
      <c r="F1517" s="10" t="s">
        <v>5965</v>
      </c>
      <c r="G1517" s="10" t="s">
        <v>27</v>
      </c>
      <c r="H1517" s="10" t="s">
        <v>39</v>
      </c>
      <c r="I1517" s="10" t="s">
        <v>5966</v>
      </c>
      <c r="J1517" s="10" t="s">
        <v>29</v>
      </c>
      <c r="K1517" s="10" t="s">
        <v>30</v>
      </c>
      <c r="L1517" s="12">
        <f t="shared" si="126"/>
        <v>14.7</v>
      </c>
      <c r="M1517" s="10">
        <f t="shared" si="127"/>
        <v>14.7</v>
      </c>
      <c r="N1517" s="10"/>
      <c r="O1517" s="10" t="s">
        <v>6175</v>
      </c>
      <c r="P1517" s="10" t="s">
        <v>4582</v>
      </c>
    </row>
    <row r="1518" spans="1:16" ht="12.95" customHeight="1" outlineLevel="2" x14ac:dyDescent="0.2">
      <c r="A1518" s="15" t="s">
        <v>6176</v>
      </c>
      <c r="B1518" s="15"/>
      <c r="C1518" s="15"/>
      <c r="D1518" s="15"/>
      <c r="E1518" s="15"/>
      <c r="F1518" s="15"/>
      <c r="G1518" s="15"/>
      <c r="H1518" s="15"/>
      <c r="I1518" s="15"/>
      <c r="J1518" s="15"/>
      <c r="K1518" s="15"/>
      <c r="L1518" s="15"/>
      <c r="M1518" s="15"/>
      <c r="N1518" s="15"/>
      <c r="O1518" s="15"/>
      <c r="P1518" s="15"/>
    </row>
    <row r="1519" spans="1:16" ht="126" customHeight="1" outlineLevel="3" x14ac:dyDescent="0.2">
      <c r="A1519" s="10"/>
      <c r="B1519" s="10">
        <v>372720</v>
      </c>
      <c r="C1519" s="10" t="s">
        <v>6177</v>
      </c>
      <c r="D1519" s="11" t="s">
        <v>6178</v>
      </c>
      <c r="E1519" s="11" t="s">
        <v>6179</v>
      </c>
      <c r="F1519" s="10" t="s">
        <v>6180</v>
      </c>
      <c r="G1519" s="10" t="s">
        <v>27</v>
      </c>
      <c r="H1519" s="10" t="s">
        <v>39</v>
      </c>
      <c r="I1519" s="10" t="s">
        <v>6180</v>
      </c>
      <c r="J1519" s="10" t="s">
        <v>29</v>
      </c>
      <c r="K1519" s="10" t="s">
        <v>30</v>
      </c>
      <c r="L1519" s="12">
        <f t="shared" ref="L1519:L1524" si="128">ROUND((F1519*(100-$B$8)/100),2)</f>
        <v>12.83</v>
      </c>
      <c r="M1519" s="10">
        <f t="shared" ref="M1519:M1524" si="129">ROUND((F1519*K1519*(100-$B$8)/100),2)</f>
        <v>12.83</v>
      </c>
      <c r="N1519" s="10"/>
      <c r="O1519" s="10" t="s">
        <v>6181</v>
      </c>
      <c r="P1519" s="10" t="s">
        <v>4582</v>
      </c>
    </row>
    <row r="1520" spans="1:16" ht="126" customHeight="1" outlineLevel="3" x14ac:dyDescent="0.2">
      <c r="A1520" s="10"/>
      <c r="B1520" s="10">
        <v>372722</v>
      </c>
      <c r="C1520" s="10" t="s">
        <v>6182</v>
      </c>
      <c r="D1520" s="11" t="s">
        <v>6183</v>
      </c>
      <c r="E1520" s="11"/>
      <c r="F1520" s="10" t="s">
        <v>6180</v>
      </c>
      <c r="G1520" s="10" t="s">
        <v>27</v>
      </c>
      <c r="H1520" s="10" t="s">
        <v>39</v>
      </c>
      <c r="I1520" s="10" t="s">
        <v>6180</v>
      </c>
      <c r="J1520" s="10" t="s">
        <v>29</v>
      </c>
      <c r="K1520" s="10" t="s">
        <v>30</v>
      </c>
      <c r="L1520" s="12">
        <f t="shared" si="128"/>
        <v>12.83</v>
      </c>
      <c r="M1520" s="10">
        <f t="shared" si="129"/>
        <v>12.83</v>
      </c>
      <c r="N1520" s="10"/>
      <c r="O1520" s="10" t="s">
        <v>6184</v>
      </c>
      <c r="P1520" s="10" t="s">
        <v>4582</v>
      </c>
    </row>
    <row r="1521" spans="1:16" ht="126" customHeight="1" outlineLevel="3" x14ac:dyDescent="0.2">
      <c r="A1521" s="10"/>
      <c r="B1521" s="10">
        <v>390064</v>
      </c>
      <c r="C1521" s="10" t="s">
        <v>6185</v>
      </c>
      <c r="D1521" s="11" t="s">
        <v>6178</v>
      </c>
      <c r="E1521" s="11" t="s">
        <v>6179</v>
      </c>
      <c r="F1521" s="10" t="s">
        <v>6180</v>
      </c>
      <c r="G1521" s="10" t="s">
        <v>27</v>
      </c>
      <c r="H1521" s="10" t="s">
        <v>39</v>
      </c>
      <c r="I1521" s="10" t="s">
        <v>6180</v>
      </c>
      <c r="J1521" s="10" t="s">
        <v>29</v>
      </c>
      <c r="K1521" s="10" t="s">
        <v>30</v>
      </c>
      <c r="L1521" s="12">
        <f t="shared" si="128"/>
        <v>12.83</v>
      </c>
      <c r="M1521" s="10">
        <f t="shared" si="129"/>
        <v>12.83</v>
      </c>
      <c r="N1521" s="10"/>
      <c r="O1521" s="10" t="s">
        <v>6181</v>
      </c>
      <c r="P1521" s="10" t="s">
        <v>182</v>
      </c>
    </row>
    <row r="1522" spans="1:16" ht="126" customHeight="1" outlineLevel="3" x14ac:dyDescent="0.2">
      <c r="A1522" s="10"/>
      <c r="B1522" s="10">
        <v>390063</v>
      </c>
      <c r="C1522" s="10" t="s">
        <v>6186</v>
      </c>
      <c r="D1522" s="11" t="s">
        <v>6187</v>
      </c>
      <c r="E1522" s="11" t="s">
        <v>6188</v>
      </c>
      <c r="F1522" s="10" t="s">
        <v>6180</v>
      </c>
      <c r="G1522" s="10" t="s">
        <v>27</v>
      </c>
      <c r="H1522" s="10" t="s">
        <v>39</v>
      </c>
      <c r="I1522" s="10" t="s">
        <v>6180</v>
      </c>
      <c r="J1522" s="10" t="s">
        <v>29</v>
      </c>
      <c r="K1522" s="10" t="s">
        <v>30</v>
      </c>
      <c r="L1522" s="12">
        <f t="shared" si="128"/>
        <v>12.83</v>
      </c>
      <c r="M1522" s="10">
        <f t="shared" si="129"/>
        <v>12.83</v>
      </c>
      <c r="N1522" s="10"/>
      <c r="O1522" s="10" t="s">
        <v>6189</v>
      </c>
      <c r="P1522" s="10" t="s">
        <v>182</v>
      </c>
    </row>
    <row r="1523" spans="1:16" ht="126" customHeight="1" outlineLevel="3" x14ac:dyDescent="0.2">
      <c r="A1523" s="10"/>
      <c r="B1523" s="10">
        <v>390062</v>
      </c>
      <c r="C1523" s="10" t="s">
        <v>6190</v>
      </c>
      <c r="D1523" s="11" t="s">
        <v>6191</v>
      </c>
      <c r="E1523" s="11" t="s">
        <v>6192</v>
      </c>
      <c r="F1523" s="10" t="s">
        <v>6180</v>
      </c>
      <c r="G1523" s="10" t="s">
        <v>27</v>
      </c>
      <c r="H1523" s="10" t="s">
        <v>39</v>
      </c>
      <c r="I1523" s="10" t="s">
        <v>6180</v>
      </c>
      <c r="J1523" s="10" t="s">
        <v>29</v>
      </c>
      <c r="K1523" s="10" t="s">
        <v>30</v>
      </c>
      <c r="L1523" s="12">
        <f t="shared" si="128"/>
        <v>12.83</v>
      </c>
      <c r="M1523" s="10">
        <f t="shared" si="129"/>
        <v>12.83</v>
      </c>
      <c r="N1523" s="10"/>
      <c r="O1523" s="10" t="s">
        <v>6193</v>
      </c>
      <c r="P1523" s="10" t="s">
        <v>182</v>
      </c>
    </row>
    <row r="1524" spans="1:16" ht="126" customHeight="1" outlineLevel="3" x14ac:dyDescent="0.2">
      <c r="A1524" s="10"/>
      <c r="B1524" s="10">
        <v>390061</v>
      </c>
      <c r="C1524" s="10" t="s">
        <v>6194</v>
      </c>
      <c r="D1524" s="11" t="s">
        <v>6195</v>
      </c>
      <c r="E1524" s="11" t="s">
        <v>6196</v>
      </c>
      <c r="F1524" s="10" t="s">
        <v>6180</v>
      </c>
      <c r="G1524" s="10" t="s">
        <v>27</v>
      </c>
      <c r="H1524" s="10" t="s">
        <v>39</v>
      </c>
      <c r="I1524" s="10" t="s">
        <v>6180</v>
      </c>
      <c r="J1524" s="10" t="s">
        <v>29</v>
      </c>
      <c r="K1524" s="10" t="s">
        <v>30</v>
      </c>
      <c r="L1524" s="12">
        <f t="shared" si="128"/>
        <v>12.83</v>
      </c>
      <c r="M1524" s="10">
        <f t="shared" si="129"/>
        <v>12.83</v>
      </c>
      <c r="N1524" s="10"/>
      <c r="O1524" s="10" t="s">
        <v>6197</v>
      </c>
      <c r="P1524" s="10" t="s">
        <v>182</v>
      </c>
    </row>
    <row r="1525" spans="1:16" ht="12.95" customHeight="1" outlineLevel="2" x14ac:dyDescent="0.2">
      <c r="A1525" s="15" t="s">
        <v>6198</v>
      </c>
      <c r="B1525" s="15"/>
      <c r="C1525" s="15"/>
      <c r="D1525" s="15"/>
      <c r="E1525" s="15"/>
      <c r="F1525" s="15"/>
      <c r="G1525" s="15"/>
      <c r="H1525" s="15"/>
      <c r="I1525" s="15"/>
      <c r="J1525" s="15"/>
      <c r="K1525" s="15"/>
      <c r="L1525" s="15"/>
      <c r="M1525" s="15"/>
      <c r="N1525" s="15"/>
      <c r="O1525" s="15"/>
      <c r="P1525" s="15"/>
    </row>
    <row r="1526" spans="1:16" ht="126" customHeight="1" outlineLevel="3" x14ac:dyDescent="0.2">
      <c r="A1526" s="10"/>
      <c r="B1526" s="10">
        <v>315610</v>
      </c>
      <c r="C1526" s="10" t="s">
        <v>6199</v>
      </c>
      <c r="D1526" s="11" t="s">
        <v>6200</v>
      </c>
      <c r="E1526" s="11" t="s">
        <v>6201</v>
      </c>
      <c r="F1526" s="10" t="s">
        <v>309</v>
      </c>
      <c r="G1526" s="10" t="s">
        <v>27</v>
      </c>
      <c r="H1526" s="10" t="s">
        <v>39</v>
      </c>
      <c r="I1526" s="10" t="s">
        <v>5885</v>
      </c>
      <c r="J1526" s="10" t="s">
        <v>29</v>
      </c>
      <c r="K1526" s="10" t="s">
        <v>30</v>
      </c>
      <c r="L1526" s="12">
        <f>ROUND((F1526*(100-$B$8)/100),2)</f>
        <v>17.399999999999999</v>
      </c>
      <c r="M1526" s="10">
        <f>ROUND((F1526*K1526*(100-$B$8)/100),2)</f>
        <v>17.399999999999999</v>
      </c>
      <c r="N1526" s="10"/>
      <c r="O1526" s="10" t="s">
        <v>6202</v>
      </c>
      <c r="P1526" s="10" t="s">
        <v>906</v>
      </c>
    </row>
    <row r="1527" spans="1:16" ht="126" customHeight="1" outlineLevel="3" x14ac:dyDescent="0.2">
      <c r="A1527" s="10"/>
      <c r="B1527" s="10">
        <v>315609</v>
      </c>
      <c r="C1527" s="10" t="s">
        <v>6203</v>
      </c>
      <c r="D1527" s="11" t="s">
        <v>6204</v>
      </c>
      <c r="E1527" s="11" t="s">
        <v>6205</v>
      </c>
      <c r="F1527" s="10" t="s">
        <v>309</v>
      </c>
      <c r="G1527" s="10" t="s">
        <v>27</v>
      </c>
      <c r="H1527" s="10" t="s">
        <v>39</v>
      </c>
      <c r="I1527" s="10" t="s">
        <v>5885</v>
      </c>
      <c r="J1527" s="10" t="s">
        <v>29</v>
      </c>
      <c r="K1527" s="10" t="s">
        <v>30</v>
      </c>
      <c r="L1527" s="12">
        <f>ROUND((F1527*(100-$B$8)/100),2)</f>
        <v>17.399999999999999</v>
      </c>
      <c r="M1527" s="10">
        <f>ROUND((F1527*K1527*(100-$B$8)/100),2)</f>
        <v>17.399999999999999</v>
      </c>
      <c r="N1527" s="10"/>
      <c r="O1527" s="10" t="s">
        <v>6206</v>
      </c>
      <c r="P1527" s="10" t="s">
        <v>906</v>
      </c>
    </row>
    <row r="1528" spans="1:16" ht="12.95" customHeight="1" outlineLevel="2" x14ac:dyDescent="0.2">
      <c r="A1528" s="15" t="s">
        <v>6207</v>
      </c>
      <c r="B1528" s="15"/>
      <c r="C1528" s="15"/>
      <c r="D1528" s="15"/>
      <c r="E1528" s="15"/>
      <c r="F1528" s="15"/>
      <c r="G1528" s="15"/>
      <c r="H1528" s="15"/>
      <c r="I1528" s="15"/>
      <c r="J1528" s="15"/>
      <c r="K1528" s="15"/>
      <c r="L1528" s="15"/>
      <c r="M1528" s="15"/>
      <c r="N1528" s="15"/>
      <c r="O1528" s="15"/>
      <c r="P1528" s="15"/>
    </row>
    <row r="1529" spans="1:16" ht="126" customHeight="1" outlineLevel="3" x14ac:dyDescent="0.2">
      <c r="A1529" s="10"/>
      <c r="B1529" s="10">
        <v>305811</v>
      </c>
      <c r="C1529" s="10" t="s">
        <v>6208</v>
      </c>
      <c r="D1529" s="11" t="s">
        <v>6209</v>
      </c>
      <c r="E1529" s="11" t="s">
        <v>6210</v>
      </c>
      <c r="F1529" s="10" t="s">
        <v>6211</v>
      </c>
      <c r="G1529" s="10" t="s">
        <v>27</v>
      </c>
      <c r="H1529" s="10" t="s">
        <v>39</v>
      </c>
      <c r="I1529" s="10" t="s">
        <v>6211</v>
      </c>
      <c r="J1529" s="10" t="s">
        <v>29</v>
      </c>
      <c r="K1529" s="10" t="s">
        <v>30</v>
      </c>
      <c r="L1529" s="12">
        <f t="shared" ref="L1529:L1538" si="130">ROUND((F1529*(100-$B$8)/100),2)</f>
        <v>17.12</v>
      </c>
      <c r="M1529" s="10">
        <f t="shared" ref="M1529:M1538" si="131">ROUND((F1529*K1529*(100-$B$8)/100),2)</f>
        <v>17.12</v>
      </c>
      <c r="N1529" s="10"/>
      <c r="O1529" s="10" t="s">
        <v>6212</v>
      </c>
      <c r="P1529" s="10" t="s">
        <v>906</v>
      </c>
    </row>
    <row r="1530" spans="1:16" ht="126" customHeight="1" outlineLevel="3" x14ac:dyDescent="0.2">
      <c r="A1530" s="10"/>
      <c r="B1530" s="10">
        <v>305802</v>
      </c>
      <c r="C1530" s="10" t="s">
        <v>6213</v>
      </c>
      <c r="D1530" s="11" t="s">
        <v>6214</v>
      </c>
      <c r="E1530" s="11" t="s">
        <v>6215</v>
      </c>
      <c r="F1530" s="10" t="s">
        <v>6211</v>
      </c>
      <c r="G1530" s="10" t="s">
        <v>27</v>
      </c>
      <c r="H1530" s="10" t="s">
        <v>39</v>
      </c>
      <c r="I1530" s="10" t="s">
        <v>6211</v>
      </c>
      <c r="J1530" s="10" t="s">
        <v>29</v>
      </c>
      <c r="K1530" s="10" t="s">
        <v>30</v>
      </c>
      <c r="L1530" s="12">
        <f t="shared" si="130"/>
        <v>17.12</v>
      </c>
      <c r="M1530" s="10">
        <f t="shared" si="131"/>
        <v>17.12</v>
      </c>
      <c r="N1530" s="10"/>
      <c r="O1530" s="10" t="s">
        <v>6216</v>
      </c>
      <c r="P1530" s="10" t="s">
        <v>906</v>
      </c>
    </row>
    <row r="1531" spans="1:16" ht="126" customHeight="1" outlineLevel="3" x14ac:dyDescent="0.2">
      <c r="A1531" s="10"/>
      <c r="B1531" s="10">
        <v>315614</v>
      </c>
      <c r="C1531" s="10" t="s">
        <v>6217</v>
      </c>
      <c r="D1531" s="11" t="s">
        <v>6218</v>
      </c>
      <c r="E1531" s="11" t="s">
        <v>6219</v>
      </c>
      <c r="F1531" s="10" t="s">
        <v>6211</v>
      </c>
      <c r="G1531" s="10" t="s">
        <v>27</v>
      </c>
      <c r="H1531" s="10" t="s">
        <v>39</v>
      </c>
      <c r="I1531" s="10" t="s">
        <v>6211</v>
      </c>
      <c r="J1531" s="10" t="s">
        <v>29</v>
      </c>
      <c r="K1531" s="10" t="s">
        <v>30</v>
      </c>
      <c r="L1531" s="12">
        <f t="shared" si="130"/>
        <v>17.12</v>
      </c>
      <c r="M1531" s="10">
        <f t="shared" si="131"/>
        <v>17.12</v>
      </c>
      <c r="N1531" s="10"/>
      <c r="O1531" s="10" t="s">
        <v>6220</v>
      </c>
      <c r="P1531" s="10" t="s">
        <v>906</v>
      </c>
    </row>
    <row r="1532" spans="1:16" ht="126" customHeight="1" outlineLevel="3" x14ac:dyDescent="0.2">
      <c r="A1532" s="10"/>
      <c r="B1532" s="10">
        <v>315616</v>
      </c>
      <c r="C1532" s="10" t="s">
        <v>6221</v>
      </c>
      <c r="D1532" s="11" t="s">
        <v>6222</v>
      </c>
      <c r="E1532" s="11" t="s">
        <v>6223</v>
      </c>
      <c r="F1532" s="10" t="s">
        <v>6211</v>
      </c>
      <c r="G1532" s="10" t="s">
        <v>27</v>
      </c>
      <c r="H1532" s="10" t="s">
        <v>39</v>
      </c>
      <c r="I1532" s="10" t="s">
        <v>6211</v>
      </c>
      <c r="J1532" s="10" t="s">
        <v>29</v>
      </c>
      <c r="K1532" s="10" t="s">
        <v>30</v>
      </c>
      <c r="L1532" s="12">
        <f t="shared" si="130"/>
        <v>17.12</v>
      </c>
      <c r="M1532" s="10">
        <f t="shared" si="131"/>
        <v>17.12</v>
      </c>
      <c r="N1532" s="10"/>
      <c r="O1532" s="10" t="s">
        <v>6224</v>
      </c>
      <c r="P1532" s="10" t="s">
        <v>162</v>
      </c>
    </row>
    <row r="1533" spans="1:16" ht="126" customHeight="1" outlineLevel="3" x14ac:dyDescent="0.2">
      <c r="A1533" s="10"/>
      <c r="B1533" s="10">
        <v>315615</v>
      </c>
      <c r="C1533" s="10" t="s">
        <v>6225</v>
      </c>
      <c r="D1533" s="11" t="s">
        <v>6226</v>
      </c>
      <c r="E1533" s="11" t="s">
        <v>6227</v>
      </c>
      <c r="F1533" s="10" t="s">
        <v>6211</v>
      </c>
      <c r="G1533" s="10" t="s">
        <v>27</v>
      </c>
      <c r="H1533" s="10" t="s">
        <v>39</v>
      </c>
      <c r="I1533" s="10" t="s">
        <v>6211</v>
      </c>
      <c r="J1533" s="10" t="s">
        <v>29</v>
      </c>
      <c r="K1533" s="10" t="s">
        <v>30</v>
      </c>
      <c r="L1533" s="12">
        <f t="shared" si="130"/>
        <v>17.12</v>
      </c>
      <c r="M1533" s="10">
        <f t="shared" si="131"/>
        <v>17.12</v>
      </c>
      <c r="N1533" s="10"/>
      <c r="O1533" s="10" t="s">
        <v>6228</v>
      </c>
      <c r="P1533" s="10" t="s">
        <v>906</v>
      </c>
    </row>
    <row r="1534" spans="1:16" ht="126" customHeight="1" outlineLevel="3" x14ac:dyDescent="0.2">
      <c r="A1534" s="10"/>
      <c r="B1534" s="10">
        <v>328791</v>
      </c>
      <c r="C1534" s="10" t="s">
        <v>6229</v>
      </c>
      <c r="D1534" s="11" t="s">
        <v>6230</v>
      </c>
      <c r="E1534" s="11" t="s">
        <v>6231</v>
      </c>
      <c r="F1534" s="10" t="s">
        <v>6211</v>
      </c>
      <c r="G1534" s="10" t="s">
        <v>27</v>
      </c>
      <c r="H1534" s="10" t="s">
        <v>39</v>
      </c>
      <c r="I1534" s="10" t="s">
        <v>6211</v>
      </c>
      <c r="J1534" s="10" t="s">
        <v>29</v>
      </c>
      <c r="K1534" s="10" t="s">
        <v>30</v>
      </c>
      <c r="L1534" s="12">
        <f t="shared" si="130"/>
        <v>17.12</v>
      </c>
      <c r="M1534" s="10">
        <f t="shared" si="131"/>
        <v>17.12</v>
      </c>
      <c r="N1534" s="10"/>
      <c r="O1534" s="10" t="s">
        <v>6232</v>
      </c>
      <c r="P1534" s="10" t="s">
        <v>82</v>
      </c>
    </row>
    <row r="1535" spans="1:16" ht="126" customHeight="1" outlineLevel="3" x14ac:dyDescent="0.2">
      <c r="A1535" s="10"/>
      <c r="B1535" s="10">
        <v>390058</v>
      </c>
      <c r="C1535" s="10" t="s">
        <v>6233</v>
      </c>
      <c r="D1535" s="11" t="s">
        <v>6234</v>
      </c>
      <c r="E1535" s="11" t="s">
        <v>6235</v>
      </c>
      <c r="F1535" s="10" t="s">
        <v>6211</v>
      </c>
      <c r="G1535" s="10" t="s">
        <v>27</v>
      </c>
      <c r="H1535" s="10" t="s">
        <v>39</v>
      </c>
      <c r="I1535" s="10" t="s">
        <v>6211</v>
      </c>
      <c r="J1535" s="10" t="s">
        <v>29</v>
      </c>
      <c r="K1535" s="10" t="s">
        <v>30</v>
      </c>
      <c r="L1535" s="12">
        <f t="shared" si="130"/>
        <v>17.12</v>
      </c>
      <c r="M1535" s="10">
        <f t="shared" si="131"/>
        <v>17.12</v>
      </c>
      <c r="N1535" s="10"/>
      <c r="O1535" s="10" t="s">
        <v>6236</v>
      </c>
      <c r="P1535" s="10" t="s">
        <v>4582</v>
      </c>
    </row>
    <row r="1536" spans="1:16" ht="126" customHeight="1" outlineLevel="3" x14ac:dyDescent="0.2">
      <c r="A1536" s="10"/>
      <c r="B1536" s="10">
        <v>392510</v>
      </c>
      <c r="C1536" s="10" t="s">
        <v>6237</v>
      </c>
      <c r="D1536" s="11" t="s">
        <v>6238</v>
      </c>
      <c r="E1536" s="11" t="s">
        <v>6239</v>
      </c>
      <c r="F1536" s="10" t="s">
        <v>6211</v>
      </c>
      <c r="G1536" s="10" t="s">
        <v>27</v>
      </c>
      <c r="H1536" s="10" t="s">
        <v>39</v>
      </c>
      <c r="I1536" s="10" t="s">
        <v>6211</v>
      </c>
      <c r="J1536" s="10" t="s">
        <v>29</v>
      </c>
      <c r="K1536" s="10" t="s">
        <v>30</v>
      </c>
      <c r="L1536" s="12">
        <f t="shared" si="130"/>
        <v>17.12</v>
      </c>
      <c r="M1536" s="10">
        <f t="shared" si="131"/>
        <v>17.12</v>
      </c>
      <c r="N1536" s="10"/>
      <c r="O1536" s="10" t="s">
        <v>6220</v>
      </c>
      <c r="P1536" s="10" t="s">
        <v>4582</v>
      </c>
    </row>
    <row r="1537" spans="1:16" ht="126" customHeight="1" outlineLevel="3" x14ac:dyDescent="0.2">
      <c r="A1537" s="10"/>
      <c r="B1537" s="10">
        <v>392637</v>
      </c>
      <c r="C1537" s="10" t="s">
        <v>6240</v>
      </c>
      <c r="D1537" s="11" t="s">
        <v>6241</v>
      </c>
      <c r="E1537" s="11" t="s">
        <v>6242</v>
      </c>
      <c r="F1537" s="10" t="s">
        <v>6211</v>
      </c>
      <c r="G1537" s="10" t="s">
        <v>27</v>
      </c>
      <c r="H1537" s="10" t="s">
        <v>39</v>
      </c>
      <c r="I1537" s="10" t="s">
        <v>6211</v>
      </c>
      <c r="J1537" s="10" t="s">
        <v>29</v>
      </c>
      <c r="K1537" s="10" t="s">
        <v>30</v>
      </c>
      <c r="L1537" s="12">
        <f t="shared" si="130"/>
        <v>17.12</v>
      </c>
      <c r="M1537" s="10">
        <f t="shared" si="131"/>
        <v>17.12</v>
      </c>
      <c r="N1537" s="10"/>
      <c r="O1537" s="10" t="s">
        <v>6224</v>
      </c>
      <c r="P1537" s="10" t="s">
        <v>4582</v>
      </c>
    </row>
    <row r="1538" spans="1:16" ht="126" customHeight="1" outlineLevel="3" x14ac:dyDescent="0.2">
      <c r="A1538" s="10"/>
      <c r="B1538" s="10">
        <v>396709</v>
      </c>
      <c r="C1538" s="10" t="s">
        <v>6243</v>
      </c>
      <c r="D1538" s="11" t="s">
        <v>6244</v>
      </c>
      <c r="E1538" s="11" t="s">
        <v>6245</v>
      </c>
      <c r="F1538" s="10" t="s">
        <v>6211</v>
      </c>
      <c r="G1538" s="10" t="s">
        <v>27</v>
      </c>
      <c r="H1538" s="10" t="s">
        <v>39</v>
      </c>
      <c r="I1538" s="10" t="s">
        <v>6211</v>
      </c>
      <c r="J1538" s="10" t="s">
        <v>29</v>
      </c>
      <c r="K1538" s="10" t="s">
        <v>30</v>
      </c>
      <c r="L1538" s="12">
        <f t="shared" si="130"/>
        <v>17.12</v>
      </c>
      <c r="M1538" s="10">
        <f t="shared" si="131"/>
        <v>17.12</v>
      </c>
      <c r="N1538" s="10"/>
      <c r="O1538" s="10" t="s">
        <v>6246</v>
      </c>
      <c r="P1538" s="10" t="s">
        <v>5353</v>
      </c>
    </row>
    <row r="1539" spans="1:16" ht="12.95" customHeight="1" outlineLevel="2" x14ac:dyDescent="0.2">
      <c r="A1539" s="15" t="s">
        <v>6247</v>
      </c>
      <c r="B1539" s="15"/>
      <c r="C1539" s="15"/>
      <c r="D1539" s="15"/>
      <c r="E1539" s="15"/>
      <c r="F1539" s="15"/>
      <c r="G1539" s="15"/>
      <c r="H1539" s="15"/>
      <c r="I1539" s="15"/>
      <c r="J1539" s="15"/>
      <c r="K1539" s="15"/>
      <c r="L1539" s="15"/>
      <c r="M1539" s="15"/>
      <c r="N1539" s="15"/>
      <c r="O1539" s="15"/>
      <c r="P1539" s="15"/>
    </row>
    <row r="1540" spans="1:16" ht="126" customHeight="1" outlineLevel="3" x14ac:dyDescent="0.2">
      <c r="A1540" s="10"/>
      <c r="B1540" s="10">
        <v>361196</v>
      </c>
      <c r="C1540" s="10" t="s">
        <v>6248</v>
      </c>
      <c r="D1540" s="11" t="s">
        <v>6249</v>
      </c>
      <c r="E1540" s="11" t="s">
        <v>6250</v>
      </c>
      <c r="F1540" s="10" t="s">
        <v>48</v>
      </c>
      <c r="G1540" s="10" t="s">
        <v>27</v>
      </c>
      <c r="H1540" s="10" t="s">
        <v>39</v>
      </c>
      <c r="I1540" s="10" t="s">
        <v>5996</v>
      </c>
      <c r="J1540" s="10" t="s">
        <v>29</v>
      </c>
      <c r="K1540" s="10" t="s">
        <v>30</v>
      </c>
      <c r="L1540" s="12">
        <f>ROUND((F1540*(100-$B$8)/100),2)</f>
        <v>18</v>
      </c>
      <c r="M1540" s="10">
        <f>ROUND((F1540*K1540*(100-$B$8)/100),2)</f>
        <v>18</v>
      </c>
      <c r="N1540" s="10"/>
      <c r="O1540" s="10" t="s">
        <v>6251</v>
      </c>
      <c r="P1540" s="10" t="s">
        <v>214</v>
      </c>
    </row>
    <row r="1541" spans="1:16" ht="126" customHeight="1" outlineLevel="3" x14ac:dyDescent="0.2">
      <c r="A1541" s="10"/>
      <c r="B1541" s="10">
        <v>361197</v>
      </c>
      <c r="C1541" s="10" t="s">
        <v>6252</v>
      </c>
      <c r="D1541" s="11" t="s">
        <v>6253</v>
      </c>
      <c r="E1541" s="11" t="s">
        <v>6254</v>
      </c>
      <c r="F1541" s="10" t="s">
        <v>48</v>
      </c>
      <c r="G1541" s="10" t="s">
        <v>27</v>
      </c>
      <c r="H1541" s="10" t="s">
        <v>39</v>
      </c>
      <c r="I1541" s="10" t="s">
        <v>5996</v>
      </c>
      <c r="J1541" s="10" t="s">
        <v>29</v>
      </c>
      <c r="K1541" s="10" t="s">
        <v>30</v>
      </c>
      <c r="L1541" s="12">
        <f>ROUND((F1541*(100-$B$8)/100),2)</f>
        <v>18</v>
      </c>
      <c r="M1541" s="10">
        <f>ROUND((F1541*K1541*(100-$B$8)/100),2)</f>
        <v>18</v>
      </c>
      <c r="N1541" s="10"/>
      <c r="O1541" s="10" t="s">
        <v>6255</v>
      </c>
      <c r="P1541" s="10" t="s">
        <v>214</v>
      </c>
    </row>
    <row r="1542" spans="1:16" ht="126" customHeight="1" outlineLevel="3" x14ac:dyDescent="0.2">
      <c r="A1542" s="10"/>
      <c r="B1542" s="10">
        <v>361198</v>
      </c>
      <c r="C1542" s="10" t="s">
        <v>6256</v>
      </c>
      <c r="D1542" s="11" t="s">
        <v>6257</v>
      </c>
      <c r="E1542" s="11" t="s">
        <v>6258</v>
      </c>
      <c r="F1542" s="10" t="s">
        <v>48</v>
      </c>
      <c r="G1542" s="10" t="s">
        <v>27</v>
      </c>
      <c r="H1542" s="10" t="s">
        <v>39</v>
      </c>
      <c r="I1542" s="10" t="s">
        <v>5996</v>
      </c>
      <c r="J1542" s="10" t="s">
        <v>29</v>
      </c>
      <c r="K1542" s="10" t="s">
        <v>30</v>
      </c>
      <c r="L1542" s="12">
        <f>ROUND((F1542*(100-$B$8)/100),2)</f>
        <v>18</v>
      </c>
      <c r="M1542" s="10">
        <f>ROUND((F1542*K1542*(100-$B$8)/100),2)</f>
        <v>18</v>
      </c>
      <c r="N1542" s="10"/>
      <c r="O1542" s="10" t="s">
        <v>6259</v>
      </c>
      <c r="P1542" s="10" t="s">
        <v>214</v>
      </c>
    </row>
    <row r="1543" spans="1:16" ht="126" customHeight="1" outlineLevel="3" x14ac:dyDescent="0.2">
      <c r="A1543" s="10"/>
      <c r="B1543" s="10">
        <v>361199</v>
      </c>
      <c r="C1543" s="10" t="s">
        <v>6260</v>
      </c>
      <c r="D1543" s="11" t="s">
        <v>6261</v>
      </c>
      <c r="E1543" s="11" t="s">
        <v>6262</v>
      </c>
      <c r="F1543" s="10" t="s">
        <v>48</v>
      </c>
      <c r="G1543" s="10" t="s">
        <v>27</v>
      </c>
      <c r="H1543" s="10" t="s">
        <v>39</v>
      </c>
      <c r="I1543" s="10" t="s">
        <v>5996</v>
      </c>
      <c r="J1543" s="10" t="s">
        <v>29</v>
      </c>
      <c r="K1543" s="10" t="s">
        <v>30</v>
      </c>
      <c r="L1543" s="12">
        <f>ROUND((F1543*(100-$B$8)/100),2)</f>
        <v>18</v>
      </c>
      <c r="M1543" s="10">
        <f>ROUND((F1543*K1543*(100-$B$8)/100),2)</f>
        <v>18</v>
      </c>
      <c r="N1543" s="10"/>
      <c r="O1543" s="10" t="s">
        <v>6263</v>
      </c>
      <c r="P1543" s="10" t="s">
        <v>214</v>
      </c>
    </row>
    <row r="1544" spans="1:16" ht="12.95" customHeight="1" outlineLevel="2" x14ac:dyDescent="0.2">
      <c r="A1544" s="15" t="s">
        <v>6264</v>
      </c>
      <c r="B1544" s="15"/>
      <c r="C1544" s="15"/>
      <c r="D1544" s="15"/>
      <c r="E1544" s="15"/>
      <c r="F1544" s="15"/>
      <c r="G1544" s="15"/>
      <c r="H1544" s="15"/>
      <c r="I1544" s="15"/>
      <c r="J1544" s="15"/>
      <c r="K1544" s="15"/>
      <c r="L1544" s="15"/>
      <c r="M1544" s="15"/>
      <c r="N1544" s="15"/>
      <c r="O1544" s="15"/>
      <c r="P1544" s="15"/>
    </row>
    <row r="1545" spans="1:16" ht="126" customHeight="1" outlineLevel="3" x14ac:dyDescent="0.2">
      <c r="A1545" s="10"/>
      <c r="B1545" s="10">
        <v>368620</v>
      </c>
      <c r="C1545" s="10" t="s">
        <v>6265</v>
      </c>
      <c r="D1545" s="11" t="s">
        <v>6266</v>
      </c>
      <c r="E1545" s="11" t="s">
        <v>6267</v>
      </c>
      <c r="F1545" s="10" t="s">
        <v>6268</v>
      </c>
      <c r="G1545" s="10" t="s">
        <v>27</v>
      </c>
      <c r="H1545" s="10" t="s">
        <v>39</v>
      </c>
      <c r="I1545" s="10" t="s">
        <v>6269</v>
      </c>
      <c r="J1545" s="10" t="s">
        <v>29</v>
      </c>
      <c r="K1545" s="10" t="s">
        <v>30</v>
      </c>
      <c r="L1545" s="12">
        <f t="shared" ref="L1545:L1551" si="132">ROUND((F1545*(100-$B$8)/100),2)</f>
        <v>20.7</v>
      </c>
      <c r="M1545" s="10">
        <f t="shared" ref="M1545:M1551" si="133">ROUND((F1545*K1545*(100-$B$8)/100),2)</f>
        <v>20.7</v>
      </c>
      <c r="N1545" s="10"/>
      <c r="O1545" s="10" t="s">
        <v>6270</v>
      </c>
      <c r="P1545" s="10" t="s">
        <v>3812</v>
      </c>
    </row>
    <row r="1546" spans="1:16" ht="126" customHeight="1" outlineLevel="3" x14ac:dyDescent="0.2">
      <c r="A1546" s="10"/>
      <c r="B1546" s="10">
        <v>368621</v>
      </c>
      <c r="C1546" s="10" t="s">
        <v>6271</v>
      </c>
      <c r="D1546" s="11" t="s">
        <v>6272</v>
      </c>
      <c r="E1546" s="11" t="s">
        <v>6273</v>
      </c>
      <c r="F1546" s="10" t="s">
        <v>6268</v>
      </c>
      <c r="G1546" s="10" t="s">
        <v>27</v>
      </c>
      <c r="H1546" s="10" t="s">
        <v>39</v>
      </c>
      <c r="I1546" s="10" t="s">
        <v>6269</v>
      </c>
      <c r="J1546" s="10" t="s">
        <v>29</v>
      </c>
      <c r="K1546" s="10" t="s">
        <v>30</v>
      </c>
      <c r="L1546" s="12">
        <f t="shared" si="132"/>
        <v>20.7</v>
      </c>
      <c r="M1546" s="10">
        <f t="shared" si="133"/>
        <v>20.7</v>
      </c>
      <c r="N1546" s="10"/>
      <c r="O1546" s="10" t="s">
        <v>6274</v>
      </c>
      <c r="P1546" s="10" t="s">
        <v>3812</v>
      </c>
    </row>
    <row r="1547" spans="1:16" ht="126" customHeight="1" outlineLevel="3" x14ac:dyDescent="0.2">
      <c r="A1547" s="10"/>
      <c r="B1547" s="10">
        <v>368623</v>
      </c>
      <c r="C1547" s="10" t="s">
        <v>6275</v>
      </c>
      <c r="D1547" s="11" t="s">
        <v>6276</v>
      </c>
      <c r="E1547" s="11" t="s">
        <v>6277</v>
      </c>
      <c r="F1547" s="10" t="s">
        <v>6268</v>
      </c>
      <c r="G1547" s="10" t="s">
        <v>27</v>
      </c>
      <c r="H1547" s="10" t="s">
        <v>39</v>
      </c>
      <c r="I1547" s="10" t="s">
        <v>6269</v>
      </c>
      <c r="J1547" s="10" t="s">
        <v>29</v>
      </c>
      <c r="K1547" s="10" t="s">
        <v>30</v>
      </c>
      <c r="L1547" s="12">
        <f t="shared" si="132"/>
        <v>20.7</v>
      </c>
      <c r="M1547" s="10">
        <f t="shared" si="133"/>
        <v>20.7</v>
      </c>
      <c r="N1547" s="10"/>
      <c r="O1547" s="10" t="s">
        <v>6278</v>
      </c>
      <c r="P1547" s="10" t="s">
        <v>3812</v>
      </c>
    </row>
    <row r="1548" spans="1:16" ht="126" customHeight="1" outlineLevel="3" x14ac:dyDescent="0.2">
      <c r="A1548" s="10"/>
      <c r="B1548" s="10">
        <v>368624</v>
      </c>
      <c r="C1548" s="10" t="s">
        <v>6279</v>
      </c>
      <c r="D1548" s="11" t="s">
        <v>6280</v>
      </c>
      <c r="E1548" s="11" t="s">
        <v>6281</v>
      </c>
      <c r="F1548" s="10" t="s">
        <v>6268</v>
      </c>
      <c r="G1548" s="10" t="s">
        <v>27</v>
      </c>
      <c r="H1548" s="10" t="s">
        <v>39</v>
      </c>
      <c r="I1548" s="10" t="s">
        <v>6269</v>
      </c>
      <c r="J1548" s="10" t="s">
        <v>29</v>
      </c>
      <c r="K1548" s="10" t="s">
        <v>30</v>
      </c>
      <c r="L1548" s="12">
        <f t="shared" si="132"/>
        <v>20.7</v>
      </c>
      <c r="M1548" s="10">
        <f t="shared" si="133"/>
        <v>20.7</v>
      </c>
      <c r="N1548" s="10"/>
      <c r="O1548" s="10" t="s">
        <v>6282</v>
      </c>
      <c r="P1548" s="10" t="s">
        <v>547</v>
      </c>
    </row>
    <row r="1549" spans="1:16" ht="126" customHeight="1" outlineLevel="3" x14ac:dyDescent="0.2">
      <c r="A1549" s="10"/>
      <c r="B1549" s="10">
        <v>368625</v>
      </c>
      <c r="C1549" s="10" t="s">
        <v>6283</v>
      </c>
      <c r="D1549" s="11" t="s">
        <v>6284</v>
      </c>
      <c r="E1549" s="11" t="s">
        <v>6285</v>
      </c>
      <c r="F1549" s="10" t="s">
        <v>6268</v>
      </c>
      <c r="G1549" s="10" t="s">
        <v>27</v>
      </c>
      <c r="H1549" s="10" t="s">
        <v>39</v>
      </c>
      <c r="I1549" s="10" t="s">
        <v>6269</v>
      </c>
      <c r="J1549" s="10" t="s">
        <v>29</v>
      </c>
      <c r="K1549" s="10" t="s">
        <v>30</v>
      </c>
      <c r="L1549" s="12">
        <f t="shared" si="132"/>
        <v>20.7</v>
      </c>
      <c r="M1549" s="10">
        <f t="shared" si="133"/>
        <v>20.7</v>
      </c>
      <c r="N1549" s="10"/>
      <c r="O1549" s="10" t="s">
        <v>6286</v>
      </c>
      <c r="P1549" s="10" t="s">
        <v>3812</v>
      </c>
    </row>
    <row r="1550" spans="1:16" ht="126" customHeight="1" outlineLevel="3" x14ac:dyDescent="0.2">
      <c r="A1550" s="10"/>
      <c r="B1550" s="10">
        <v>368626</v>
      </c>
      <c r="C1550" s="10" t="s">
        <v>6287</v>
      </c>
      <c r="D1550" s="11" t="s">
        <v>6288</v>
      </c>
      <c r="E1550" s="11" t="s">
        <v>6289</v>
      </c>
      <c r="F1550" s="10" t="s">
        <v>6268</v>
      </c>
      <c r="G1550" s="10" t="s">
        <v>27</v>
      </c>
      <c r="H1550" s="10" t="s">
        <v>39</v>
      </c>
      <c r="I1550" s="10" t="s">
        <v>6269</v>
      </c>
      <c r="J1550" s="10" t="s">
        <v>29</v>
      </c>
      <c r="K1550" s="10" t="s">
        <v>30</v>
      </c>
      <c r="L1550" s="12">
        <f t="shared" si="132"/>
        <v>20.7</v>
      </c>
      <c r="M1550" s="10">
        <f t="shared" si="133"/>
        <v>20.7</v>
      </c>
      <c r="N1550" s="10"/>
      <c r="O1550" s="10" t="s">
        <v>6290</v>
      </c>
      <c r="P1550" s="10" t="s">
        <v>547</v>
      </c>
    </row>
    <row r="1551" spans="1:16" ht="126" customHeight="1" outlineLevel="3" x14ac:dyDescent="0.2">
      <c r="A1551" s="10"/>
      <c r="B1551" s="10">
        <v>368627</v>
      </c>
      <c r="C1551" s="10" t="s">
        <v>6291</v>
      </c>
      <c r="D1551" s="11" t="s">
        <v>6292</v>
      </c>
      <c r="E1551" s="11" t="s">
        <v>6293</v>
      </c>
      <c r="F1551" s="10" t="s">
        <v>6268</v>
      </c>
      <c r="G1551" s="10" t="s">
        <v>27</v>
      </c>
      <c r="H1551" s="10" t="s">
        <v>39</v>
      </c>
      <c r="I1551" s="10" t="s">
        <v>6269</v>
      </c>
      <c r="J1551" s="10" t="s">
        <v>29</v>
      </c>
      <c r="K1551" s="10" t="s">
        <v>30</v>
      </c>
      <c r="L1551" s="12">
        <f t="shared" si="132"/>
        <v>20.7</v>
      </c>
      <c r="M1551" s="10">
        <f t="shared" si="133"/>
        <v>20.7</v>
      </c>
      <c r="N1551" s="10"/>
      <c r="O1551" s="10" t="s">
        <v>6294</v>
      </c>
      <c r="P1551" s="10" t="s">
        <v>547</v>
      </c>
    </row>
    <row r="1552" spans="1:16" ht="12.95" customHeight="1" outlineLevel="2" x14ac:dyDescent="0.2">
      <c r="A1552" s="15" t="s">
        <v>6295</v>
      </c>
      <c r="B1552" s="15"/>
      <c r="C1552" s="15"/>
      <c r="D1552" s="15"/>
      <c r="E1552" s="15"/>
      <c r="F1552" s="15"/>
      <c r="G1552" s="15"/>
      <c r="H1552" s="15"/>
      <c r="I1552" s="15"/>
      <c r="J1552" s="15"/>
      <c r="K1552" s="15"/>
      <c r="L1552" s="15"/>
      <c r="M1552" s="15"/>
      <c r="N1552" s="15"/>
      <c r="O1552" s="15"/>
      <c r="P1552" s="15"/>
    </row>
    <row r="1553" spans="1:16" ht="126" customHeight="1" outlineLevel="3" x14ac:dyDescent="0.2">
      <c r="A1553" s="10"/>
      <c r="B1553" s="10">
        <v>317428</v>
      </c>
      <c r="C1553" s="10" t="s">
        <v>6296</v>
      </c>
      <c r="D1553" s="11" t="s">
        <v>6297</v>
      </c>
      <c r="E1553" s="11" t="s">
        <v>6298</v>
      </c>
      <c r="F1553" s="10" t="s">
        <v>234</v>
      </c>
      <c r="G1553" s="10" t="s">
        <v>27</v>
      </c>
      <c r="H1553" s="10" t="s">
        <v>39</v>
      </c>
      <c r="I1553" s="10" t="s">
        <v>5880</v>
      </c>
      <c r="J1553" s="10" t="s">
        <v>29</v>
      </c>
      <c r="K1553" s="10" t="s">
        <v>30</v>
      </c>
      <c r="L1553" s="12">
        <f t="shared" ref="L1553:L1559" si="134">ROUND((F1553*(100-$B$8)/100),2)</f>
        <v>19.2</v>
      </c>
      <c r="M1553" s="10">
        <f t="shared" ref="M1553:M1559" si="135">ROUND((F1553*K1553*(100-$B$8)/100),2)</f>
        <v>19.2</v>
      </c>
      <c r="N1553" s="10"/>
      <c r="O1553" s="10" t="s">
        <v>6299</v>
      </c>
      <c r="P1553" s="10" t="s">
        <v>182</v>
      </c>
    </row>
    <row r="1554" spans="1:16" ht="126" customHeight="1" outlineLevel="3" x14ac:dyDescent="0.2">
      <c r="A1554" s="10"/>
      <c r="B1554" s="10">
        <v>317427</v>
      </c>
      <c r="C1554" s="10" t="s">
        <v>6300</v>
      </c>
      <c r="D1554" s="11" t="s">
        <v>6301</v>
      </c>
      <c r="E1554" s="11" t="s">
        <v>6302</v>
      </c>
      <c r="F1554" s="10" t="s">
        <v>6303</v>
      </c>
      <c r="G1554" s="10" t="s">
        <v>27</v>
      </c>
      <c r="H1554" s="10" t="s">
        <v>39</v>
      </c>
      <c r="I1554" s="10" t="s">
        <v>6303</v>
      </c>
      <c r="J1554" s="10" t="s">
        <v>29</v>
      </c>
      <c r="K1554" s="10" t="s">
        <v>30</v>
      </c>
      <c r="L1554" s="12">
        <f t="shared" si="134"/>
        <v>18.8</v>
      </c>
      <c r="M1554" s="10">
        <f t="shared" si="135"/>
        <v>18.8</v>
      </c>
      <c r="N1554" s="10"/>
      <c r="O1554" s="10" t="s">
        <v>6304</v>
      </c>
      <c r="P1554" s="10" t="s">
        <v>214</v>
      </c>
    </row>
    <row r="1555" spans="1:16" ht="126" customHeight="1" outlineLevel="3" x14ac:dyDescent="0.2">
      <c r="A1555" s="10"/>
      <c r="B1555" s="10">
        <v>322915</v>
      </c>
      <c r="C1555" s="10" t="s">
        <v>6305</v>
      </c>
      <c r="D1555" s="11" t="s">
        <v>6306</v>
      </c>
      <c r="E1555" s="11" t="s">
        <v>6307</v>
      </c>
      <c r="F1555" s="10" t="s">
        <v>6303</v>
      </c>
      <c r="G1555" s="10" t="s">
        <v>27</v>
      </c>
      <c r="H1555" s="10" t="s">
        <v>39</v>
      </c>
      <c r="I1555" s="10" t="s">
        <v>6303</v>
      </c>
      <c r="J1555" s="10" t="s">
        <v>29</v>
      </c>
      <c r="K1555" s="10" t="s">
        <v>30</v>
      </c>
      <c r="L1555" s="12">
        <f t="shared" si="134"/>
        <v>18.8</v>
      </c>
      <c r="M1555" s="10">
        <f t="shared" si="135"/>
        <v>18.8</v>
      </c>
      <c r="N1555" s="10"/>
      <c r="O1555" s="10" t="s">
        <v>6308</v>
      </c>
      <c r="P1555" s="10" t="s">
        <v>214</v>
      </c>
    </row>
    <row r="1556" spans="1:16" ht="126" customHeight="1" outlineLevel="3" x14ac:dyDescent="0.2">
      <c r="A1556" s="10"/>
      <c r="B1556" s="10">
        <v>335598</v>
      </c>
      <c r="C1556" s="10" t="s">
        <v>6309</v>
      </c>
      <c r="D1556" s="11" t="s">
        <v>6310</v>
      </c>
      <c r="E1556" s="11" t="s">
        <v>6311</v>
      </c>
      <c r="F1556" s="10" t="s">
        <v>234</v>
      </c>
      <c r="G1556" s="10" t="s">
        <v>27</v>
      </c>
      <c r="H1556" s="10" t="s">
        <v>39</v>
      </c>
      <c r="I1556" s="10" t="s">
        <v>5880</v>
      </c>
      <c r="J1556" s="10" t="s">
        <v>29</v>
      </c>
      <c r="K1556" s="10" t="s">
        <v>30</v>
      </c>
      <c r="L1556" s="12">
        <f t="shared" si="134"/>
        <v>19.2</v>
      </c>
      <c r="M1556" s="10">
        <f t="shared" si="135"/>
        <v>19.2</v>
      </c>
      <c r="N1556" s="10"/>
      <c r="O1556" s="10" t="s">
        <v>6312</v>
      </c>
      <c r="P1556" s="10" t="s">
        <v>214</v>
      </c>
    </row>
    <row r="1557" spans="1:16" ht="126" customHeight="1" outlineLevel="3" x14ac:dyDescent="0.2">
      <c r="A1557" s="10"/>
      <c r="B1557" s="10">
        <v>335599</v>
      </c>
      <c r="C1557" s="10" t="s">
        <v>6313</v>
      </c>
      <c r="D1557" s="11" t="s">
        <v>6314</v>
      </c>
      <c r="E1557" s="11" t="s">
        <v>6315</v>
      </c>
      <c r="F1557" s="10" t="s">
        <v>6303</v>
      </c>
      <c r="G1557" s="10" t="s">
        <v>27</v>
      </c>
      <c r="H1557" s="10" t="s">
        <v>39</v>
      </c>
      <c r="I1557" s="10" t="s">
        <v>6303</v>
      </c>
      <c r="J1557" s="10" t="s">
        <v>29</v>
      </c>
      <c r="K1557" s="10" t="s">
        <v>30</v>
      </c>
      <c r="L1557" s="12">
        <f t="shared" si="134"/>
        <v>18.8</v>
      </c>
      <c r="M1557" s="10">
        <f t="shared" si="135"/>
        <v>18.8</v>
      </c>
      <c r="N1557" s="10"/>
      <c r="O1557" s="10" t="s">
        <v>6316</v>
      </c>
      <c r="P1557" s="10" t="s">
        <v>214</v>
      </c>
    </row>
    <row r="1558" spans="1:16" ht="126" customHeight="1" outlineLevel="3" x14ac:dyDescent="0.2">
      <c r="A1558" s="10"/>
      <c r="B1558" s="10">
        <v>335600</v>
      </c>
      <c r="C1558" s="10" t="s">
        <v>6317</v>
      </c>
      <c r="D1558" s="11" t="s">
        <v>6318</v>
      </c>
      <c r="E1558" s="11" t="s">
        <v>6319</v>
      </c>
      <c r="F1558" s="10" t="s">
        <v>1364</v>
      </c>
      <c r="G1558" s="10" t="s">
        <v>27</v>
      </c>
      <c r="H1558" s="10" t="s">
        <v>39</v>
      </c>
      <c r="I1558" s="10" t="s">
        <v>6320</v>
      </c>
      <c r="J1558" s="10" t="s">
        <v>29</v>
      </c>
      <c r="K1558" s="10" t="s">
        <v>30</v>
      </c>
      <c r="L1558" s="12">
        <f t="shared" si="134"/>
        <v>19.8</v>
      </c>
      <c r="M1558" s="10">
        <f t="shared" si="135"/>
        <v>19.8</v>
      </c>
      <c r="N1558" s="10"/>
      <c r="O1558" s="10" t="s">
        <v>6321</v>
      </c>
      <c r="P1558" s="10" t="s">
        <v>182</v>
      </c>
    </row>
    <row r="1559" spans="1:16" ht="126" customHeight="1" outlineLevel="3" x14ac:dyDescent="0.2">
      <c r="A1559" s="10"/>
      <c r="B1559" s="10">
        <v>335601</v>
      </c>
      <c r="C1559" s="10" t="s">
        <v>6322</v>
      </c>
      <c r="D1559" s="11" t="s">
        <v>6323</v>
      </c>
      <c r="E1559" s="11" t="s">
        <v>6324</v>
      </c>
      <c r="F1559" s="10" t="s">
        <v>1364</v>
      </c>
      <c r="G1559" s="10" t="s">
        <v>27</v>
      </c>
      <c r="H1559" s="10" t="s">
        <v>39</v>
      </c>
      <c r="I1559" s="10" t="s">
        <v>6320</v>
      </c>
      <c r="J1559" s="10" t="s">
        <v>29</v>
      </c>
      <c r="K1559" s="10" t="s">
        <v>30</v>
      </c>
      <c r="L1559" s="12">
        <f t="shared" si="134"/>
        <v>19.8</v>
      </c>
      <c r="M1559" s="10">
        <f t="shared" si="135"/>
        <v>19.8</v>
      </c>
      <c r="N1559" s="10"/>
      <c r="O1559" s="10" t="s">
        <v>6325</v>
      </c>
      <c r="P1559" s="10" t="s">
        <v>182</v>
      </c>
    </row>
    <row r="1560" spans="1:16" ht="12.95" customHeight="1" outlineLevel="2" x14ac:dyDescent="0.2">
      <c r="A1560" s="15" t="s">
        <v>6326</v>
      </c>
      <c r="B1560" s="15"/>
      <c r="C1560" s="15"/>
      <c r="D1560" s="15"/>
      <c r="E1560" s="15"/>
      <c r="F1560" s="15"/>
      <c r="G1560" s="15"/>
      <c r="H1560" s="15"/>
      <c r="I1560" s="15"/>
      <c r="J1560" s="15"/>
      <c r="K1560" s="15"/>
      <c r="L1560" s="15"/>
      <c r="M1560" s="15"/>
      <c r="N1560" s="15"/>
      <c r="O1560" s="15"/>
      <c r="P1560" s="15"/>
    </row>
    <row r="1561" spans="1:16" ht="126" customHeight="1" outlineLevel="3" x14ac:dyDescent="0.2">
      <c r="A1561" s="10"/>
      <c r="B1561" s="10">
        <v>311078</v>
      </c>
      <c r="C1561" s="10" t="s">
        <v>6327</v>
      </c>
      <c r="D1561" s="11" t="s">
        <v>6328</v>
      </c>
      <c r="E1561" s="11" t="s">
        <v>6329</v>
      </c>
      <c r="F1561" s="10" t="s">
        <v>6330</v>
      </c>
      <c r="G1561" s="10" t="s">
        <v>27</v>
      </c>
      <c r="H1561" s="10" t="s">
        <v>179</v>
      </c>
      <c r="I1561" s="10" t="s">
        <v>6330</v>
      </c>
      <c r="J1561" s="10" t="s">
        <v>29</v>
      </c>
      <c r="K1561" s="10" t="s">
        <v>30</v>
      </c>
      <c r="L1561" s="12">
        <f t="shared" ref="L1561:L1568" si="136">ROUND((F1561*(100-$B$8)/100),2)</f>
        <v>36.43</v>
      </c>
      <c r="M1561" s="10">
        <f t="shared" ref="M1561:M1568" si="137">ROUND((F1561*K1561*(100-$B$8)/100),2)</f>
        <v>36.43</v>
      </c>
      <c r="N1561" s="10"/>
      <c r="O1561" s="10" t="s">
        <v>6331</v>
      </c>
      <c r="P1561" s="10" t="s">
        <v>116</v>
      </c>
    </row>
    <row r="1562" spans="1:16" ht="126" customHeight="1" outlineLevel="3" x14ac:dyDescent="0.2">
      <c r="A1562" s="10"/>
      <c r="B1562" s="10">
        <v>311079</v>
      </c>
      <c r="C1562" s="10" t="s">
        <v>6332</v>
      </c>
      <c r="D1562" s="11" t="s">
        <v>6333</v>
      </c>
      <c r="E1562" s="11" t="s">
        <v>6334</v>
      </c>
      <c r="F1562" s="10" t="s">
        <v>6330</v>
      </c>
      <c r="G1562" s="10" t="s">
        <v>27</v>
      </c>
      <c r="H1562" s="10" t="s">
        <v>179</v>
      </c>
      <c r="I1562" s="10" t="s">
        <v>6330</v>
      </c>
      <c r="J1562" s="10" t="s">
        <v>29</v>
      </c>
      <c r="K1562" s="10" t="s">
        <v>30</v>
      </c>
      <c r="L1562" s="12">
        <f t="shared" si="136"/>
        <v>36.43</v>
      </c>
      <c r="M1562" s="10">
        <f t="shared" si="137"/>
        <v>36.43</v>
      </c>
      <c r="N1562" s="10"/>
      <c r="O1562" s="10" t="s">
        <v>6335</v>
      </c>
      <c r="P1562" s="10" t="s">
        <v>116</v>
      </c>
    </row>
    <row r="1563" spans="1:16" ht="126" customHeight="1" outlineLevel="3" x14ac:dyDescent="0.2">
      <c r="A1563" s="10"/>
      <c r="B1563" s="10">
        <v>311073</v>
      </c>
      <c r="C1563" s="10" t="s">
        <v>6336</v>
      </c>
      <c r="D1563" s="11" t="s">
        <v>6337</v>
      </c>
      <c r="E1563" s="11" t="s">
        <v>6338</v>
      </c>
      <c r="F1563" s="10" t="s">
        <v>6330</v>
      </c>
      <c r="G1563" s="10" t="s">
        <v>27</v>
      </c>
      <c r="H1563" s="10" t="s">
        <v>179</v>
      </c>
      <c r="I1563" s="10" t="s">
        <v>6330</v>
      </c>
      <c r="J1563" s="10" t="s">
        <v>29</v>
      </c>
      <c r="K1563" s="10" t="s">
        <v>30</v>
      </c>
      <c r="L1563" s="12">
        <f t="shared" si="136"/>
        <v>36.43</v>
      </c>
      <c r="M1563" s="10">
        <f t="shared" si="137"/>
        <v>36.43</v>
      </c>
      <c r="N1563" s="10"/>
      <c r="O1563" s="10" t="s">
        <v>6339</v>
      </c>
      <c r="P1563" s="10" t="s">
        <v>116</v>
      </c>
    </row>
    <row r="1564" spans="1:16" ht="126" customHeight="1" outlineLevel="3" x14ac:dyDescent="0.2">
      <c r="A1564" s="10"/>
      <c r="B1564" s="10">
        <v>311072</v>
      </c>
      <c r="C1564" s="10" t="s">
        <v>6340</v>
      </c>
      <c r="D1564" s="11" t="s">
        <v>6341</v>
      </c>
      <c r="E1564" s="11" t="s">
        <v>6342</v>
      </c>
      <c r="F1564" s="10" t="s">
        <v>6330</v>
      </c>
      <c r="G1564" s="10" t="s">
        <v>27</v>
      </c>
      <c r="H1564" s="10" t="s">
        <v>179</v>
      </c>
      <c r="I1564" s="10" t="s">
        <v>6330</v>
      </c>
      <c r="J1564" s="10" t="s">
        <v>29</v>
      </c>
      <c r="K1564" s="10" t="s">
        <v>30</v>
      </c>
      <c r="L1564" s="12">
        <f t="shared" si="136"/>
        <v>36.43</v>
      </c>
      <c r="M1564" s="10">
        <f t="shared" si="137"/>
        <v>36.43</v>
      </c>
      <c r="N1564" s="10"/>
      <c r="O1564" s="10" t="s">
        <v>6343</v>
      </c>
      <c r="P1564" s="10" t="s">
        <v>116</v>
      </c>
    </row>
    <row r="1565" spans="1:16" ht="126" customHeight="1" outlineLevel="3" x14ac:dyDescent="0.2">
      <c r="A1565" s="10"/>
      <c r="B1565" s="10">
        <v>311076</v>
      </c>
      <c r="C1565" s="10" t="s">
        <v>6344</v>
      </c>
      <c r="D1565" s="11" t="s">
        <v>6345</v>
      </c>
      <c r="E1565" s="11" t="s">
        <v>6346</v>
      </c>
      <c r="F1565" s="10" t="s">
        <v>6330</v>
      </c>
      <c r="G1565" s="10" t="s">
        <v>27</v>
      </c>
      <c r="H1565" s="10" t="s">
        <v>179</v>
      </c>
      <c r="I1565" s="10" t="s">
        <v>6330</v>
      </c>
      <c r="J1565" s="10" t="s">
        <v>29</v>
      </c>
      <c r="K1565" s="10" t="s">
        <v>30</v>
      </c>
      <c r="L1565" s="12">
        <f t="shared" si="136"/>
        <v>36.43</v>
      </c>
      <c r="M1565" s="10">
        <f t="shared" si="137"/>
        <v>36.43</v>
      </c>
      <c r="N1565" s="10"/>
      <c r="O1565" s="10" t="s">
        <v>6347</v>
      </c>
      <c r="P1565" s="10" t="s">
        <v>116</v>
      </c>
    </row>
    <row r="1566" spans="1:16" ht="126" customHeight="1" outlineLevel="3" x14ac:dyDescent="0.2">
      <c r="A1566" s="10"/>
      <c r="B1566" s="10">
        <v>311077</v>
      </c>
      <c r="C1566" s="10" t="s">
        <v>6348</v>
      </c>
      <c r="D1566" s="11" t="s">
        <v>6349</v>
      </c>
      <c r="E1566" s="11" t="s">
        <v>6350</v>
      </c>
      <c r="F1566" s="10" t="s">
        <v>6330</v>
      </c>
      <c r="G1566" s="10" t="s">
        <v>27</v>
      </c>
      <c r="H1566" s="10" t="s">
        <v>179</v>
      </c>
      <c r="I1566" s="10" t="s">
        <v>6330</v>
      </c>
      <c r="J1566" s="10" t="s">
        <v>29</v>
      </c>
      <c r="K1566" s="10" t="s">
        <v>30</v>
      </c>
      <c r="L1566" s="12">
        <f t="shared" si="136"/>
        <v>36.43</v>
      </c>
      <c r="M1566" s="10">
        <f t="shared" si="137"/>
        <v>36.43</v>
      </c>
      <c r="N1566" s="10"/>
      <c r="O1566" s="10" t="s">
        <v>6351</v>
      </c>
      <c r="P1566" s="10" t="s">
        <v>116</v>
      </c>
    </row>
    <row r="1567" spans="1:16" ht="126" customHeight="1" outlineLevel="3" x14ac:dyDescent="0.2">
      <c r="A1567" s="10"/>
      <c r="B1567" s="10">
        <v>311075</v>
      </c>
      <c r="C1567" s="10" t="s">
        <v>6352</v>
      </c>
      <c r="D1567" s="11" t="s">
        <v>6353</v>
      </c>
      <c r="E1567" s="11" t="s">
        <v>6354</v>
      </c>
      <c r="F1567" s="10" t="s">
        <v>6330</v>
      </c>
      <c r="G1567" s="10" t="s">
        <v>27</v>
      </c>
      <c r="H1567" s="10" t="s">
        <v>179</v>
      </c>
      <c r="I1567" s="10" t="s">
        <v>6330</v>
      </c>
      <c r="J1567" s="10" t="s">
        <v>29</v>
      </c>
      <c r="K1567" s="10" t="s">
        <v>30</v>
      </c>
      <c r="L1567" s="12">
        <f t="shared" si="136"/>
        <v>36.43</v>
      </c>
      <c r="M1567" s="10">
        <f t="shared" si="137"/>
        <v>36.43</v>
      </c>
      <c r="N1567" s="10"/>
      <c r="O1567" s="10" t="s">
        <v>6355</v>
      </c>
      <c r="P1567" s="10" t="s">
        <v>116</v>
      </c>
    </row>
    <row r="1568" spans="1:16" ht="126" customHeight="1" outlineLevel="3" x14ac:dyDescent="0.2">
      <c r="A1568" s="10"/>
      <c r="B1568" s="10">
        <v>317445</v>
      </c>
      <c r="C1568" s="10" t="s">
        <v>6356</v>
      </c>
      <c r="D1568" s="11" t="s">
        <v>6357</v>
      </c>
      <c r="E1568" s="11" t="s">
        <v>6358</v>
      </c>
      <c r="F1568" s="10" t="s">
        <v>6330</v>
      </c>
      <c r="G1568" s="10" t="s">
        <v>27</v>
      </c>
      <c r="H1568" s="10" t="s">
        <v>179</v>
      </c>
      <c r="I1568" s="10" t="s">
        <v>6330</v>
      </c>
      <c r="J1568" s="10" t="s">
        <v>29</v>
      </c>
      <c r="K1568" s="10" t="s">
        <v>30</v>
      </c>
      <c r="L1568" s="12">
        <f t="shared" si="136"/>
        <v>36.43</v>
      </c>
      <c r="M1568" s="10">
        <f t="shared" si="137"/>
        <v>36.43</v>
      </c>
      <c r="N1568" s="10"/>
      <c r="O1568" s="10" t="s">
        <v>6359</v>
      </c>
      <c r="P1568" s="10" t="s">
        <v>206</v>
      </c>
    </row>
    <row r="1569" spans="1:16" ht="12.95" customHeight="1" outlineLevel="2" x14ac:dyDescent="0.2">
      <c r="A1569" s="15" t="s">
        <v>6360</v>
      </c>
      <c r="B1569" s="15"/>
      <c r="C1569" s="15"/>
      <c r="D1569" s="15"/>
      <c r="E1569" s="15"/>
      <c r="F1569" s="15"/>
      <c r="G1569" s="15"/>
      <c r="H1569" s="15"/>
      <c r="I1569" s="15"/>
      <c r="J1569" s="15"/>
      <c r="K1569" s="15"/>
      <c r="L1569" s="15"/>
      <c r="M1569" s="15"/>
      <c r="N1569" s="15"/>
      <c r="O1569" s="15"/>
      <c r="P1569" s="15"/>
    </row>
    <row r="1570" spans="1:16" ht="126" customHeight="1" outlineLevel="3" x14ac:dyDescent="0.2">
      <c r="A1570" s="10"/>
      <c r="B1570" s="10">
        <v>377354</v>
      </c>
      <c r="C1570" s="10" t="s">
        <v>6361</v>
      </c>
      <c r="D1570" s="11" t="s">
        <v>6362</v>
      </c>
      <c r="E1570" s="11" t="s">
        <v>6363</v>
      </c>
      <c r="F1570" s="10" t="s">
        <v>6116</v>
      </c>
      <c r="G1570" s="10" t="s">
        <v>27</v>
      </c>
      <c r="H1570" s="10" t="s">
        <v>39</v>
      </c>
      <c r="I1570" s="10" t="s">
        <v>6116</v>
      </c>
      <c r="J1570" s="10" t="s">
        <v>29</v>
      </c>
      <c r="K1570" s="10" t="s">
        <v>30</v>
      </c>
      <c r="L1570" s="12">
        <f>ROUND((F1570*(100-$B$8)/100),2)</f>
        <v>15.87</v>
      </c>
      <c r="M1570" s="10">
        <f>ROUND((F1570*K1570*(100-$B$8)/100),2)</f>
        <v>15.87</v>
      </c>
      <c r="N1570" s="10"/>
      <c r="O1570" s="10" t="s">
        <v>6364</v>
      </c>
      <c r="P1570" s="10" t="s">
        <v>197</v>
      </c>
    </row>
    <row r="1571" spans="1:16" ht="126" customHeight="1" outlineLevel="3" x14ac:dyDescent="0.2">
      <c r="A1571" s="10"/>
      <c r="B1571" s="10">
        <v>377355</v>
      </c>
      <c r="C1571" s="10" t="s">
        <v>6365</v>
      </c>
      <c r="D1571" s="11" t="s">
        <v>6366</v>
      </c>
      <c r="E1571" s="11" t="s">
        <v>6367</v>
      </c>
      <c r="F1571" s="10" t="s">
        <v>6116</v>
      </c>
      <c r="G1571" s="10" t="s">
        <v>27</v>
      </c>
      <c r="H1571" s="10" t="s">
        <v>39</v>
      </c>
      <c r="I1571" s="10" t="s">
        <v>6116</v>
      </c>
      <c r="J1571" s="10" t="s">
        <v>29</v>
      </c>
      <c r="K1571" s="10" t="s">
        <v>30</v>
      </c>
      <c r="L1571" s="12">
        <f>ROUND((F1571*(100-$B$8)/100),2)</f>
        <v>15.87</v>
      </c>
      <c r="M1571" s="10">
        <f>ROUND((F1571*K1571*(100-$B$8)/100),2)</f>
        <v>15.87</v>
      </c>
      <c r="N1571" s="10"/>
      <c r="O1571" s="10" t="s">
        <v>6368</v>
      </c>
      <c r="P1571" s="10" t="s">
        <v>197</v>
      </c>
    </row>
    <row r="1572" spans="1:16" ht="126" customHeight="1" outlineLevel="3" x14ac:dyDescent="0.2">
      <c r="A1572" s="10"/>
      <c r="B1572" s="10">
        <v>377357</v>
      </c>
      <c r="C1572" s="10" t="s">
        <v>6369</v>
      </c>
      <c r="D1572" s="11" t="s">
        <v>6370</v>
      </c>
      <c r="E1572" s="11" t="s">
        <v>6371</v>
      </c>
      <c r="F1572" s="10" t="s">
        <v>6116</v>
      </c>
      <c r="G1572" s="10" t="s">
        <v>27</v>
      </c>
      <c r="H1572" s="10" t="s">
        <v>39</v>
      </c>
      <c r="I1572" s="10" t="s">
        <v>6116</v>
      </c>
      <c r="J1572" s="10" t="s">
        <v>29</v>
      </c>
      <c r="K1572" s="10" t="s">
        <v>30</v>
      </c>
      <c r="L1572" s="12">
        <f>ROUND((F1572*(100-$B$8)/100),2)</f>
        <v>15.87</v>
      </c>
      <c r="M1572" s="10">
        <f>ROUND((F1572*K1572*(100-$B$8)/100),2)</f>
        <v>15.87</v>
      </c>
      <c r="N1572" s="10"/>
      <c r="O1572" s="10" t="s">
        <v>6372</v>
      </c>
      <c r="P1572" s="10" t="s">
        <v>197</v>
      </c>
    </row>
    <row r="1573" spans="1:16" ht="12.95" customHeight="1" outlineLevel="2" x14ac:dyDescent="0.2">
      <c r="A1573" s="15" t="s">
        <v>6373</v>
      </c>
      <c r="B1573" s="15"/>
      <c r="C1573" s="15"/>
      <c r="D1573" s="15"/>
      <c r="E1573" s="15"/>
      <c r="F1573" s="15"/>
      <c r="G1573" s="15"/>
      <c r="H1573" s="15"/>
      <c r="I1573" s="15"/>
      <c r="J1573" s="15"/>
      <c r="K1573" s="15"/>
      <c r="L1573" s="15"/>
      <c r="M1573" s="15"/>
      <c r="N1573" s="15"/>
      <c r="O1573" s="15"/>
      <c r="P1573" s="15"/>
    </row>
    <row r="1574" spans="1:16" ht="126" customHeight="1" outlineLevel="3" x14ac:dyDescent="0.2">
      <c r="A1574" s="10"/>
      <c r="B1574" s="10">
        <v>370581</v>
      </c>
      <c r="C1574" s="10" t="s">
        <v>6374</v>
      </c>
      <c r="D1574" s="11" t="s">
        <v>6375</v>
      </c>
      <c r="E1574" s="11" t="s">
        <v>6376</v>
      </c>
      <c r="F1574" s="10" t="s">
        <v>6377</v>
      </c>
      <c r="G1574" s="10" t="s">
        <v>27</v>
      </c>
      <c r="H1574" s="10" t="s">
        <v>39</v>
      </c>
      <c r="I1574" s="10" t="s">
        <v>6378</v>
      </c>
      <c r="J1574" s="10" t="s">
        <v>29</v>
      </c>
      <c r="K1574" s="10" t="s">
        <v>30</v>
      </c>
      <c r="L1574" s="12">
        <f>ROUND((F1574*(100-$B$8)/100),2)</f>
        <v>22.5</v>
      </c>
      <c r="M1574" s="10">
        <f>ROUND((F1574*K1574*(100-$B$8)/100),2)</f>
        <v>22.5</v>
      </c>
      <c r="N1574" s="10"/>
      <c r="O1574" s="10" t="s">
        <v>6379</v>
      </c>
      <c r="P1574" s="10" t="s">
        <v>214</v>
      </c>
    </row>
    <row r="1575" spans="1:16" ht="126" customHeight="1" outlineLevel="3" x14ac:dyDescent="0.2">
      <c r="A1575" s="10"/>
      <c r="B1575" s="10">
        <v>370582</v>
      </c>
      <c r="C1575" s="10" t="s">
        <v>6380</v>
      </c>
      <c r="D1575" s="11" t="s">
        <v>6381</v>
      </c>
      <c r="E1575" s="11" t="s">
        <v>6382</v>
      </c>
      <c r="F1575" s="10" t="s">
        <v>6377</v>
      </c>
      <c r="G1575" s="10" t="s">
        <v>27</v>
      </c>
      <c r="H1575" s="10" t="s">
        <v>39</v>
      </c>
      <c r="I1575" s="10" t="s">
        <v>6378</v>
      </c>
      <c r="J1575" s="10" t="s">
        <v>29</v>
      </c>
      <c r="K1575" s="10" t="s">
        <v>30</v>
      </c>
      <c r="L1575" s="12">
        <f>ROUND((F1575*(100-$B$8)/100),2)</f>
        <v>22.5</v>
      </c>
      <c r="M1575" s="10">
        <f>ROUND((F1575*K1575*(100-$B$8)/100),2)</f>
        <v>22.5</v>
      </c>
      <c r="N1575" s="10"/>
      <c r="O1575" s="10" t="s">
        <v>6383</v>
      </c>
      <c r="P1575" s="10" t="s">
        <v>214</v>
      </c>
    </row>
    <row r="1576" spans="1:16" ht="126" customHeight="1" outlineLevel="3" x14ac:dyDescent="0.2">
      <c r="A1576" s="10"/>
      <c r="B1576" s="10">
        <v>370583</v>
      </c>
      <c r="C1576" s="10" t="s">
        <v>6384</v>
      </c>
      <c r="D1576" s="11" t="s">
        <v>6385</v>
      </c>
      <c r="E1576" s="11" t="s">
        <v>6386</v>
      </c>
      <c r="F1576" s="10" t="s">
        <v>6377</v>
      </c>
      <c r="G1576" s="10" t="s">
        <v>27</v>
      </c>
      <c r="H1576" s="10" t="s">
        <v>39</v>
      </c>
      <c r="I1576" s="10" t="s">
        <v>6378</v>
      </c>
      <c r="J1576" s="10" t="s">
        <v>29</v>
      </c>
      <c r="K1576" s="10" t="s">
        <v>30</v>
      </c>
      <c r="L1576" s="12">
        <f>ROUND((F1576*(100-$B$8)/100),2)</f>
        <v>22.5</v>
      </c>
      <c r="M1576" s="10">
        <f>ROUND((F1576*K1576*(100-$B$8)/100),2)</f>
        <v>22.5</v>
      </c>
      <c r="N1576" s="10"/>
      <c r="O1576" s="10" t="s">
        <v>6387</v>
      </c>
      <c r="P1576" s="10" t="s">
        <v>214</v>
      </c>
    </row>
    <row r="1577" spans="1:16" ht="126" customHeight="1" outlineLevel="3" x14ac:dyDescent="0.2">
      <c r="A1577" s="10"/>
      <c r="B1577" s="10">
        <v>370585</v>
      </c>
      <c r="C1577" s="10" t="s">
        <v>6388</v>
      </c>
      <c r="D1577" s="11" t="s">
        <v>6389</v>
      </c>
      <c r="E1577" s="11" t="s">
        <v>6390</v>
      </c>
      <c r="F1577" s="10" t="s">
        <v>6377</v>
      </c>
      <c r="G1577" s="10" t="s">
        <v>27</v>
      </c>
      <c r="H1577" s="10" t="s">
        <v>39</v>
      </c>
      <c r="I1577" s="10" t="s">
        <v>6378</v>
      </c>
      <c r="J1577" s="10" t="s">
        <v>29</v>
      </c>
      <c r="K1577" s="10" t="s">
        <v>30</v>
      </c>
      <c r="L1577" s="12">
        <f>ROUND((F1577*(100-$B$8)/100),2)</f>
        <v>22.5</v>
      </c>
      <c r="M1577" s="10">
        <f>ROUND((F1577*K1577*(100-$B$8)/100),2)</f>
        <v>22.5</v>
      </c>
      <c r="N1577" s="10"/>
      <c r="O1577" s="10" t="s">
        <v>6391</v>
      </c>
      <c r="P1577" s="10" t="s">
        <v>214</v>
      </c>
    </row>
    <row r="1578" spans="1:16" ht="12.95" customHeight="1" outlineLevel="2" x14ac:dyDescent="0.2">
      <c r="A1578" s="15" t="s">
        <v>6392</v>
      </c>
      <c r="B1578" s="15"/>
      <c r="C1578" s="15"/>
      <c r="D1578" s="15"/>
      <c r="E1578" s="15"/>
      <c r="F1578" s="15"/>
      <c r="G1578" s="15"/>
      <c r="H1578" s="15"/>
      <c r="I1578" s="15"/>
      <c r="J1578" s="15"/>
      <c r="K1578" s="15"/>
      <c r="L1578" s="15"/>
      <c r="M1578" s="15"/>
      <c r="N1578" s="15"/>
      <c r="O1578" s="15"/>
      <c r="P1578" s="15"/>
    </row>
    <row r="1579" spans="1:16" ht="126" customHeight="1" outlineLevel="3" x14ac:dyDescent="0.2">
      <c r="A1579" s="10"/>
      <c r="B1579" s="10">
        <v>376332</v>
      </c>
      <c r="C1579" s="10" t="s">
        <v>6393</v>
      </c>
      <c r="D1579" s="11" t="s">
        <v>6394</v>
      </c>
      <c r="E1579" s="11" t="s">
        <v>6395</v>
      </c>
      <c r="F1579" s="10" t="s">
        <v>1346</v>
      </c>
      <c r="G1579" s="10" t="s">
        <v>27</v>
      </c>
      <c r="H1579" s="10" t="s">
        <v>39</v>
      </c>
      <c r="I1579" s="10" t="s">
        <v>6396</v>
      </c>
      <c r="J1579" s="10" t="s">
        <v>29</v>
      </c>
      <c r="K1579" s="10" t="s">
        <v>30</v>
      </c>
      <c r="L1579" s="12">
        <f>ROUND((F1579*(100-$B$8)/100),2)</f>
        <v>21</v>
      </c>
      <c r="M1579" s="10">
        <f>ROUND((F1579*K1579*(100-$B$8)/100),2)</f>
        <v>21</v>
      </c>
      <c r="N1579" s="10"/>
      <c r="O1579" s="10" t="s">
        <v>6397</v>
      </c>
      <c r="P1579" s="10" t="s">
        <v>214</v>
      </c>
    </row>
    <row r="1580" spans="1:16" ht="126" customHeight="1" outlineLevel="3" x14ac:dyDescent="0.2">
      <c r="A1580" s="10"/>
      <c r="B1580" s="10">
        <v>376333</v>
      </c>
      <c r="C1580" s="10" t="s">
        <v>6398</v>
      </c>
      <c r="D1580" s="11" t="s">
        <v>6399</v>
      </c>
      <c r="E1580" s="11" t="s">
        <v>6400</v>
      </c>
      <c r="F1580" s="10" t="s">
        <v>1346</v>
      </c>
      <c r="G1580" s="10" t="s">
        <v>27</v>
      </c>
      <c r="H1580" s="10" t="s">
        <v>39</v>
      </c>
      <c r="I1580" s="10" t="s">
        <v>6396</v>
      </c>
      <c r="J1580" s="10" t="s">
        <v>29</v>
      </c>
      <c r="K1580" s="10" t="s">
        <v>30</v>
      </c>
      <c r="L1580" s="12">
        <f>ROUND((F1580*(100-$B$8)/100),2)</f>
        <v>21</v>
      </c>
      <c r="M1580" s="10">
        <f>ROUND((F1580*K1580*(100-$B$8)/100),2)</f>
        <v>21</v>
      </c>
      <c r="N1580" s="10"/>
      <c r="O1580" s="10" t="s">
        <v>6401</v>
      </c>
      <c r="P1580" s="10" t="s">
        <v>214</v>
      </c>
    </row>
    <row r="1581" spans="1:16" ht="126" customHeight="1" outlineLevel="3" x14ac:dyDescent="0.2">
      <c r="A1581" s="10"/>
      <c r="B1581" s="10">
        <v>376334</v>
      </c>
      <c r="C1581" s="10" t="s">
        <v>6402</v>
      </c>
      <c r="D1581" s="11" t="s">
        <v>6403</v>
      </c>
      <c r="E1581" s="11" t="s">
        <v>6404</v>
      </c>
      <c r="F1581" s="10" t="s">
        <v>1346</v>
      </c>
      <c r="G1581" s="10" t="s">
        <v>27</v>
      </c>
      <c r="H1581" s="10" t="s">
        <v>39</v>
      </c>
      <c r="I1581" s="10" t="s">
        <v>6396</v>
      </c>
      <c r="J1581" s="10" t="s">
        <v>29</v>
      </c>
      <c r="K1581" s="10" t="s">
        <v>30</v>
      </c>
      <c r="L1581" s="12">
        <f>ROUND((F1581*(100-$B$8)/100),2)</f>
        <v>21</v>
      </c>
      <c r="M1581" s="10">
        <f>ROUND((F1581*K1581*(100-$B$8)/100),2)</f>
        <v>21</v>
      </c>
      <c r="N1581" s="10"/>
      <c r="O1581" s="10" t="s">
        <v>6405</v>
      </c>
      <c r="P1581" s="10" t="s">
        <v>214</v>
      </c>
    </row>
    <row r="1582" spans="1:16" ht="126" customHeight="1" outlineLevel="3" x14ac:dyDescent="0.2">
      <c r="A1582" s="10"/>
      <c r="B1582" s="10">
        <v>376335</v>
      </c>
      <c r="C1582" s="10" t="s">
        <v>6406</v>
      </c>
      <c r="D1582" s="11" t="s">
        <v>6407</v>
      </c>
      <c r="E1582" s="11" t="s">
        <v>6408</v>
      </c>
      <c r="F1582" s="10" t="s">
        <v>1346</v>
      </c>
      <c r="G1582" s="10" t="s">
        <v>27</v>
      </c>
      <c r="H1582" s="10" t="s">
        <v>39</v>
      </c>
      <c r="I1582" s="10" t="s">
        <v>6396</v>
      </c>
      <c r="J1582" s="10" t="s">
        <v>29</v>
      </c>
      <c r="K1582" s="10" t="s">
        <v>30</v>
      </c>
      <c r="L1582" s="12">
        <f>ROUND((F1582*(100-$B$8)/100),2)</f>
        <v>21</v>
      </c>
      <c r="M1582" s="10">
        <f>ROUND((F1582*K1582*(100-$B$8)/100),2)</f>
        <v>21</v>
      </c>
      <c r="N1582" s="10"/>
      <c r="O1582" s="10" t="s">
        <v>6409</v>
      </c>
      <c r="P1582" s="10" t="s">
        <v>214</v>
      </c>
    </row>
    <row r="1583" spans="1:16" ht="12.95" customHeight="1" outlineLevel="2" x14ac:dyDescent="0.2">
      <c r="A1583" s="15" t="s">
        <v>6410</v>
      </c>
      <c r="B1583" s="15"/>
      <c r="C1583" s="15"/>
      <c r="D1583" s="15"/>
      <c r="E1583" s="15"/>
      <c r="F1583" s="15"/>
      <c r="G1583" s="15"/>
      <c r="H1583" s="15"/>
      <c r="I1583" s="15"/>
      <c r="J1583" s="15"/>
      <c r="K1583" s="15"/>
      <c r="L1583" s="15"/>
      <c r="M1583" s="15"/>
      <c r="N1583" s="15"/>
      <c r="O1583" s="15"/>
      <c r="P1583" s="15"/>
    </row>
    <row r="1584" spans="1:16" ht="126" customHeight="1" outlineLevel="3" x14ac:dyDescent="0.2">
      <c r="A1584" s="10"/>
      <c r="B1584" s="10">
        <v>336542</v>
      </c>
      <c r="C1584" s="10" t="s">
        <v>6411</v>
      </c>
      <c r="D1584" s="11" t="s">
        <v>6412</v>
      </c>
      <c r="E1584" s="11" t="s">
        <v>6413</v>
      </c>
      <c r="F1584" s="10" t="s">
        <v>1346</v>
      </c>
      <c r="G1584" s="10" t="s">
        <v>27</v>
      </c>
      <c r="H1584" s="10" t="s">
        <v>39</v>
      </c>
      <c r="I1584" s="10" t="s">
        <v>6396</v>
      </c>
      <c r="J1584" s="10" t="s">
        <v>29</v>
      </c>
      <c r="K1584" s="10" t="s">
        <v>30</v>
      </c>
      <c r="L1584" s="12">
        <f>ROUND((F1584*(100-$B$8)/100),2)</f>
        <v>21</v>
      </c>
      <c r="M1584" s="10">
        <f>ROUND((F1584*K1584*(100-$B$8)/100),2)</f>
        <v>21</v>
      </c>
      <c r="N1584" s="10"/>
      <c r="O1584" s="10" t="s">
        <v>6414</v>
      </c>
      <c r="P1584" s="10" t="s">
        <v>383</v>
      </c>
    </row>
    <row r="1585" spans="1:16" ht="12.95" customHeight="1" outlineLevel="2" x14ac:dyDescent="0.2">
      <c r="A1585" s="15" t="s">
        <v>6415</v>
      </c>
      <c r="B1585" s="15"/>
      <c r="C1585" s="15"/>
      <c r="D1585" s="15"/>
      <c r="E1585" s="15"/>
      <c r="F1585" s="15"/>
      <c r="G1585" s="15"/>
      <c r="H1585" s="15"/>
      <c r="I1585" s="15"/>
      <c r="J1585" s="15"/>
      <c r="K1585" s="15"/>
      <c r="L1585" s="15"/>
      <c r="M1585" s="15"/>
      <c r="N1585" s="15"/>
      <c r="O1585" s="15"/>
      <c r="P1585" s="15"/>
    </row>
    <row r="1586" spans="1:16" ht="126" customHeight="1" outlineLevel="3" x14ac:dyDescent="0.2">
      <c r="A1586" s="10"/>
      <c r="B1586" s="10">
        <v>375867</v>
      </c>
      <c r="C1586" s="10" t="s">
        <v>6416</v>
      </c>
      <c r="D1586" s="11" t="s">
        <v>6417</v>
      </c>
      <c r="E1586" s="11" t="s">
        <v>6418</v>
      </c>
      <c r="F1586" s="10" t="s">
        <v>6419</v>
      </c>
      <c r="G1586" s="10" t="s">
        <v>27</v>
      </c>
      <c r="H1586" s="10" t="s">
        <v>254</v>
      </c>
      <c r="I1586" s="10" t="s">
        <v>6419</v>
      </c>
      <c r="J1586" s="10" t="s">
        <v>29</v>
      </c>
      <c r="K1586" s="10" t="s">
        <v>30</v>
      </c>
      <c r="L1586" s="12">
        <f>ROUND((F1586*(100-$B$8)/100),2)</f>
        <v>182.85</v>
      </c>
      <c r="M1586" s="10">
        <f>ROUND((F1586*K1586*(100-$B$8)/100),2)</f>
        <v>182.85</v>
      </c>
      <c r="N1586" s="10"/>
      <c r="O1586" s="10" t="s">
        <v>6420</v>
      </c>
      <c r="P1586" s="10" t="s">
        <v>3373</v>
      </c>
    </row>
    <row r="1587" spans="1:16" ht="12.95" customHeight="1" outlineLevel="2" x14ac:dyDescent="0.2">
      <c r="A1587" s="15" t="s">
        <v>6421</v>
      </c>
      <c r="B1587" s="15"/>
      <c r="C1587" s="15"/>
      <c r="D1587" s="15"/>
      <c r="E1587" s="15"/>
      <c r="F1587" s="15"/>
      <c r="G1587" s="15"/>
      <c r="H1587" s="15"/>
      <c r="I1587" s="15"/>
      <c r="J1587" s="15"/>
      <c r="K1587" s="15"/>
      <c r="L1587" s="15"/>
      <c r="M1587" s="15"/>
      <c r="N1587" s="15"/>
      <c r="O1587" s="15"/>
      <c r="P1587" s="15"/>
    </row>
    <row r="1588" spans="1:16" ht="126" customHeight="1" outlineLevel="3" x14ac:dyDescent="0.2">
      <c r="A1588" s="10"/>
      <c r="B1588" s="10">
        <v>359220</v>
      </c>
      <c r="C1588" s="10" t="s">
        <v>6422</v>
      </c>
      <c r="D1588" s="11" t="s">
        <v>6423</v>
      </c>
      <c r="E1588" s="11" t="s">
        <v>6424</v>
      </c>
      <c r="F1588" s="10" t="s">
        <v>6425</v>
      </c>
      <c r="G1588" s="10" t="s">
        <v>27</v>
      </c>
      <c r="H1588" s="10" t="s">
        <v>39</v>
      </c>
      <c r="I1588" s="10" t="s">
        <v>6425</v>
      </c>
      <c r="J1588" s="10" t="s">
        <v>29</v>
      </c>
      <c r="K1588" s="10" t="s">
        <v>30</v>
      </c>
      <c r="L1588" s="12">
        <f>ROUND((F1588*(100-$B$8)/100),2)</f>
        <v>15.32</v>
      </c>
      <c r="M1588" s="10">
        <f>ROUND((F1588*K1588*(100-$B$8)/100),2)</f>
        <v>15.32</v>
      </c>
      <c r="N1588" s="10"/>
      <c r="O1588" s="10" t="s">
        <v>6426</v>
      </c>
      <c r="P1588" s="10" t="s">
        <v>360</v>
      </c>
    </row>
    <row r="1589" spans="1:16" ht="126" customHeight="1" outlineLevel="3" x14ac:dyDescent="0.2">
      <c r="A1589" s="10"/>
      <c r="B1589" s="10">
        <v>359221</v>
      </c>
      <c r="C1589" s="10" t="s">
        <v>6427</v>
      </c>
      <c r="D1589" s="11" t="s">
        <v>6428</v>
      </c>
      <c r="E1589" s="11" t="s">
        <v>6429</v>
      </c>
      <c r="F1589" s="10" t="s">
        <v>6425</v>
      </c>
      <c r="G1589" s="10" t="s">
        <v>27</v>
      </c>
      <c r="H1589" s="10" t="s">
        <v>39</v>
      </c>
      <c r="I1589" s="10" t="s">
        <v>6425</v>
      </c>
      <c r="J1589" s="10" t="s">
        <v>29</v>
      </c>
      <c r="K1589" s="10" t="s">
        <v>30</v>
      </c>
      <c r="L1589" s="12">
        <f>ROUND((F1589*(100-$B$8)/100),2)</f>
        <v>15.32</v>
      </c>
      <c r="M1589" s="10">
        <f>ROUND((F1589*K1589*(100-$B$8)/100),2)</f>
        <v>15.32</v>
      </c>
      <c r="N1589" s="10"/>
      <c r="O1589" s="10" t="s">
        <v>6430</v>
      </c>
      <c r="P1589" s="10" t="s">
        <v>360</v>
      </c>
    </row>
    <row r="1590" spans="1:16" ht="126" customHeight="1" outlineLevel="3" x14ac:dyDescent="0.2">
      <c r="A1590" s="10"/>
      <c r="B1590" s="10">
        <v>359222</v>
      </c>
      <c r="C1590" s="10" t="s">
        <v>6431</v>
      </c>
      <c r="D1590" s="11" t="s">
        <v>6432</v>
      </c>
      <c r="E1590" s="11" t="s">
        <v>6433</v>
      </c>
      <c r="F1590" s="10" t="s">
        <v>6425</v>
      </c>
      <c r="G1590" s="10" t="s">
        <v>27</v>
      </c>
      <c r="H1590" s="10" t="s">
        <v>39</v>
      </c>
      <c r="I1590" s="10" t="s">
        <v>6425</v>
      </c>
      <c r="J1590" s="10" t="s">
        <v>29</v>
      </c>
      <c r="K1590" s="10" t="s">
        <v>30</v>
      </c>
      <c r="L1590" s="12">
        <f>ROUND((F1590*(100-$B$8)/100),2)</f>
        <v>15.32</v>
      </c>
      <c r="M1590" s="10">
        <f>ROUND((F1590*K1590*(100-$B$8)/100),2)</f>
        <v>15.32</v>
      </c>
      <c r="N1590" s="10"/>
      <c r="O1590" s="10" t="s">
        <v>6434</v>
      </c>
      <c r="P1590" s="10" t="s">
        <v>360</v>
      </c>
    </row>
    <row r="1591" spans="1:16" ht="12.95" customHeight="1" outlineLevel="2" x14ac:dyDescent="0.2">
      <c r="A1591" s="15" t="s">
        <v>6435</v>
      </c>
      <c r="B1591" s="15"/>
      <c r="C1591" s="15"/>
      <c r="D1591" s="15"/>
      <c r="E1591" s="15"/>
      <c r="F1591" s="15"/>
      <c r="G1591" s="15"/>
      <c r="H1591" s="15"/>
      <c r="I1591" s="15"/>
      <c r="J1591" s="15"/>
      <c r="K1591" s="15"/>
      <c r="L1591" s="15"/>
      <c r="M1591" s="15"/>
      <c r="N1591" s="15"/>
      <c r="O1591" s="15"/>
      <c r="P1591" s="15"/>
    </row>
    <row r="1592" spans="1:16" ht="126" customHeight="1" outlineLevel="3" x14ac:dyDescent="0.2">
      <c r="A1592" s="10"/>
      <c r="B1592" s="10">
        <v>340404</v>
      </c>
      <c r="C1592" s="10" t="s">
        <v>6436</v>
      </c>
      <c r="D1592" s="11" t="s">
        <v>6437</v>
      </c>
      <c r="E1592" s="11" t="s">
        <v>6438</v>
      </c>
      <c r="F1592" s="10" t="s">
        <v>599</v>
      </c>
      <c r="G1592" s="10" t="s">
        <v>27</v>
      </c>
      <c r="H1592" s="10" t="s">
        <v>31</v>
      </c>
      <c r="I1592" s="10" t="s">
        <v>6439</v>
      </c>
      <c r="J1592" s="10" t="s">
        <v>29</v>
      </c>
      <c r="K1592" s="10" t="s">
        <v>30</v>
      </c>
      <c r="L1592" s="12">
        <f t="shared" ref="L1592:L1603" si="138">ROUND((F1592*(100-$B$8)/100),2)</f>
        <v>8.4</v>
      </c>
      <c r="M1592" s="10">
        <f t="shared" ref="M1592:M1603" si="139">ROUND((F1592*K1592*(100-$B$8)/100),2)</f>
        <v>8.4</v>
      </c>
      <c r="N1592" s="10"/>
      <c r="O1592" s="10" t="s">
        <v>6440</v>
      </c>
      <c r="P1592" s="10" t="s">
        <v>5859</v>
      </c>
    </row>
    <row r="1593" spans="1:16" ht="126" customHeight="1" outlineLevel="3" x14ac:dyDescent="0.2">
      <c r="A1593" s="10"/>
      <c r="B1593" s="10">
        <v>340405</v>
      </c>
      <c r="C1593" s="10" t="s">
        <v>6441</v>
      </c>
      <c r="D1593" s="11" t="s">
        <v>6442</v>
      </c>
      <c r="E1593" s="11" t="s">
        <v>6443</v>
      </c>
      <c r="F1593" s="10" t="s">
        <v>599</v>
      </c>
      <c r="G1593" s="10" t="s">
        <v>27</v>
      </c>
      <c r="H1593" s="10" t="s">
        <v>31</v>
      </c>
      <c r="I1593" s="10" t="s">
        <v>6439</v>
      </c>
      <c r="J1593" s="10" t="s">
        <v>29</v>
      </c>
      <c r="K1593" s="10" t="s">
        <v>30</v>
      </c>
      <c r="L1593" s="12">
        <f t="shared" si="138"/>
        <v>8.4</v>
      </c>
      <c r="M1593" s="10">
        <f t="shared" si="139"/>
        <v>8.4</v>
      </c>
      <c r="N1593" s="10"/>
      <c r="O1593" s="10" t="s">
        <v>6444</v>
      </c>
      <c r="P1593" s="10" t="s">
        <v>5859</v>
      </c>
    </row>
    <row r="1594" spans="1:16" ht="126" customHeight="1" outlineLevel="3" x14ac:dyDescent="0.2">
      <c r="A1594" s="10"/>
      <c r="B1594" s="10">
        <v>340406</v>
      </c>
      <c r="C1594" s="10" t="s">
        <v>6445</v>
      </c>
      <c r="D1594" s="11" t="s">
        <v>6446</v>
      </c>
      <c r="E1594" s="11" t="s">
        <v>6447</v>
      </c>
      <c r="F1594" s="10" t="s">
        <v>599</v>
      </c>
      <c r="G1594" s="10" t="s">
        <v>27</v>
      </c>
      <c r="H1594" s="10" t="s">
        <v>31</v>
      </c>
      <c r="I1594" s="10" t="s">
        <v>6439</v>
      </c>
      <c r="J1594" s="10" t="s">
        <v>29</v>
      </c>
      <c r="K1594" s="10" t="s">
        <v>30</v>
      </c>
      <c r="L1594" s="12">
        <f t="shared" si="138"/>
        <v>8.4</v>
      </c>
      <c r="M1594" s="10">
        <f t="shared" si="139"/>
        <v>8.4</v>
      </c>
      <c r="N1594" s="10"/>
      <c r="O1594" s="10" t="s">
        <v>6448</v>
      </c>
      <c r="P1594" s="10" t="s">
        <v>5859</v>
      </c>
    </row>
    <row r="1595" spans="1:16" ht="126" customHeight="1" outlineLevel="3" x14ac:dyDescent="0.2">
      <c r="A1595" s="10"/>
      <c r="B1595" s="10">
        <v>340407</v>
      </c>
      <c r="C1595" s="10" t="s">
        <v>6449</v>
      </c>
      <c r="D1595" s="11" t="s">
        <v>6450</v>
      </c>
      <c r="E1595" s="11" t="s">
        <v>6451</v>
      </c>
      <c r="F1595" s="10" t="s">
        <v>599</v>
      </c>
      <c r="G1595" s="10" t="s">
        <v>27</v>
      </c>
      <c r="H1595" s="10" t="s">
        <v>31</v>
      </c>
      <c r="I1595" s="10" t="s">
        <v>6439</v>
      </c>
      <c r="J1595" s="10" t="s">
        <v>29</v>
      </c>
      <c r="K1595" s="10" t="s">
        <v>30</v>
      </c>
      <c r="L1595" s="12">
        <f t="shared" si="138"/>
        <v>8.4</v>
      </c>
      <c r="M1595" s="10">
        <f t="shared" si="139"/>
        <v>8.4</v>
      </c>
      <c r="N1595" s="10"/>
      <c r="O1595" s="10" t="s">
        <v>6452</v>
      </c>
      <c r="P1595" s="10" t="s">
        <v>5859</v>
      </c>
    </row>
    <row r="1596" spans="1:16" ht="126" customHeight="1" outlineLevel="3" x14ac:dyDescent="0.2">
      <c r="A1596" s="10"/>
      <c r="B1596" s="10">
        <v>342047</v>
      </c>
      <c r="C1596" s="10" t="s">
        <v>6453</v>
      </c>
      <c r="D1596" s="11" t="s">
        <v>6454</v>
      </c>
      <c r="E1596" s="11" t="s">
        <v>6455</v>
      </c>
      <c r="F1596" s="10" t="s">
        <v>599</v>
      </c>
      <c r="G1596" s="10" t="s">
        <v>27</v>
      </c>
      <c r="H1596" s="10" t="s">
        <v>31</v>
      </c>
      <c r="I1596" s="10" t="s">
        <v>6439</v>
      </c>
      <c r="J1596" s="10" t="s">
        <v>29</v>
      </c>
      <c r="K1596" s="10" t="s">
        <v>30</v>
      </c>
      <c r="L1596" s="12">
        <f t="shared" si="138"/>
        <v>8.4</v>
      </c>
      <c r="M1596" s="10">
        <f t="shared" si="139"/>
        <v>8.4</v>
      </c>
      <c r="N1596" s="10"/>
      <c r="O1596" s="10" t="s">
        <v>6456</v>
      </c>
      <c r="P1596" s="10" t="s">
        <v>5859</v>
      </c>
    </row>
    <row r="1597" spans="1:16" ht="126" customHeight="1" outlineLevel="3" x14ac:dyDescent="0.2">
      <c r="A1597" s="10"/>
      <c r="B1597" s="10">
        <v>342048</v>
      </c>
      <c r="C1597" s="10" t="s">
        <v>6457</v>
      </c>
      <c r="D1597" s="11" t="s">
        <v>6458</v>
      </c>
      <c r="E1597" s="11" t="s">
        <v>6459</v>
      </c>
      <c r="F1597" s="10" t="s">
        <v>599</v>
      </c>
      <c r="G1597" s="10" t="s">
        <v>27</v>
      </c>
      <c r="H1597" s="10" t="s">
        <v>31</v>
      </c>
      <c r="I1597" s="10" t="s">
        <v>6439</v>
      </c>
      <c r="J1597" s="10" t="s">
        <v>29</v>
      </c>
      <c r="K1597" s="10" t="s">
        <v>30</v>
      </c>
      <c r="L1597" s="12">
        <f t="shared" si="138"/>
        <v>8.4</v>
      </c>
      <c r="M1597" s="10">
        <f t="shared" si="139"/>
        <v>8.4</v>
      </c>
      <c r="N1597" s="10"/>
      <c r="O1597" s="10" t="s">
        <v>6460</v>
      </c>
      <c r="P1597" s="10" t="s">
        <v>5859</v>
      </c>
    </row>
    <row r="1598" spans="1:16" ht="126" customHeight="1" outlineLevel="3" x14ac:dyDescent="0.2">
      <c r="A1598" s="10"/>
      <c r="B1598" s="10">
        <v>342049</v>
      </c>
      <c r="C1598" s="10" t="s">
        <v>6461</v>
      </c>
      <c r="D1598" s="11" t="s">
        <v>6462</v>
      </c>
      <c r="E1598" s="11" t="s">
        <v>6463</v>
      </c>
      <c r="F1598" s="10" t="s">
        <v>599</v>
      </c>
      <c r="G1598" s="10" t="s">
        <v>27</v>
      </c>
      <c r="H1598" s="10" t="s">
        <v>31</v>
      </c>
      <c r="I1598" s="10" t="s">
        <v>6439</v>
      </c>
      <c r="J1598" s="10" t="s">
        <v>29</v>
      </c>
      <c r="K1598" s="10" t="s">
        <v>30</v>
      </c>
      <c r="L1598" s="12">
        <f t="shared" si="138"/>
        <v>8.4</v>
      </c>
      <c r="M1598" s="10">
        <f t="shared" si="139"/>
        <v>8.4</v>
      </c>
      <c r="N1598" s="10"/>
      <c r="O1598" s="10" t="s">
        <v>6464</v>
      </c>
      <c r="P1598" s="10" t="s">
        <v>5859</v>
      </c>
    </row>
    <row r="1599" spans="1:16" ht="126" customHeight="1" outlineLevel="3" x14ac:dyDescent="0.2">
      <c r="A1599" s="10"/>
      <c r="B1599" s="10">
        <v>342050</v>
      </c>
      <c r="C1599" s="10" t="s">
        <v>6465</v>
      </c>
      <c r="D1599" s="11" t="s">
        <v>6466</v>
      </c>
      <c r="E1599" s="11" t="s">
        <v>6467</v>
      </c>
      <c r="F1599" s="10" t="s">
        <v>599</v>
      </c>
      <c r="G1599" s="10" t="s">
        <v>27</v>
      </c>
      <c r="H1599" s="10" t="s">
        <v>31</v>
      </c>
      <c r="I1599" s="10" t="s">
        <v>6439</v>
      </c>
      <c r="J1599" s="10" t="s">
        <v>29</v>
      </c>
      <c r="K1599" s="10" t="s">
        <v>30</v>
      </c>
      <c r="L1599" s="12">
        <f t="shared" si="138"/>
        <v>8.4</v>
      </c>
      <c r="M1599" s="10">
        <f t="shared" si="139"/>
        <v>8.4</v>
      </c>
      <c r="N1599" s="10"/>
      <c r="O1599" s="10" t="s">
        <v>6468</v>
      </c>
      <c r="P1599" s="10" t="s">
        <v>5859</v>
      </c>
    </row>
    <row r="1600" spans="1:16" ht="126" customHeight="1" outlineLevel="3" x14ac:dyDescent="0.2">
      <c r="A1600" s="10"/>
      <c r="B1600" s="10">
        <v>342051</v>
      </c>
      <c r="C1600" s="10" t="s">
        <v>6469</v>
      </c>
      <c r="D1600" s="11" t="s">
        <v>6470</v>
      </c>
      <c r="E1600" s="11" t="s">
        <v>6471</v>
      </c>
      <c r="F1600" s="10" t="s">
        <v>599</v>
      </c>
      <c r="G1600" s="10" t="s">
        <v>27</v>
      </c>
      <c r="H1600" s="10" t="s">
        <v>31</v>
      </c>
      <c r="I1600" s="10" t="s">
        <v>6439</v>
      </c>
      <c r="J1600" s="10" t="s">
        <v>29</v>
      </c>
      <c r="K1600" s="10" t="s">
        <v>30</v>
      </c>
      <c r="L1600" s="12">
        <f t="shared" si="138"/>
        <v>8.4</v>
      </c>
      <c r="M1600" s="10">
        <f t="shared" si="139"/>
        <v>8.4</v>
      </c>
      <c r="N1600" s="10"/>
      <c r="O1600" s="10" t="s">
        <v>6472</v>
      </c>
      <c r="P1600" s="10" t="s">
        <v>5859</v>
      </c>
    </row>
    <row r="1601" spans="1:16" ht="126" customHeight="1" outlineLevel="3" x14ac:dyDescent="0.2">
      <c r="A1601" s="10"/>
      <c r="B1601" s="10">
        <v>342052</v>
      </c>
      <c r="C1601" s="10" t="s">
        <v>6473</v>
      </c>
      <c r="D1601" s="11" t="s">
        <v>6474</v>
      </c>
      <c r="E1601" s="11" t="s">
        <v>6475</v>
      </c>
      <c r="F1601" s="10" t="s">
        <v>599</v>
      </c>
      <c r="G1601" s="10" t="s">
        <v>27</v>
      </c>
      <c r="H1601" s="10" t="s">
        <v>31</v>
      </c>
      <c r="I1601" s="10" t="s">
        <v>6439</v>
      </c>
      <c r="J1601" s="10" t="s">
        <v>29</v>
      </c>
      <c r="K1601" s="10" t="s">
        <v>30</v>
      </c>
      <c r="L1601" s="12">
        <f t="shared" si="138"/>
        <v>8.4</v>
      </c>
      <c r="M1601" s="10">
        <f t="shared" si="139"/>
        <v>8.4</v>
      </c>
      <c r="N1601" s="10"/>
      <c r="O1601" s="10" t="s">
        <v>6476</v>
      </c>
      <c r="P1601" s="10" t="s">
        <v>5859</v>
      </c>
    </row>
    <row r="1602" spans="1:16" ht="126" customHeight="1" outlineLevel="3" x14ac:dyDescent="0.2">
      <c r="A1602" s="10"/>
      <c r="B1602" s="10">
        <v>343912</v>
      </c>
      <c r="C1602" s="10" t="s">
        <v>6477</v>
      </c>
      <c r="D1602" s="11" t="s">
        <v>6478</v>
      </c>
      <c r="E1602" s="11" t="s">
        <v>6479</v>
      </c>
      <c r="F1602" s="10" t="s">
        <v>599</v>
      </c>
      <c r="G1602" s="10" t="s">
        <v>27</v>
      </c>
      <c r="H1602" s="10" t="s">
        <v>31</v>
      </c>
      <c r="I1602" s="10" t="s">
        <v>6439</v>
      </c>
      <c r="J1602" s="10" t="s">
        <v>29</v>
      </c>
      <c r="K1602" s="10" t="s">
        <v>30</v>
      </c>
      <c r="L1602" s="12">
        <f t="shared" si="138"/>
        <v>8.4</v>
      </c>
      <c r="M1602" s="10">
        <f t="shared" si="139"/>
        <v>8.4</v>
      </c>
      <c r="N1602" s="10"/>
      <c r="O1602" s="10" t="s">
        <v>6480</v>
      </c>
      <c r="P1602" s="10" t="s">
        <v>5859</v>
      </c>
    </row>
    <row r="1603" spans="1:16" ht="126" customHeight="1" outlineLevel="3" x14ac:dyDescent="0.2">
      <c r="A1603" s="10"/>
      <c r="B1603" s="10">
        <v>343913</v>
      </c>
      <c r="C1603" s="10" t="s">
        <v>6481</v>
      </c>
      <c r="D1603" s="11" t="s">
        <v>6482</v>
      </c>
      <c r="E1603" s="11" t="s">
        <v>6483</v>
      </c>
      <c r="F1603" s="10" t="s">
        <v>599</v>
      </c>
      <c r="G1603" s="10" t="s">
        <v>27</v>
      </c>
      <c r="H1603" s="10" t="s">
        <v>31</v>
      </c>
      <c r="I1603" s="10" t="s">
        <v>6439</v>
      </c>
      <c r="J1603" s="10" t="s">
        <v>29</v>
      </c>
      <c r="K1603" s="10" t="s">
        <v>30</v>
      </c>
      <c r="L1603" s="12">
        <f t="shared" si="138"/>
        <v>8.4</v>
      </c>
      <c r="M1603" s="10">
        <f t="shared" si="139"/>
        <v>8.4</v>
      </c>
      <c r="N1603" s="10"/>
      <c r="O1603" s="10" t="s">
        <v>6484</v>
      </c>
      <c r="P1603" s="10" t="s">
        <v>5859</v>
      </c>
    </row>
    <row r="1604" spans="1:16" ht="12.95" customHeight="1" outlineLevel="2" x14ac:dyDescent="0.2">
      <c r="A1604" s="15" t="s">
        <v>6485</v>
      </c>
      <c r="B1604" s="15"/>
      <c r="C1604" s="15"/>
      <c r="D1604" s="15"/>
      <c r="E1604" s="15"/>
      <c r="F1604" s="15"/>
      <c r="G1604" s="15"/>
      <c r="H1604" s="15"/>
      <c r="I1604" s="15"/>
      <c r="J1604" s="15"/>
      <c r="K1604" s="15"/>
      <c r="L1604" s="15"/>
      <c r="M1604" s="15"/>
      <c r="N1604" s="15"/>
      <c r="O1604" s="15"/>
      <c r="P1604" s="15"/>
    </row>
    <row r="1605" spans="1:16" ht="126" customHeight="1" outlineLevel="3" x14ac:dyDescent="0.2">
      <c r="A1605" s="10"/>
      <c r="B1605" s="10">
        <v>311695</v>
      </c>
      <c r="C1605" s="10" t="s">
        <v>6486</v>
      </c>
      <c r="D1605" s="11" t="s">
        <v>6487</v>
      </c>
      <c r="E1605" s="11" t="s">
        <v>6488</v>
      </c>
      <c r="F1605" s="10" t="s">
        <v>4357</v>
      </c>
      <c r="G1605" s="10" t="s">
        <v>27</v>
      </c>
      <c r="H1605" s="10" t="s">
        <v>39</v>
      </c>
      <c r="I1605" s="10" t="s">
        <v>6489</v>
      </c>
      <c r="J1605" s="10" t="s">
        <v>29</v>
      </c>
      <c r="K1605" s="10" t="s">
        <v>30</v>
      </c>
      <c r="L1605" s="12">
        <f>ROUND((F1605*(100-$B$8)/100),2)</f>
        <v>11.16</v>
      </c>
      <c r="M1605" s="10">
        <f>ROUND((F1605*K1605*(100-$B$8)/100),2)</f>
        <v>11.16</v>
      </c>
      <c r="N1605" s="10"/>
      <c r="O1605" s="10" t="s">
        <v>6490</v>
      </c>
      <c r="P1605" s="10" t="s">
        <v>116</v>
      </c>
    </row>
    <row r="1606" spans="1:16" ht="12.95" customHeight="1" outlineLevel="2" x14ac:dyDescent="0.2">
      <c r="A1606" s="15" t="s">
        <v>6491</v>
      </c>
      <c r="B1606" s="15"/>
      <c r="C1606" s="15"/>
      <c r="D1606" s="15"/>
      <c r="E1606" s="15"/>
      <c r="F1606" s="15"/>
      <c r="G1606" s="15"/>
      <c r="H1606" s="15"/>
      <c r="I1606" s="15"/>
      <c r="J1606" s="15"/>
      <c r="K1606" s="15"/>
      <c r="L1606" s="15"/>
      <c r="M1606" s="15"/>
      <c r="N1606" s="15"/>
      <c r="O1606" s="15"/>
      <c r="P1606" s="15"/>
    </row>
    <row r="1607" spans="1:16" ht="126" customHeight="1" outlineLevel="3" x14ac:dyDescent="0.2">
      <c r="A1607" s="10"/>
      <c r="B1607" s="10">
        <v>367496</v>
      </c>
      <c r="C1607" s="10" t="s">
        <v>6492</v>
      </c>
      <c r="D1607" s="11" t="s">
        <v>6493</v>
      </c>
      <c r="E1607" s="11" t="s">
        <v>6494</v>
      </c>
      <c r="F1607" s="10" t="s">
        <v>6495</v>
      </c>
      <c r="G1607" s="10" t="s">
        <v>27</v>
      </c>
      <c r="H1607" s="10" t="s">
        <v>39</v>
      </c>
      <c r="I1607" s="10" t="s">
        <v>6495</v>
      </c>
      <c r="J1607" s="10" t="s">
        <v>29</v>
      </c>
      <c r="K1607" s="10" t="s">
        <v>30</v>
      </c>
      <c r="L1607" s="12">
        <f>ROUND((F1607*(100-$B$8)/100),2)</f>
        <v>18.63</v>
      </c>
      <c r="M1607" s="10">
        <f>ROUND((F1607*K1607*(100-$B$8)/100),2)</f>
        <v>18.63</v>
      </c>
      <c r="N1607" s="10"/>
      <c r="O1607" s="10" t="s">
        <v>6496</v>
      </c>
      <c r="P1607" s="10" t="s">
        <v>197</v>
      </c>
    </row>
    <row r="1608" spans="1:16" ht="126" customHeight="1" outlineLevel="3" x14ac:dyDescent="0.2">
      <c r="A1608" s="10"/>
      <c r="B1608" s="10">
        <v>367497</v>
      </c>
      <c r="C1608" s="10" t="s">
        <v>6497</v>
      </c>
      <c r="D1608" s="11" t="s">
        <v>6498</v>
      </c>
      <c r="E1608" s="11" t="s">
        <v>6499</v>
      </c>
      <c r="F1608" s="10" t="s">
        <v>6495</v>
      </c>
      <c r="G1608" s="10" t="s">
        <v>27</v>
      </c>
      <c r="H1608" s="10" t="s">
        <v>39</v>
      </c>
      <c r="I1608" s="10" t="s">
        <v>6495</v>
      </c>
      <c r="J1608" s="10" t="s">
        <v>29</v>
      </c>
      <c r="K1608" s="10" t="s">
        <v>30</v>
      </c>
      <c r="L1608" s="12">
        <f>ROUND((F1608*(100-$B$8)/100),2)</f>
        <v>18.63</v>
      </c>
      <c r="M1608" s="10">
        <f>ROUND((F1608*K1608*(100-$B$8)/100),2)</f>
        <v>18.63</v>
      </c>
      <c r="N1608" s="10"/>
      <c r="O1608" s="10" t="s">
        <v>6500</v>
      </c>
      <c r="P1608" s="10" t="s">
        <v>197</v>
      </c>
    </row>
    <row r="1609" spans="1:16" ht="126" customHeight="1" outlineLevel="3" x14ac:dyDescent="0.2">
      <c r="A1609" s="10"/>
      <c r="B1609" s="10">
        <v>367498</v>
      </c>
      <c r="C1609" s="10" t="s">
        <v>6501</v>
      </c>
      <c r="D1609" s="11" t="s">
        <v>6502</v>
      </c>
      <c r="E1609" s="11" t="s">
        <v>6503</v>
      </c>
      <c r="F1609" s="10" t="s">
        <v>6495</v>
      </c>
      <c r="G1609" s="10" t="s">
        <v>27</v>
      </c>
      <c r="H1609" s="10" t="s">
        <v>39</v>
      </c>
      <c r="I1609" s="10" t="s">
        <v>6495</v>
      </c>
      <c r="J1609" s="10" t="s">
        <v>29</v>
      </c>
      <c r="K1609" s="10" t="s">
        <v>30</v>
      </c>
      <c r="L1609" s="12">
        <f>ROUND((F1609*(100-$B$8)/100),2)</f>
        <v>18.63</v>
      </c>
      <c r="M1609" s="10">
        <f>ROUND((F1609*K1609*(100-$B$8)/100),2)</f>
        <v>18.63</v>
      </c>
      <c r="N1609" s="10"/>
      <c r="O1609" s="10" t="s">
        <v>6504</v>
      </c>
      <c r="P1609" s="10" t="s">
        <v>197</v>
      </c>
    </row>
    <row r="1610" spans="1:16" ht="126" customHeight="1" outlineLevel="3" x14ac:dyDescent="0.2">
      <c r="A1610" s="10"/>
      <c r="B1610" s="10">
        <v>367499</v>
      </c>
      <c r="C1610" s="10" t="s">
        <v>6505</v>
      </c>
      <c r="D1610" s="11" t="s">
        <v>6506</v>
      </c>
      <c r="E1610" s="11" t="s">
        <v>6507</v>
      </c>
      <c r="F1610" s="10" t="s">
        <v>6495</v>
      </c>
      <c r="G1610" s="10" t="s">
        <v>27</v>
      </c>
      <c r="H1610" s="10" t="s">
        <v>39</v>
      </c>
      <c r="I1610" s="10" t="s">
        <v>6495</v>
      </c>
      <c r="J1610" s="10" t="s">
        <v>29</v>
      </c>
      <c r="K1610" s="10" t="s">
        <v>30</v>
      </c>
      <c r="L1610" s="12">
        <f>ROUND((F1610*(100-$B$8)/100),2)</f>
        <v>18.63</v>
      </c>
      <c r="M1610" s="10">
        <f>ROUND((F1610*K1610*(100-$B$8)/100),2)</f>
        <v>18.63</v>
      </c>
      <c r="N1610" s="10"/>
      <c r="O1610" s="10" t="s">
        <v>6508</v>
      </c>
      <c r="P1610" s="10" t="s">
        <v>197</v>
      </c>
    </row>
    <row r="1611" spans="1:16" ht="12.95" customHeight="1" outlineLevel="1" x14ac:dyDescent="0.2">
      <c r="A1611" s="14" t="s">
        <v>6509</v>
      </c>
      <c r="B1611" s="14"/>
      <c r="C1611" s="14"/>
      <c r="D1611" s="14"/>
      <c r="E1611" s="14"/>
      <c r="F1611" s="14"/>
      <c r="G1611" s="14"/>
      <c r="H1611" s="14"/>
      <c r="I1611" s="14"/>
      <c r="J1611" s="14"/>
      <c r="K1611" s="14"/>
      <c r="L1611" s="14"/>
      <c r="M1611" s="14"/>
      <c r="N1611" s="14"/>
      <c r="O1611" s="14"/>
      <c r="P1611" s="14"/>
    </row>
    <row r="1612" spans="1:16" ht="12.95" customHeight="1" outlineLevel="2" x14ac:dyDescent="0.2">
      <c r="A1612" s="15" t="s">
        <v>6510</v>
      </c>
      <c r="B1612" s="15"/>
      <c r="C1612" s="15"/>
      <c r="D1612" s="15"/>
      <c r="E1612" s="15"/>
      <c r="F1612" s="15"/>
      <c r="G1612" s="15"/>
      <c r="H1612" s="15"/>
      <c r="I1612" s="15"/>
      <c r="J1612" s="15"/>
      <c r="K1612" s="15"/>
      <c r="L1612" s="15"/>
      <c r="M1612" s="15"/>
      <c r="N1612" s="15"/>
      <c r="O1612" s="15"/>
      <c r="P1612" s="15"/>
    </row>
    <row r="1613" spans="1:16" ht="12.95" customHeight="1" outlineLevel="3" x14ac:dyDescent="0.2">
      <c r="A1613" s="16" t="s">
        <v>6511</v>
      </c>
      <c r="B1613" s="16"/>
      <c r="C1613" s="16"/>
      <c r="D1613" s="16"/>
      <c r="E1613" s="16"/>
      <c r="F1613" s="16"/>
      <c r="G1613" s="16"/>
      <c r="H1613" s="16"/>
      <c r="I1613" s="16"/>
      <c r="J1613" s="16"/>
      <c r="K1613" s="16"/>
      <c r="L1613" s="16"/>
      <c r="M1613" s="16"/>
      <c r="N1613" s="16"/>
      <c r="O1613" s="16"/>
      <c r="P1613" s="16"/>
    </row>
    <row r="1614" spans="1:16" ht="126" customHeight="1" outlineLevel="4" x14ac:dyDescent="0.2">
      <c r="A1614" s="10"/>
      <c r="B1614" s="10">
        <v>273601</v>
      </c>
      <c r="C1614" s="10" t="s">
        <v>6512</v>
      </c>
      <c r="D1614" s="11" t="s">
        <v>6513</v>
      </c>
      <c r="E1614" s="11" t="s">
        <v>6514</v>
      </c>
      <c r="F1614" s="10" t="s">
        <v>6515</v>
      </c>
      <c r="G1614" s="10" t="s">
        <v>27</v>
      </c>
      <c r="H1614" s="10" t="s">
        <v>941</v>
      </c>
      <c r="I1614" s="10" t="s">
        <v>6516</v>
      </c>
      <c r="J1614" s="10" t="s">
        <v>29</v>
      </c>
      <c r="K1614" s="10" t="s">
        <v>30</v>
      </c>
      <c r="L1614" s="12">
        <f t="shared" ref="L1614:L1620" si="140">ROUND((F1614*(100-$B$8)/100),2)</f>
        <v>75.900000000000006</v>
      </c>
      <c r="M1614" s="10">
        <f t="shared" ref="M1614:M1620" si="141">ROUND((F1614*K1614*(100-$B$8)/100),2)</f>
        <v>75.900000000000006</v>
      </c>
      <c r="N1614" s="10"/>
      <c r="O1614" s="10" t="s">
        <v>6517</v>
      </c>
      <c r="P1614" s="10" t="s">
        <v>951</v>
      </c>
    </row>
    <row r="1615" spans="1:16" ht="126" customHeight="1" outlineLevel="4" x14ac:dyDescent="0.2">
      <c r="A1615" s="10"/>
      <c r="B1615" s="10">
        <v>305706</v>
      </c>
      <c r="C1615" s="10" t="s">
        <v>6518</v>
      </c>
      <c r="D1615" s="11" t="s">
        <v>6519</v>
      </c>
      <c r="E1615" s="11" t="s">
        <v>6520</v>
      </c>
      <c r="F1615" s="10" t="s">
        <v>6515</v>
      </c>
      <c r="G1615" s="10" t="s">
        <v>27</v>
      </c>
      <c r="H1615" s="10" t="s">
        <v>384</v>
      </c>
      <c r="I1615" s="10" t="s">
        <v>6516</v>
      </c>
      <c r="J1615" s="10" t="s">
        <v>29</v>
      </c>
      <c r="K1615" s="10" t="s">
        <v>30</v>
      </c>
      <c r="L1615" s="12">
        <f t="shared" si="140"/>
        <v>75.900000000000006</v>
      </c>
      <c r="M1615" s="10">
        <f t="shared" si="141"/>
        <v>75.900000000000006</v>
      </c>
      <c r="N1615" s="10"/>
      <c r="O1615" s="10" t="s">
        <v>6521</v>
      </c>
      <c r="P1615" s="10" t="s">
        <v>6522</v>
      </c>
    </row>
    <row r="1616" spans="1:16" ht="126" customHeight="1" outlineLevel="4" x14ac:dyDescent="0.2">
      <c r="A1616" s="10"/>
      <c r="B1616" s="10">
        <v>359177</v>
      </c>
      <c r="C1616" s="10" t="s">
        <v>6523</v>
      </c>
      <c r="D1616" s="11" t="s">
        <v>6524</v>
      </c>
      <c r="E1616" s="11" t="s">
        <v>6525</v>
      </c>
      <c r="F1616" s="10" t="s">
        <v>6526</v>
      </c>
      <c r="G1616" s="10" t="s">
        <v>27</v>
      </c>
      <c r="H1616" s="10" t="s">
        <v>384</v>
      </c>
      <c r="I1616" s="10" t="s">
        <v>6526</v>
      </c>
      <c r="J1616" s="10" t="s">
        <v>29</v>
      </c>
      <c r="K1616" s="10" t="s">
        <v>30</v>
      </c>
      <c r="L1616" s="12">
        <f t="shared" si="140"/>
        <v>142.88999999999999</v>
      </c>
      <c r="M1616" s="10">
        <f t="shared" si="141"/>
        <v>142.88999999999999</v>
      </c>
      <c r="N1616" s="10"/>
      <c r="O1616" s="10" t="s">
        <v>6527</v>
      </c>
      <c r="P1616" s="10" t="s">
        <v>2133</v>
      </c>
    </row>
    <row r="1617" spans="1:16" ht="126" customHeight="1" outlineLevel="4" x14ac:dyDescent="0.2">
      <c r="A1617" s="10"/>
      <c r="B1617" s="10">
        <v>375995</v>
      </c>
      <c r="C1617" s="10" t="s">
        <v>6528</v>
      </c>
      <c r="D1617" s="11" t="s">
        <v>6529</v>
      </c>
      <c r="E1617" s="11" t="s">
        <v>6530</v>
      </c>
      <c r="F1617" s="10" t="s">
        <v>5808</v>
      </c>
      <c r="G1617" s="10" t="s">
        <v>27</v>
      </c>
      <c r="H1617" s="10" t="s">
        <v>384</v>
      </c>
      <c r="I1617" s="10" t="s">
        <v>6531</v>
      </c>
      <c r="J1617" s="10" t="s">
        <v>29</v>
      </c>
      <c r="K1617" s="10" t="s">
        <v>30</v>
      </c>
      <c r="L1617" s="12">
        <f t="shared" si="140"/>
        <v>165</v>
      </c>
      <c r="M1617" s="10">
        <f t="shared" si="141"/>
        <v>165</v>
      </c>
      <c r="N1617" s="10"/>
      <c r="O1617" s="10" t="s">
        <v>6532</v>
      </c>
      <c r="P1617" s="10" t="s">
        <v>2542</v>
      </c>
    </row>
    <row r="1618" spans="1:16" ht="126" customHeight="1" outlineLevel="4" x14ac:dyDescent="0.2">
      <c r="A1618" s="10"/>
      <c r="B1618" s="10">
        <v>381035</v>
      </c>
      <c r="C1618" s="10" t="s">
        <v>6533</v>
      </c>
      <c r="D1618" s="11" t="s">
        <v>6534</v>
      </c>
      <c r="E1618" s="11" t="s">
        <v>6535</v>
      </c>
      <c r="F1618" s="10" t="s">
        <v>729</v>
      </c>
      <c r="G1618" s="10" t="s">
        <v>27</v>
      </c>
      <c r="H1618" s="10" t="s">
        <v>384</v>
      </c>
      <c r="I1618" s="10" t="s">
        <v>730</v>
      </c>
      <c r="J1618" s="10" t="s">
        <v>29</v>
      </c>
      <c r="K1618" s="10" t="s">
        <v>30</v>
      </c>
      <c r="L1618" s="12">
        <f t="shared" si="140"/>
        <v>150</v>
      </c>
      <c r="M1618" s="10">
        <f t="shared" si="141"/>
        <v>150</v>
      </c>
      <c r="N1618" s="10"/>
      <c r="O1618" s="10" t="s">
        <v>6536</v>
      </c>
      <c r="P1618" s="10" t="s">
        <v>1866</v>
      </c>
    </row>
    <row r="1619" spans="1:16" ht="126" customHeight="1" outlineLevel="4" x14ac:dyDescent="0.2">
      <c r="A1619" s="10"/>
      <c r="B1619" s="10">
        <v>381034</v>
      </c>
      <c r="C1619" s="10" t="s">
        <v>6537</v>
      </c>
      <c r="D1619" s="11" t="s">
        <v>6538</v>
      </c>
      <c r="E1619" s="11" t="s">
        <v>6539</v>
      </c>
      <c r="F1619" s="10" t="s">
        <v>129</v>
      </c>
      <c r="G1619" s="10" t="s">
        <v>27</v>
      </c>
      <c r="H1619" s="10" t="s">
        <v>384</v>
      </c>
      <c r="I1619" s="10" t="s">
        <v>3887</v>
      </c>
      <c r="J1619" s="10" t="s">
        <v>29</v>
      </c>
      <c r="K1619" s="10" t="s">
        <v>30</v>
      </c>
      <c r="L1619" s="12">
        <f t="shared" si="140"/>
        <v>171</v>
      </c>
      <c r="M1619" s="10">
        <f t="shared" si="141"/>
        <v>171</v>
      </c>
      <c r="N1619" s="10"/>
      <c r="O1619" s="10" t="s">
        <v>6540</v>
      </c>
      <c r="P1619" s="10" t="s">
        <v>2542</v>
      </c>
    </row>
    <row r="1620" spans="1:16" ht="126" customHeight="1" outlineLevel="4" x14ac:dyDescent="0.2">
      <c r="A1620" s="10"/>
      <c r="B1620" s="10">
        <v>399124</v>
      </c>
      <c r="C1620" s="10" t="s">
        <v>6541</v>
      </c>
      <c r="D1620" s="11" t="s">
        <v>6542</v>
      </c>
      <c r="E1620" s="11" t="s">
        <v>6543</v>
      </c>
      <c r="F1620" s="10" t="s">
        <v>3938</v>
      </c>
      <c r="G1620" s="10" t="s">
        <v>27</v>
      </c>
      <c r="H1620" s="10" t="s">
        <v>384</v>
      </c>
      <c r="I1620" s="10" t="s">
        <v>3939</v>
      </c>
      <c r="J1620" s="10" t="s">
        <v>29</v>
      </c>
      <c r="K1620" s="10" t="s">
        <v>30</v>
      </c>
      <c r="L1620" s="12">
        <f t="shared" si="140"/>
        <v>161.4</v>
      </c>
      <c r="M1620" s="10">
        <f t="shared" si="141"/>
        <v>161.4</v>
      </c>
      <c r="N1620" s="10"/>
      <c r="O1620" s="10" t="s">
        <v>6544</v>
      </c>
      <c r="P1620" s="10" t="s">
        <v>1866</v>
      </c>
    </row>
    <row r="1621" spans="1:16" ht="12.95" customHeight="1" outlineLevel="3" x14ac:dyDescent="0.2">
      <c r="A1621" s="16" t="s">
        <v>6545</v>
      </c>
      <c r="B1621" s="16"/>
      <c r="C1621" s="16"/>
      <c r="D1621" s="16"/>
      <c r="E1621" s="16"/>
      <c r="F1621" s="16"/>
      <c r="G1621" s="16"/>
      <c r="H1621" s="16"/>
      <c r="I1621" s="16"/>
      <c r="J1621" s="16"/>
      <c r="K1621" s="16"/>
      <c r="L1621" s="16"/>
      <c r="M1621" s="16"/>
      <c r="N1621" s="16"/>
      <c r="O1621" s="16"/>
      <c r="P1621" s="16"/>
    </row>
    <row r="1622" spans="1:16" ht="126" customHeight="1" outlineLevel="4" x14ac:dyDescent="0.2">
      <c r="A1622" s="10"/>
      <c r="B1622" s="10">
        <v>370589</v>
      </c>
      <c r="C1622" s="10" t="s">
        <v>6546</v>
      </c>
      <c r="D1622" s="11" t="s">
        <v>6547</v>
      </c>
      <c r="E1622" s="11" t="s">
        <v>6548</v>
      </c>
      <c r="F1622" s="10" t="s">
        <v>6549</v>
      </c>
      <c r="G1622" s="10" t="s">
        <v>27</v>
      </c>
      <c r="H1622" s="10" t="s">
        <v>39</v>
      </c>
      <c r="I1622" s="10" t="s">
        <v>6549</v>
      </c>
      <c r="J1622" s="10" t="s">
        <v>29</v>
      </c>
      <c r="K1622" s="10" t="s">
        <v>30</v>
      </c>
      <c r="L1622" s="12">
        <f>ROUND((F1622*(100-$B$8)/100),2)</f>
        <v>21.39</v>
      </c>
      <c r="M1622" s="10">
        <f>ROUND((F1622*K1622*(100-$B$8)/100),2)</f>
        <v>21.39</v>
      </c>
      <c r="N1622" s="10"/>
      <c r="O1622" s="10" t="s">
        <v>6550</v>
      </c>
      <c r="P1622" s="10" t="s">
        <v>360</v>
      </c>
    </row>
    <row r="1623" spans="1:16" ht="126" customHeight="1" outlineLevel="4" x14ac:dyDescent="0.2">
      <c r="A1623" s="10"/>
      <c r="B1623" s="10">
        <v>379389</v>
      </c>
      <c r="C1623" s="10" t="s">
        <v>6551</v>
      </c>
      <c r="D1623" s="11" t="s">
        <v>6552</v>
      </c>
      <c r="E1623" s="11" t="s">
        <v>6553</v>
      </c>
      <c r="F1623" s="10" t="s">
        <v>6554</v>
      </c>
      <c r="G1623" s="10" t="s">
        <v>27</v>
      </c>
      <c r="H1623" s="10" t="s">
        <v>39</v>
      </c>
      <c r="I1623" s="10" t="s">
        <v>6554</v>
      </c>
      <c r="J1623" s="10" t="s">
        <v>29</v>
      </c>
      <c r="K1623" s="10" t="s">
        <v>30</v>
      </c>
      <c r="L1623" s="12">
        <f>ROUND((F1623*(100-$B$8)/100),2)</f>
        <v>20.56</v>
      </c>
      <c r="M1623" s="10">
        <f>ROUND((F1623*K1623*(100-$B$8)/100),2)</f>
        <v>20.56</v>
      </c>
      <c r="N1623" s="10"/>
      <c r="O1623" s="10" t="s">
        <v>6555</v>
      </c>
      <c r="P1623" s="10" t="s">
        <v>197</v>
      </c>
    </row>
    <row r="1624" spans="1:16" ht="12.95" customHeight="1" outlineLevel="3" x14ac:dyDescent="0.2">
      <c r="A1624" s="16" t="s">
        <v>6556</v>
      </c>
      <c r="B1624" s="16"/>
      <c r="C1624" s="16"/>
      <c r="D1624" s="16"/>
      <c r="E1624" s="16"/>
      <c r="F1624" s="16"/>
      <c r="G1624" s="16"/>
      <c r="H1624" s="16"/>
      <c r="I1624" s="16"/>
      <c r="J1624" s="16"/>
      <c r="K1624" s="16"/>
      <c r="L1624" s="16"/>
      <c r="M1624" s="16"/>
      <c r="N1624" s="16"/>
      <c r="O1624" s="16"/>
      <c r="P1624" s="16"/>
    </row>
    <row r="1625" spans="1:16" ht="126" customHeight="1" outlineLevel="4" x14ac:dyDescent="0.2">
      <c r="A1625" s="10"/>
      <c r="B1625" s="10">
        <v>195365</v>
      </c>
      <c r="C1625" s="10" t="s">
        <v>6557</v>
      </c>
      <c r="D1625" s="11" t="s">
        <v>6558</v>
      </c>
      <c r="E1625" s="11" t="s">
        <v>6559</v>
      </c>
      <c r="F1625" s="10" t="s">
        <v>6560</v>
      </c>
      <c r="G1625" s="10" t="s">
        <v>27</v>
      </c>
      <c r="H1625" s="10" t="s">
        <v>48</v>
      </c>
      <c r="I1625" s="10" t="s">
        <v>6561</v>
      </c>
      <c r="J1625" s="10" t="s">
        <v>29</v>
      </c>
      <c r="K1625" s="10" t="s">
        <v>30</v>
      </c>
      <c r="L1625" s="12">
        <f t="shared" ref="L1625:L1643" si="142">ROUND((F1625*(100-$B$8)/100),2)</f>
        <v>114.3</v>
      </c>
      <c r="M1625" s="10">
        <f t="shared" ref="M1625:M1643" si="143">ROUND((F1625*K1625*(100-$B$8)/100),2)</f>
        <v>114.3</v>
      </c>
      <c r="N1625" s="10"/>
      <c r="O1625" s="10" t="s">
        <v>6562</v>
      </c>
      <c r="P1625" s="10" t="s">
        <v>1655</v>
      </c>
    </row>
    <row r="1626" spans="1:16" ht="126" customHeight="1" outlineLevel="4" x14ac:dyDescent="0.2">
      <c r="A1626" s="10"/>
      <c r="B1626" s="10">
        <v>276319</v>
      </c>
      <c r="C1626" s="10" t="s">
        <v>6563</v>
      </c>
      <c r="D1626" s="11" t="s">
        <v>6564</v>
      </c>
      <c r="E1626" s="11" t="s">
        <v>6565</v>
      </c>
      <c r="F1626" s="10" t="s">
        <v>2728</v>
      </c>
      <c r="G1626" s="10" t="s">
        <v>27</v>
      </c>
      <c r="H1626" s="10" t="s">
        <v>48</v>
      </c>
      <c r="I1626" s="10" t="s">
        <v>5512</v>
      </c>
      <c r="J1626" s="10" t="s">
        <v>29</v>
      </c>
      <c r="K1626" s="10" t="s">
        <v>30</v>
      </c>
      <c r="L1626" s="12">
        <f t="shared" si="142"/>
        <v>132</v>
      </c>
      <c r="M1626" s="10">
        <f t="shared" si="143"/>
        <v>132</v>
      </c>
      <c r="N1626" s="10"/>
      <c r="O1626" s="10" t="s">
        <v>6566</v>
      </c>
      <c r="P1626" s="10" t="s">
        <v>6567</v>
      </c>
    </row>
    <row r="1627" spans="1:16" ht="126" customHeight="1" outlineLevel="4" x14ac:dyDescent="0.2">
      <c r="A1627" s="10"/>
      <c r="B1627" s="10">
        <v>302044</v>
      </c>
      <c r="C1627" s="10" t="s">
        <v>6568</v>
      </c>
      <c r="D1627" s="11" t="s">
        <v>6569</v>
      </c>
      <c r="E1627" s="11" t="s">
        <v>6570</v>
      </c>
      <c r="F1627" s="10" t="s">
        <v>1195</v>
      </c>
      <c r="G1627" s="10" t="s">
        <v>27</v>
      </c>
      <c r="H1627" s="10" t="s">
        <v>48</v>
      </c>
      <c r="I1627" s="10" t="s">
        <v>4608</v>
      </c>
      <c r="J1627" s="10" t="s">
        <v>29</v>
      </c>
      <c r="K1627" s="10" t="s">
        <v>30</v>
      </c>
      <c r="L1627" s="12">
        <f t="shared" si="142"/>
        <v>57</v>
      </c>
      <c r="M1627" s="10">
        <f t="shared" si="143"/>
        <v>57</v>
      </c>
      <c r="N1627" s="10"/>
      <c r="O1627" s="10" t="s">
        <v>6571</v>
      </c>
      <c r="P1627" s="10" t="s">
        <v>1655</v>
      </c>
    </row>
    <row r="1628" spans="1:16" ht="126" customHeight="1" outlineLevel="4" x14ac:dyDescent="0.2">
      <c r="A1628" s="10"/>
      <c r="B1628" s="10">
        <v>313784</v>
      </c>
      <c r="C1628" s="10" t="s">
        <v>6573</v>
      </c>
      <c r="D1628" s="11" t="s">
        <v>6574</v>
      </c>
      <c r="E1628" s="11" t="s">
        <v>6575</v>
      </c>
      <c r="F1628" s="10" t="s">
        <v>2775</v>
      </c>
      <c r="G1628" s="10" t="s">
        <v>27</v>
      </c>
      <c r="H1628" s="10" t="s">
        <v>48</v>
      </c>
      <c r="I1628" s="10" t="s">
        <v>2776</v>
      </c>
      <c r="J1628" s="10" t="s">
        <v>29</v>
      </c>
      <c r="K1628" s="10" t="s">
        <v>30</v>
      </c>
      <c r="L1628" s="12">
        <f t="shared" si="142"/>
        <v>115.8</v>
      </c>
      <c r="M1628" s="10">
        <f t="shared" si="143"/>
        <v>115.8</v>
      </c>
      <c r="N1628" s="10"/>
      <c r="O1628" s="10" t="s">
        <v>6576</v>
      </c>
      <c r="P1628" s="10" t="s">
        <v>6567</v>
      </c>
    </row>
    <row r="1629" spans="1:16" ht="126" customHeight="1" outlineLevel="4" x14ac:dyDescent="0.2">
      <c r="A1629" s="10"/>
      <c r="B1629" s="10">
        <v>313783</v>
      </c>
      <c r="C1629" s="10" t="s">
        <v>6578</v>
      </c>
      <c r="D1629" s="11" t="s">
        <v>6579</v>
      </c>
      <c r="E1629" s="11" t="s">
        <v>6580</v>
      </c>
      <c r="F1629" s="10" t="s">
        <v>2728</v>
      </c>
      <c r="G1629" s="10" t="s">
        <v>27</v>
      </c>
      <c r="H1629" s="10" t="s">
        <v>48</v>
      </c>
      <c r="I1629" s="10" t="s">
        <v>5512</v>
      </c>
      <c r="J1629" s="10" t="s">
        <v>29</v>
      </c>
      <c r="K1629" s="10" t="s">
        <v>30</v>
      </c>
      <c r="L1629" s="12">
        <f t="shared" si="142"/>
        <v>132</v>
      </c>
      <c r="M1629" s="10">
        <f t="shared" si="143"/>
        <v>132</v>
      </c>
      <c r="N1629" s="10"/>
      <c r="O1629" s="10" t="s">
        <v>6581</v>
      </c>
      <c r="P1629" s="10" t="s">
        <v>6567</v>
      </c>
    </row>
    <row r="1630" spans="1:16" ht="126" customHeight="1" outlineLevel="4" x14ac:dyDescent="0.2">
      <c r="A1630" s="10"/>
      <c r="B1630" s="10">
        <v>317636</v>
      </c>
      <c r="C1630" s="10" t="s">
        <v>6582</v>
      </c>
      <c r="D1630" s="11" t="s">
        <v>6583</v>
      </c>
      <c r="E1630" s="11" t="s">
        <v>6584</v>
      </c>
      <c r="F1630" s="10" t="s">
        <v>6585</v>
      </c>
      <c r="G1630" s="10" t="s">
        <v>27</v>
      </c>
      <c r="H1630" s="10" t="s">
        <v>48</v>
      </c>
      <c r="I1630" s="10" t="s">
        <v>6585</v>
      </c>
      <c r="J1630" s="10" t="s">
        <v>29</v>
      </c>
      <c r="K1630" s="10" t="s">
        <v>30</v>
      </c>
      <c r="L1630" s="12">
        <f t="shared" si="142"/>
        <v>103.99</v>
      </c>
      <c r="M1630" s="10">
        <f t="shared" si="143"/>
        <v>103.99</v>
      </c>
      <c r="N1630" s="10"/>
      <c r="O1630" s="10" t="s">
        <v>6586</v>
      </c>
      <c r="P1630" s="10" t="s">
        <v>1655</v>
      </c>
    </row>
    <row r="1631" spans="1:16" ht="126" customHeight="1" outlineLevel="4" x14ac:dyDescent="0.2">
      <c r="A1631" s="10"/>
      <c r="B1631" s="10">
        <v>317637</v>
      </c>
      <c r="C1631" s="10" t="s">
        <v>6587</v>
      </c>
      <c r="D1631" s="11" t="s">
        <v>6588</v>
      </c>
      <c r="E1631" s="11" t="s">
        <v>6589</v>
      </c>
      <c r="F1631" s="10" t="s">
        <v>6585</v>
      </c>
      <c r="G1631" s="10" t="s">
        <v>27</v>
      </c>
      <c r="H1631" s="10" t="s">
        <v>48</v>
      </c>
      <c r="I1631" s="10" t="s">
        <v>6585</v>
      </c>
      <c r="J1631" s="10" t="s">
        <v>29</v>
      </c>
      <c r="K1631" s="10" t="s">
        <v>30</v>
      </c>
      <c r="L1631" s="12">
        <f t="shared" si="142"/>
        <v>103.99</v>
      </c>
      <c r="M1631" s="10">
        <f t="shared" si="143"/>
        <v>103.99</v>
      </c>
      <c r="N1631" s="10"/>
      <c r="O1631" s="10" t="s">
        <v>6590</v>
      </c>
      <c r="P1631" s="10" t="s">
        <v>1655</v>
      </c>
    </row>
    <row r="1632" spans="1:16" ht="126" customHeight="1" outlineLevel="4" x14ac:dyDescent="0.2">
      <c r="A1632" s="10"/>
      <c r="B1632" s="10">
        <v>322873</v>
      </c>
      <c r="C1632" s="10" t="s">
        <v>6591</v>
      </c>
      <c r="D1632" s="11" t="s">
        <v>6592</v>
      </c>
      <c r="E1632" s="11" t="s">
        <v>6593</v>
      </c>
      <c r="F1632" s="10" t="s">
        <v>2775</v>
      </c>
      <c r="G1632" s="10" t="s">
        <v>27</v>
      </c>
      <c r="H1632" s="10" t="s">
        <v>48</v>
      </c>
      <c r="I1632" s="10" t="s">
        <v>2776</v>
      </c>
      <c r="J1632" s="10" t="s">
        <v>29</v>
      </c>
      <c r="K1632" s="10" t="s">
        <v>30</v>
      </c>
      <c r="L1632" s="12">
        <f t="shared" si="142"/>
        <v>115.8</v>
      </c>
      <c r="M1632" s="10">
        <f t="shared" si="143"/>
        <v>115.8</v>
      </c>
      <c r="N1632" s="10"/>
      <c r="O1632" s="10" t="s">
        <v>6594</v>
      </c>
      <c r="P1632" s="10" t="s">
        <v>1705</v>
      </c>
    </row>
    <row r="1633" spans="1:16" ht="126" customHeight="1" outlineLevel="4" x14ac:dyDescent="0.2">
      <c r="A1633" s="10"/>
      <c r="B1633" s="10">
        <v>342062</v>
      </c>
      <c r="C1633" s="10" t="s">
        <v>6595</v>
      </c>
      <c r="D1633" s="11" t="s">
        <v>6596</v>
      </c>
      <c r="E1633" s="11" t="s">
        <v>6597</v>
      </c>
      <c r="F1633" s="10" t="s">
        <v>4033</v>
      </c>
      <c r="G1633" s="10" t="s">
        <v>27</v>
      </c>
      <c r="H1633" s="10" t="s">
        <v>254</v>
      </c>
      <c r="I1633" s="10" t="s">
        <v>4034</v>
      </c>
      <c r="J1633" s="10" t="s">
        <v>29</v>
      </c>
      <c r="K1633" s="10" t="s">
        <v>30</v>
      </c>
      <c r="L1633" s="12">
        <f t="shared" si="142"/>
        <v>140.4</v>
      </c>
      <c r="M1633" s="10">
        <f t="shared" si="143"/>
        <v>140.4</v>
      </c>
      <c r="N1633" s="10"/>
      <c r="O1633" s="10" t="s">
        <v>6598</v>
      </c>
      <c r="P1633" s="10" t="s">
        <v>3386</v>
      </c>
    </row>
    <row r="1634" spans="1:16" ht="126" customHeight="1" outlineLevel="4" x14ac:dyDescent="0.2">
      <c r="A1634" s="10"/>
      <c r="B1634" s="10">
        <v>343911</v>
      </c>
      <c r="C1634" s="10" t="s">
        <v>6599</v>
      </c>
      <c r="D1634" s="11" t="s">
        <v>6600</v>
      </c>
      <c r="E1634" s="11" t="s">
        <v>6601</v>
      </c>
      <c r="F1634" s="10" t="s">
        <v>6121</v>
      </c>
      <c r="G1634" s="10" t="s">
        <v>27</v>
      </c>
      <c r="H1634" s="10" t="s">
        <v>3266</v>
      </c>
      <c r="I1634" s="10" t="s">
        <v>6602</v>
      </c>
      <c r="J1634" s="10" t="s">
        <v>29</v>
      </c>
      <c r="K1634" s="10" t="s">
        <v>30</v>
      </c>
      <c r="L1634" s="12">
        <f t="shared" si="142"/>
        <v>219</v>
      </c>
      <c r="M1634" s="10">
        <f t="shared" si="143"/>
        <v>219</v>
      </c>
      <c r="N1634" s="10"/>
      <c r="O1634" s="10" t="s">
        <v>6603</v>
      </c>
      <c r="P1634" s="10" t="s">
        <v>6604</v>
      </c>
    </row>
    <row r="1635" spans="1:16" ht="126" customHeight="1" outlineLevel="4" x14ac:dyDescent="0.2">
      <c r="A1635" s="10"/>
      <c r="B1635" s="10">
        <v>349439</v>
      </c>
      <c r="C1635" s="10" t="s">
        <v>6605</v>
      </c>
      <c r="D1635" s="11" t="s">
        <v>6606</v>
      </c>
      <c r="E1635" s="11" t="s">
        <v>6607</v>
      </c>
      <c r="F1635" s="10" t="s">
        <v>6526</v>
      </c>
      <c r="G1635" s="10" t="s">
        <v>27</v>
      </c>
      <c r="H1635" s="10" t="s">
        <v>384</v>
      </c>
      <c r="I1635" s="10" t="s">
        <v>6526</v>
      </c>
      <c r="J1635" s="10" t="s">
        <v>29</v>
      </c>
      <c r="K1635" s="10" t="s">
        <v>30</v>
      </c>
      <c r="L1635" s="12">
        <f t="shared" si="142"/>
        <v>142.88999999999999</v>
      </c>
      <c r="M1635" s="10">
        <f t="shared" si="143"/>
        <v>142.88999999999999</v>
      </c>
      <c r="N1635" s="10"/>
      <c r="O1635" s="10" t="s">
        <v>6608</v>
      </c>
      <c r="P1635" s="10" t="s">
        <v>1866</v>
      </c>
    </row>
    <row r="1636" spans="1:16" ht="126" customHeight="1" outlineLevel="4" x14ac:dyDescent="0.2">
      <c r="A1636" s="10"/>
      <c r="B1636" s="10">
        <v>375996</v>
      </c>
      <c r="C1636" s="10" t="s">
        <v>6609</v>
      </c>
      <c r="D1636" s="11" t="s">
        <v>6610</v>
      </c>
      <c r="E1636" s="11" t="s">
        <v>6611</v>
      </c>
      <c r="F1636" s="10" t="s">
        <v>1865</v>
      </c>
      <c r="G1636" s="10" t="s">
        <v>27</v>
      </c>
      <c r="H1636" s="10" t="s">
        <v>48</v>
      </c>
      <c r="I1636" s="10" t="s">
        <v>6612</v>
      </c>
      <c r="J1636" s="10" t="s">
        <v>29</v>
      </c>
      <c r="K1636" s="10" t="s">
        <v>30</v>
      </c>
      <c r="L1636" s="12">
        <f t="shared" si="142"/>
        <v>136.80000000000001</v>
      </c>
      <c r="M1636" s="10">
        <f t="shared" si="143"/>
        <v>136.80000000000001</v>
      </c>
      <c r="N1636" s="10"/>
      <c r="O1636" s="10" t="s">
        <v>6613</v>
      </c>
      <c r="P1636" s="10" t="s">
        <v>3457</v>
      </c>
    </row>
    <row r="1637" spans="1:16" ht="126" customHeight="1" outlineLevel="4" x14ac:dyDescent="0.2">
      <c r="A1637" s="10"/>
      <c r="B1637" s="10">
        <v>375999</v>
      </c>
      <c r="C1637" s="10" t="s">
        <v>6614</v>
      </c>
      <c r="D1637" s="11" t="s">
        <v>6615</v>
      </c>
      <c r="E1637" s="11" t="s">
        <v>6616</v>
      </c>
      <c r="F1637" s="10" t="s">
        <v>6617</v>
      </c>
      <c r="G1637" s="10" t="s">
        <v>27</v>
      </c>
      <c r="H1637" s="10" t="s">
        <v>28</v>
      </c>
      <c r="I1637" s="10" t="s">
        <v>6618</v>
      </c>
      <c r="J1637" s="10" t="s">
        <v>29</v>
      </c>
      <c r="K1637" s="10" t="s">
        <v>30</v>
      </c>
      <c r="L1637" s="12">
        <f t="shared" si="142"/>
        <v>234.6</v>
      </c>
      <c r="M1637" s="10">
        <f t="shared" si="143"/>
        <v>234.6</v>
      </c>
      <c r="N1637" s="10"/>
      <c r="O1637" s="10" t="s">
        <v>6619</v>
      </c>
      <c r="P1637" s="10" t="s">
        <v>5338</v>
      </c>
    </row>
    <row r="1638" spans="1:16" ht="126" customHeight="1" outlineLevel="4" x14ac:dyDescent="0.2">
      <c r="A1638" s="10"/>
      <c r="B1638" s="10">
        <v>394200</v>
      </c>
      <c r="C1638" s="10" t="s">
        <v>6620</v>
      </c>
      <c r="D1638" s="11" t="s">
        <v>6621</v>
      </c>
      <c r="E1638" s="11" t="s">
        <v>6622</v>
      </c>
      <c r="F1638" s="10" t="s">
        <v>6623</v>
      </c>
      <c r="G1638" s="10" t="s">
        <v>27</v>
      </c>
      <c r="H1638" s="10" t="s">
        <v>3266</v>
      </c>
      <c r="I1638" s="10" t="s">
        <v>6624</v>
      </c>
      <c r="J1638" s="10" t="s">
        <v>29</v>
      </c>
      <c r="K1638" s="10" t="s">
        <v>30</v>
      </c>
      <c r="L1638" s="12">
        <f t="shared" si="142"/>
        <v>190.2</v>
      </c>
      <c r="M1638" s="10">
        <f t="shared" si="143"/>
        <v>190.2</v>
      </c>
      <c r="N1638" s="10"/>
      <c r="O1638" s="10" t="s">
        <v>6625</v>
      </c>
      <c r="P1638" s="10" t="s">
        <v>146</v>
      </c>
    </row>
    <row r="1639" spans="1:16" ht="126" customHeight="1" outlineLevel="4" x14ac:dyDescent="0.2">
      <c r="A1639" s="10"/>
      <c r="B1639" s="10">
        <v>395829</v>
      </c>
      <c r="C1639" s="10" t="s">
        <v>6626</v>
      </c>
      <c r="D1639" s="11" t="s">
        <v>6627</v>
      </c>
      <c r="E1639" s="11" t="s">
        <v>6628</v>
      </c>
      <c r="F1639" s="10" t="s">
        <v>6623</v>
      </c>
      <c r="G1639" s="10" t="s">
        <v>27</v>
      </c>
      <c r="H1639" s="10" t="s">
        <v>3266</v>
      </c>
      <c r="I1639" s="10" t="s">
        <v>6624</v>
      </c>
      <c r="J1639" s="10" t="s">
        <v>29</v>
      </c>
      <c r="K1639" s="10" t="s">
        <v>30</v>
      </c>
      <c r="L1639" s="12">
        <f t="shared" si="142"/>
        <v>190.2</v>
      </c>
      <c r="M1639" s="10">
        <f t="shared" si="143"/>
        <v>190.2</v>
      </c>
      <c r="N1639" s="10"/>
      <c r="O1639" s="10" t="s">
        <v>6629</v>
      </c>
      <c r="P1639" s="10" t="s">
        <v>146</v>
      </c>
    </row>
    <row r="1640" spans="1:16" ht="126" customHeight="1" outlineLevel="4" x14ac:dyDescent="0.2">
      <c r="A1640" s="10"/>
      <c r="B1640" s="10">
        <v>405924</v>
      </c>
      <c r="C1640" s="10" t="s">
        <v>6630</v>
      </c>
      <c r="D1640" s="11" t="s">
        <v>6631</v>
      </c>
      <c r="E1640" s="11" t="s">
        <v>6632</v>
      </c>
      <c r="F1640" s="10" t="s">
        <v>2728</v>
      </c>
      <c r="G1640" s="10" t="s">
        <v>27</v>
      </c>
      <c r="H1640" s="10" t="s">
        <v>48</v>
      </c>
      <c r="I1640" s="10" t="s">
        <v>5512</v>
      </c>
      <c r="J1640" s="10" t="s">
        <v>29</v>
      </c>
      <c r="K1640" s="10" t="s">
        <v>30</v>
      </c>
      <c r="L1640" s="12">
        <f t="shared" si="142"/>
        <v>132</v>
      </c>
      <c r="M1640" s="10">
        <f t="shared" si="143"/>
        <v>132</v>
      </c>
      <c r="N1640" s="10"/>
      <c r="O1640" s="10" t="s">
        <v>6633</v>
      </c>
      <c r="P1640" s="10" t="s">
        <v>6567</v>
      </c>
    </row>
    <row r="1641" spans="1:16" ht="126" customHeight="1" outlineLevel="4" x14ac:dyDescent="0.2">
      <c r="A1641" s="10"/>
      <c r="B1641" s="10">
        <v>408174</v>
      </c>
      <c r="C1641" s="10" t="s">
        <v>6634</v>
      </c>
      <c r="D1641" s="11" t="s">
        <v>6635</v>
      </c>
      <c r="E1641" s="11" t="s">
        <v>6636</v>
      </c>
      <c r="F1641" s="10" t="s">
        <v>3368</v>
      </c>
      <c r="G1641" s="10" t="s">
        <v>27</v>
      </c>
      <c r="H1641" s="10" t="s">
        <v>3266</v>
      </c>
      <c r="I1641" s="10" t="s">
        <v>3369</v>
      </c>
      <c r="J1641" s="10" t="s">
        <v>29</v>
      </c>
      <c r="K1641" s="10" t="s">
        <v>30</v>
      </c>
      <c r="L1641" s="12">
        <f t="shared" si="142"/>
        <v>222</v>
      </c>
      <c r="M1641" s="10">
        <f t="shared" si="143"/>
        <v>222</v>
      </c>
      <c r="N1641" s="10"/>
      <c r="O1641" s="10" t="s">
        <v>6637</v>
      </c>
      <c r="P1641" s="10" t="s">
        <v>6638</v>
      </c>
    </row>
    <row r="1642" spans="1:16" ht="126" customHeight="1" outlineLevel="4" x14ac:dyDescent="0.2">
      <c r="A1642" s="10"/>
      <c r="B1642" s="10">
        <v>410143</v>
      </c>
      <c r="C1642" s="10" t="s">
        <v>6639</v>
      </c>
      <c r="D1642" s="11" t="s">
        <v>6640</v>
      </c>
      <c r="E1642" s="11" t="s">
        <v>6641</v>
      </c>
      <c r="F1642" s="10" t="s">
        <v>1865</v>
      </c>
      <c r="G1642" s="10" t="s">
        <v>27</v>
      </c>
      <c r="H1642" s="10" t="s">
        <v>48</v>
      </c>
      <c r="I1642" s="10" t="s">
        <v>6612</v>
      </c>
      <c r="J1642" s="10" t="s">
        <v>29</v>
      </c>
      <c r="K1642" s="10" t="s">
        <v>30</v>
      </c>
      <c r="L1642" s="12">
        <f t="shared" si="142"/>
        <v>136.80000000000001</v>
      </c>
      <c r="M1642" s="10">
        <f t="shared" si="143"/>
        <v>136.80000000000001</v>
      </c>
      <c r="N1642" s="10"/>
      <c r="O1642" s="10" t="s">
        <v>6642</v>
      </c>
      <c r="P1642" s="10" t="s">
        <v>3457</v>
      </c>
    </row>
    <row r="1643" spans="1:16" ht="126" customHeight="1" outlineLevel="4" x14ac:dyDescent="0.2">
      <c r="A1643" s="10"/>
      <c r="B1643" s="10">
        <v>410196</v>
      </c>
      <c r="C1643" s="10" t="s">
        <v>6643</v>
      </c>
      <c r="D1643" s="11" t="s">
        <v>6644</v>
      </c>
      <c r="E1643" s="11" t="s">
        <v>6645</v>
      </c>
      <c r="F1643" s="10" t="s">
        <v>2728</v>
      </c>
      <c r="G1643" s="10" t="s">
        <v>27</v>
      </c>
      <c r="H1643" s="10" t="s">
        <v>48</v>
      </c>
      <c r="I1643" s="10" t="s">
        <v>5512</v>
      </c>
      <c r="J1643" s="10" t="s">
        <v>29</v>
      </c>
      <c r="K1643" s="10" t="s">
        <v>30</v>
      </c>
      <c r="L1643" s="12">
        <f t="shared" si="142"/>
        <v>132</v>
      </c>
      <c r="M1643" s="10">
        <f t="shared" si="143"/>
        <v>132</v>
      </c>
      <c r="N1643" s="10"/>
      <c r="O1643" s="10" t="s">
        <v>6646</v>
      </c>
      <c r="P1643" s="10" t="s">
        <v>6647</v>
      </c>
    </row>
    <row r="1644" spans="1:16" ht="12.95" customHeight="1" outlineLevel="3" x14ac:dyDescent="0.2">
      <c r="A1644" s="16" t="s">
        <v>6648</v>
      </c>
      <c r="B1644" s="16"/>
      <c r="C1644" s="16"/>
      <c r="D1644" s="16"/>
      <c r="E1644" s="16"/>
      <c r="F1644" s="16"/>
      <c r="G1644" s="16"/>
      <c r="H1644" s="16"/>
      <c r="I1644" s="16"/>
      <c r="J1644" s="16"/>
      <c r="K1644" s="16"/>
      <c r="L1644" s="16"/>
      <c r="M1644" s="16"/>
      <c r="N1644" s="16"/>
      <c r="O1644" s="16"/>
      <c r="P1644" s="16"/>
    </row>
    <row r="1645" spans="1:16" ht="126" customHeight="1" outlineLevel="4" x14ac:dyDescent="0.2">
      <c r="A1645" s="10"/>
      <c r="B1645" s="10">
        <v>295701</v>
      </c>
      <c r="C1645" s="10" t="s">
        <v>6649</v>
      </c>
      <c r="D1645" s="11" t="s">
        <v>6650</v>
      </c>
      <c r="E1645" s="11" t="s">
        <v>6651</v>
      </c>
      <c r="F1645" s="10" t="s">
        <v>98</v>
      </c>
      <c r="G1645" s="10" t="s">
        <v>27</v>
      </c>
      <c r="H1645" s="10" t="s">
        <v>941</v>
      </c>
      <c r="I1645" s="10" t="s">
        <v>99</v>
      </c>
      <c r="J1645" s="10" t="s">
        <v>29</v>
      </c>
      <c r="K1645" s="10" t="s">
        <v>30</v>
      </c>
      <c r="L1645" s="12">
        <f>ROUND((F1645*(100-$B$8)/100),2)</f>
        <v>162</v>
      </c>
      <c r="M1645" s="10">
        <f>ROUND((F1645*K1645*(100-$B$8)/100),2)</f>
        <v>162</v>
      </c>
      <c r="N1645" s="10"/>
      <c r="O1645" s="10" t="s">
        <v>6652</v>
      </c>
      <c r="P1645" s="10" t="s">
        <v>3386</v>
      </c>
    </row>
    <row r="1646" spans="1:16" ht="126" customHeight="1" outlineLevel="4" x14ac:dyDescent="0.2">
      <c r="A1646" s="10"/>
      <c r="B1646" s="10">
        <v>302107</v>
      </c>
      <c r="C1646" s="10" t="s">
        <v>6653</v>
      </c>
      <c r="D1646" s="11" t="s">
        <v>6654</v>
      </c>
      <c r="E1646" s="11" t="s">
        <v>6655</v>
      </c>
      <c r="F1646" s="10" t="s">
        <v>1706</v>
      </c>
      <c r="G1646" s="10" t="s">
        <v>27</v>
      </c>
      <c r="H1646" s="10" t="s">
        <v>941</v>
      </c>
      <c r="I1646" s="10" t="s">
        <v>6656</v>
      </c>
      <c r="J1646" s="10" t="s">
        <v>29</v>
      </c>
      <c r="K1646" s="10" t="s">
        <v>30</v>
      </c>
      <c r="L1646" s="12">
        <f>ROUND((F1646*(100-$B$8)/100),2)</f>
        <v>114</v>
      </c>
      <c r="M1646" s="10">
        <f>ROUND((F1646*K1646*(100-$B$8)/100),2)</f>
        <v>114</v>
      </c>
      <c r="N1646" s="10"/>
      <c r="O1646" s="10" t="s">
        <v>6657</v>
      </c>
      <c r="P1646" s="10" t="s">
        <v>5166</v>
      </c>
    </row>
    <row r="1647" spans="1:16" ht="126" customHeight="1" outlineLevel="4" x14ac:dyDescent="0.2">
      <c r="A1647" s="10"/>
      <c r="B1647" s="10">
        <v>303500</v>
      </c>
      <c r="C1647" s="10" t="s">
        <v>6658</v>
      </c>
      <c r="D1647" s="11" t="s">
        <v>6659</v>
      </c>
      <c r="E1647" s="11" t="s">
        <v>6660</v>
      </c>
      <c r="F1647" s="10" t="s">
        <v>1706</v>
      </c>
      <c r="G1647" s="10" t="s">
        <v>27</v>
      </c>
      <c r="H1647" s="10" t="s">
        <v>941</v>
      </c>
      <c r="I1647" s="10" t="s">
        <v>6656</v>
      </c>
      <c r="J1647" s="10" t="s">
        <v>29</v>
      </c>
      <c r="K1647" s="10" t="s">
        <v>30</v>
      </c>
      <c r="L1647" s="12">
        <f>ROUND((F1647*(100-$B$8)/100),2)</f>
        <v>114</v>
      </c>
      <c r="M1647" s="10">
        <f>ROUND((F1647*K1647*(100-$B$8)/100),2)</f>
        <v>114</v>
      </c>
      <c r="N1647" s="10"/>
      <c r="O1647" s="10" t="s">
        <v>6661</v>
      </c>
      <c r="P1647" s="10" t="s">
        <v>1190</v>
      </c>
    </row>
    <row r="1648" spans="1:16" ht="126" customHeight="1" outlineLevel="4" x14ac:dyDescent="0.2">
      <c r="A1648" s="10"/>
      <c r="B1648" s="10">
        <v>326732</v>
      </c>
      <c r="C1648" s="10" t="s">
        <v>6662</v>
      </c>
      <c r="D1648" s="11" t="s">
        <v>6663</v>
      </c>
      <c r="E1648" s="11" t="s">
        <v>6664</v>
      </c>
      <c r="F1648" s="10" t="s">
        <v>6665</v>
      </c>
      <c r="G1648" s="10" t="s">
        <v>27</v>
      </c>
      <c r="H1648" s="10" t="s">
        <v>941</v>
      </c>
      <c r="I1648" s="10" t="s">
        <v>6666</v>
      </c>
      <c r="J1648" s="10" t="s">
        <v>29</v>
      </c>
      <c r="K1648" s="10" t="s">
        <v>30</v>
      </c>
      <c r="L1648" s="12">
        <f>ROUND((F1648*(100-$B$8)/100),2)</f>
        <v>101.64</v>
      </c>
      <c r="M1648" s="10">
        <f>ROUND((F1648*K1648*(100-$B$8)/100),2)</f>
        <v>101.64</v>
      </c>
      <c r="N1648" s="10"/>
      <c r="O1648" s="10" t="s">
        <v>6667</v>
      </c>
      <c r="P1648" s="10" t="s">
        <v>5068</v>
      </c>
    </row>
    <row r="1649" spans="1:16" ht="126" customHeight="1" outlineLevel="4" x14ac:dyDescent="0.2">
      <c r="A1649" s="10"/>
      <c r="B1649" s="10">
        <v>334351</v>
      </c>
      <c r="C1649" s="10" t="s">
        <v>6668</v>
      </c>
      <c r="D1649" s="11" t="s">
        <v>6669</v>
      </c>
      <c r="E1649" s="11" t="s">
        <v>6670</v>
      </c>
      <c r="F1649" s="10" t="s">
        <v>6671</v>
      </c>
      <c r="G1649" s="10" t="s">
        <v>27</v>
      </c>
      <c r="H1649" s="10" t="s">
        <v>941</v>
      </c>
      <c r="I1649" s="10" t="s">
        <v>6672</v>
      </c>
      <c r="J1649" s="10" t="s">
        <v>29</v>
      </c>
      <c r="K1649" s="10" t="s">
        <v>30</v>
      </c>
      <c r="L1649" s="12">
        <f>ROUND((F1649*(100-$B$8)/100),2)</f>
        <v>159</v>
      </c>
      <c r="M1649" s="10">
        <f>ROUND((F1649*K1649*(100-$B$8)/100),2)</f>
        <v>159</v>
      </c>
      <c r="N1649" s="10"/>
      <c r="O1649" s="10" t="s">
        <v>6673</v>
      </c>
      <c r="P1649" s="10" t="s">
        <v>6674</v>
      </c>
    </row>
    <row r="1650" spans="1:16" ht="12.95" customHeight="1" outlineLevel="3" x14ac:dyDescent="0.2">
      <c r="A1650" s="16" t="s">
        <v>6675</v>
      </c>
      <c r="B1650" s="16"/>
      <c r="C1650" s="16"/>
      <c r="D1650" s="16"/>
      <c r="E1650" s="16"/>
      <c r="F1650" s="16"/>
      <c r="G1650" s="16"/>
      <c r="H1650" s="16"/>
      <c r="I1650" s="16"/>
      <c r="J1650" s="16"/>
      <c r="K1650" s="16"/>
      <c r="L1650" s="16"/>
      <c r="M1650" s="16"/>
      <c r="N1650" s="16"/>
      <c r="O1650" s="16"/>
      <c r="P1650" s="16"/>
    </row>
    <row r="1651" spans="1:16" ht="126" customHeight="1" outlineLevel="4" x14ac:dyDescent="0.2">
      <c r="A1651" s="10"/>
      <c r="B1651" s="10">
        <v>309721</v>
      </c>
      <c r="C1651" s="10" t="s">
        <v>6676</v>
      </c>
      <c r="D1651" s="11" t="s">
        <v>6677</v>
      </c>
      <c r="E1651" s="11" t="s">
        <v>6678</v>
      </c>
      <c r="F1651" s="10" t="s">
        <v>6671</v>
      </c>
      <c r="G1651" s="10" t="s">
        <v>27</v>
      </c>
      <c r="H1651" s="10" t="s">
        <v>48</v>
      </c>
      <c r="I1651" s="10" t="s">
        <v>6672</v>
      </c>
      <c r="J1651" s="10" t="s">
        <v>29</v>
      </c>
      <c r="K1651" s="10" t="s">
        <v>30</v>
      </c>
      <c r="L1651" s="12">
        <f>ROUND((F1651*(100-$B$8)/100),2)</f>
        <v>159</v>
      </c>
      <c r="M1651" s="10">
        <f>ROUND((F1651*K1651*(100-$B$8)/100),2)</f>
        <v>159</v>
      </c>
      <c r="N1651" s="10"/>
      <c r="O1651" s="10" t="s">
        <v>6679</v>
      </c>
      <c r="P1651" s="10" t="s">
        <v>1672</v>
      </c>
    </row>
    <row r="1652" spans="1:16" ht="126" customHeight="1" outlineLevel="4" x14ac:dyDescent="0.2">
      <c r="A1652" s="10"/>
      <c r="B1652" s="10">
        <v>309720</v>
      </c>
      <c r="C1652" s="10" t="s">
        <v>6680</v>
      </c>
      <c r="D1652" s="11" t="s">
        <v>6681</v>
      </c>
      <c r="E1652" s="11" t="s">
        <v>6682</v>
      </c>
      <c r="F1652" s="10" t="s">
        <v>6671</v>
      </c>
      <c r="G1652" s="10" t="s">
        <v>27</v>
      </c>
      <c r="H1652" s="10" t="s">
        <v>48</v>
      </c>
      <c r="I1652" s="10" t="s">
        <v>6672</v>
      </c>
      <c r="J1652" s="10" t="s">
        <v>29</v>
      </c>
      <c r="K1652" s="10" t="s">
        <v>30</v>
      </c>
      <c r="L1652" s="12">
        <f>ROUND((F1652*(100-$B$8)/100),2)</f>
        <v>159</v>
      </c>
      <c r="M1652" s="10">
        <f>ROUND((F1652*K1652*(100-$B$8)/100),2)</f>
        <v>159</v>
      </c>
      <c r="N1652" s="10"/>
      <c r="O1652" s="10" t="s">
        <v>6683</v>
      </c>
      <c r="P1652" s="10" t="s">
        <v>1672</v>
      </c>
    </row>
    <row r="1653" spans="1:16" ht="12.95" customHeight="1" outlineLevel="3" x14ac:dyDescent="0.2">
      <c r="A1653" s="16" t="s">
        <v>6684</v>
      </c>
      <c r="B1653" s="16"/>
      <c r="C1653" s="16"/>
      <c r="D1653" s="16"/>
      <c r="E1653" s="16"/>
      <c r="F1653" s="16"/>
      <c r="G1653" s="16"/>
      <c r="H1653" s="16"/>
      <c r="I1653" s="16"/>
      <c r="J1653" s="16"/>
      <c r="K1653" s="16"/>
      <c r="L1653" s="16"/>
      <c r="M1653" s="16"/>
      <c r="N1653" s="16"/>
      <c r="O1653" s="16"/>
      <c r="P1653" s="16"/>
    </row>
    <row r="1654" spans="1:16" ht="126" customHeight="1" outlineLevel="4" x14ac:dyDescent="0.2">
      <c r="A1654" s="10"/>
      <c r="B1654" s="10">
        <v>354651</v>
      </c>
      <c r="C1654" s="10" t="s">
        <v>6685</v>
      </c>
      <c r="D1654" s="11" t="s">
        <v>6686</v>
      </c>
      <c r="E1654" s="11" t="s">
        <v>6687</v>
      </c>
      <c r="F1654" s="10" t="s">
        <v>6688</v>
      </c>
      <c r="G1654" s="10" t="s">
        <v>27</v>
      </c>
      <c r="H1654" s="10" t="s">
        <v>39</v>
      </c>
      <c r="I1654" s="10" t="s">
        <v>6688</v>
      </c>
      <c r="J1654" s="10" t="s">
        <v>29</v>
      </c>
      <c r="K1654" s="10" t="s">
        <v>30</v>
      </c>
      <c r="L1654" s="12">
        <f>ROUND((F1654*(100-$B$8)/100),2)</f>
        <v>27.2</v>
      </c>
      <c r="M1654" s="10">
        <f>ROUND((F1654*K1654*(100-$B$8)/100),2)</f>
        <v>27.2</v>
      </c>
      <c r="N1654" s="10"/>
      <c r="O1654" s="10" t="s">
        <v>6689</v>
      </c>
      <c r="P1654" s="10" t="s">
        <v>3314</v>
      </c>
    </row>
    <row r="1655" spans="1:16" ht="126" customHeight="1" outlineLevel="4" x14ac:dyDescent="0.2">
      <c r="A1655" s="10"/>
      <c r="B1655" s="10">
        <v>354653</v>
      </c>
      <c r="C1655" s="10" t="s">
        <v>6690</v>
      </c>
      <c r="D1655" s="11" t="s">
        <v>6691</v>
      </c>
      <c r="E1655" s="11" t="s">
        <v>6692</v>
      </c>
      <c r="F1655" s="10" t="s">
        <v>3589</v>
      </c>
      <c r="G1655" s="10" t="s">
        <v>27</v>
      </c>
      <c r="H1655" s="10" t="s">
        <v>39</v>
      </c>
      <c r="I1655" s="10" t="s">
        <v>6693</v>
      </c>
      <c r="J1655" s="10" t="s">
        <v>29</v>
      </c>
      <c r="K1655" s="10" t="s">
        <v>30</v>
      </c>
      <c r="L1655" s="12">
        <f>ROUND((F1655*(100-$B$8)/100),2)</f>
        <v>28.8</v>
      </c>
      <c r="M1655" s="10">
        <f>ROUND((F1655*K1655*(100-$B$8)/100),2)</f>
        <v>28.8</v>
      </c>
      <c r="N1655" s="10"/>
      <c r="O1655" s="10" t="s">
        <v>6694</v>
      </c>
      <c r="P1655" s="10" t="s">
        <v>3314</v>
      </c>
    </row>
    <row r="1656" spans="1:16" ht="126" customHeight="1" outlineLevel="4" x14ac:dyDescent="0.2">
      <c r="A1656" s="10"/>
      <c r="B1656" s="10">
        <v>354655</v>
      </c>
      <c r="C1656" s="10" t="s">
        <v>6695</v>
      </c>
      <c r="D1656" s="11" t="s">
        <v>6696</v>
      </c>
      <c r="E1656" s="11" t="s">
        <v>6697</v>
      </c>
      <c r="F1656" s="10" t="s">
        <v>3589</v>
      </c>
      <c r="G1656" s="10" t="s">
        <v>27</v>
      </c>
      <c r="H1656" s="10" t="s">
        <v>39</v>
      </c>
      <c r="I1656" s="10" t="s">
        <v>6693</v>
      </c>
      <c r="J1656" s="10" t="s">
        <v>29</v>
      </c>
      <c r="K1656" s="10" t="s">
        <v>30</v>
      </c>
      <c r="L1656" s="12">
        <f>ROUND((F1656*(100-$B$8)/100),2)</f>
        <v>28.8</v>
      </c>
      <c r="M1656" s="10">
        <f>ROUND((F1656*K1656*(100-$B$8)/100),2)</f>
        <v>28.8</v>
      </c>
      <c r="N1656" s="10"/>
      <c r="O1656" s="10" t="s">
        <v>6698</v>
      </c>
      <c r="P1656" s="10" t="s">
        <v>3314</v>
      </c>
    </row>
    <row r="1657" spans="1:16" ht="126" customHeight="1" outlineLevel="4" x14ac:dyDescent="0.2">
      <c r="A1657" s="10"/>
      <c r="B1657" s="10">
        <v>354656</v>
      </c>
      <c r="C1657" s="10" t="s">
        <v>6699</v>
      </c>
      <c r="D1657" s="11" t="s">
        <v>6700</v>
      </c>
      <c r="E1657" s="11" t="s">
        <v>6701</v>
      </c>
      <c r="F1657" s="10" t="s">
        <v>6688</v>
      </c>
      <c r="G1657" s="10" t="s">
        <v>27</v>
      </c>
      <c r="H1657" s="10" t="s">
        <v>39</v>
      </c>
      <c r="I1657" s="10" t="s">
        <v>6688</v>
      </c>
      <c r="J1657" s="10" t="s">
        <v>29</v>
      </c>
      <c r="K1657" s="10" t="s">
        <v>30</v>
      </c>
      <c r="L1657" s="12">
        <f>ROUND((F1657*(100-$B$8)/100),2)</f>
        <v>27.2</v>
      </c>
      <c r="M1657" s="10">
        <f>ROUND((F1657*K1657*(100-$B$8)/100),2)</f>
        <v>27.2</v>
      </c>
      <c r="N1657" s="10"/>
      <c r="O1657" s="10" t="s">
        <v>6702</v>
      </c>
      <c r="P1657" s="10" t="s">
        <v>3314</v>
      </c>
    </row>
    <row r="1658" spans="1:16" ht="12.95" customHeight="1" outlineLevel="3" x14ac:dyDescent="0.2">
      <c r="A1658" s="16" t="s">
        <v>6703</v>
      </c>
      <c r="B1658" s="16"/>
      <c r="C1658" s="16"/>
      <c r="D1658" s="16"/>
      <c r="E1658" s="16"/>
      <c r="F1658" s="16"/>
      <c r="G1658" s="16"/>
      <c r="H1658" s="16"/>
      <c r="I1658" s="16"/>
      <c r="J1658" s="16"/>
      <c r="K1658" s="16"/>
      <c r="L1658" s="16"/>
      <c r="M1658" s="16"/>
      <c r="N1658" s="16"/>
      <c r="O1658" s="16"/>
      <c r="P1658" s="16"/>
    </row>
    <row r="1659" spans="1:16" ht="126" customHeight="1" outlineLevel="4" x14ac:dyDescent="0.2">
      <c r="A1659" s="10"/>
      <c r="B1659" s="10">
        <v>374675</v>
      </c>
      <c r="C1659" s="10" t="s">
        <v>6704</v>
      </c>
      <c r="D1659" s="11" t="s">
        <v>6705</v>
      </c>
      <c r="E1659" s="11" t="s">
        <v>6706</v>
      </c>
      <c r="F1659" s="10" t="s">
        <v>6707</v>
      </c>
      <c r="G1659" s="10" t="s">
        <v>27</v>
      </c>
      <c r="H1659" s="10" t="s">
        <v>39</v>
      </c>
      <c r="I1659" s="10" t="s">
        <v>6708</v>
      </c>
      <c r="J1659" s="10" t="s">
        <v>29</v>
      </c>
      <c r="K1659" s="10" t="s">
        <v>30</v>
      </c>
      <c r="L1659" s="12">
        <f t="shared" ref="L1659:L1669" si="144">ROUND((F1659*(100-$B$8)/100),2)</f>
        <v>28.98</v>
      </c>
      <c r="M1659" s="10">
        <f t="shared" ref="M1659:M1669" si="145">ROUND((F1659*K1659*(100-$B$8)/100),2)</f>
        <v>28.98</v>
      </c>
      <c r="N1659" s="10"/>
      <c r="O1659" s="10" t="s">
        <v>6709</v>
      </c>
      <c r="P1659" s="10" t="s">
        <v>2689</v>
      </c>
    </row>
    <row r="1660" spans="1:16" ht="126" customHeight="1" outlineLevel="4" x14ac:dyDescent="0.2">
      <c r="A1660" s="10"/>
      <c r="B1660" s="10">
        <v>374676</v>
      </c>
      <c r="C1660" s="10" t="s">
        <v>6710</v>
      </c>
      <c r="D1660" s="11" t="s">
        <v>6711</v>
      </c>
      <c r="E1660" s="11" t="s">
        <v>6712</v>
      </c>
      <c r="F1660" s="10" t="s">
        <v>6707</v>
      </c>
      <c r="G1660" s="10" t="s">
        <v>27</v>
      </c>
      <c r="H1660" s="10" t="s">
        <v>39</v>
      </c>
      <c r="I1660" s="10" t="s">
        <v>6708</v>
      </c>
      <c r="J1660" s="10" t="s">
        <v>29</v>
      </c>
      <c r="K1660" s="10" t="s">
        <v>30</v>
      </c>
      <c r="L1660" s="12">
        <f t="shared" si="144"/>
        <v>28.98</v>
      </c>
      <c r="M1660" s="10">
        <f t="shared" si="145"/>
        <v>28.98</v>
      </c>
      <c r="N1660" s="10"/>
      <c r="O1660" s="10" t="s">
        <v>6713</v>
      </c>
      <c r="P1660" s="10" t="s">
        <v>6714</v>
      </c>
    </row>
    <row r="1661" spans="1:16" ht="126" customHeight="1" outlineLevel="4" x14ac:dyDescent="0.2">
      <c r="A1661" s="10"/>
      <c r="B1661" s="10">
        <v>374677</v>
      </c>
      <c r="C1661" s="10" t="s">
        <v>6715</v>
      </c>
      <c r="D1661" s="11" t="s">
        <v>6716</v>
      </c>
      <c r="E1661" s="11" t="s">
        <v>6717</v>
      </c>
      <c r="F1661" s="10" t="s">
        <v>6707</v>
      </c>
      <c r="G1661" s="10" t="s">
        <v>27</v>
      </c>
      <c r="H1661" s="10" t="s">
        <v>39</v>
      </c>
      <c r="I1661" s="10" t="s">
        <v>6708</v>
      </c>
      <c r="J1661" s="10" t="s">
        <v>29</v>
      </c>
      <c r="K1661" s="10" t="s">
        <v>30</v>
      </c>
      <c r="L1661" s="12">
        <f t="shared" si="144"/>
        <v>28.98</v>
      </c>
      <c r="M1661" s="10">
        <f t="shared" si="145"/>
        <v>28.98</v>
      </c>
      <c r="N1661" s="10"/>
      <c r="O1661" s="10" t="s">
        <v>6718</v>
      </c>
      <c r="P1661" s="10" t="s">
        <v>2689</v>
      </c>
    </row>
    <row r="1662" spans="1:16" ht="126" customHeight="1" outlineLevel="4" x14ac:dyDescent="0.2">
      <c r="A1662" s="10"/>
      <c r="B1662" s="10">
        <v>374678</v>
      </c>
      <c r="C1662" s="10" t="s">
        <v>6719</v>
      </c>
      <c r="D1662" s="11" t="s">
        <v>6720</v>
      </c>
      <c r="E1662" s="11" t="s">
        <v>6721</v>
      </c>
      <c r="F1662" s="10" t="s">
        <v>6707</v>
      </c>
      <c r="G1662" s="10" t="s">
        <v>27</v>
      </c>
      <c r="H1662" s="10" t="s">
        <v>39</v>
      </c>
      <c r="I1662" s="10" t="s">
        <v>6708</v>
      </c>
      <c r="J1662" s="10" t="s">
        <v>29</v>
      </c>
      <c r="K1662" s="10" t="s">
        <v>30</v>
      </c>
      <c r="L1662" s="12">
        <f t="shared" si="144"/>
        <v>28.98</v>
      </c>
      <c r="M1662" s="10">
        <f t="shared" si="145"/>
        <v>28.98</v>
      </c>
      <c r="N1662" s="10"/>
      <c r="O1662" s="10" t="s">
        <v>6722</v>
      </c>
      <c r="P1662" s="10" t="s">
        <v>6714</v>
      </c>
    </row>
    <row r="1663" spans="1:16" ht="126" customHeight="1" outlineLevel="4" x14ac:dyDescent="0.2">
      <c r="A1663" s="10"/>
      <c r="B1663" s="10">
        <v>389174</v>
      </c>
      <c r="C1663" s="10" t="s">
        <v>6723</v>
      </c>
      <c r="D1663" s="11" t="s">
        <v>6724</v>
      </c>
      <c r="E1663" s="11" t="s">
        <v>6725</v>
      </c>
      <c r="F1663" s="10" t="s">
        <v>6707</v>
      </c>
      <c r="G1663" s="10" t="s">
        <v>27</v>
      </c>
      <c r="H1663" s="10" t="s">
        <v>39</v>
      </c>
      <c r="I1663" s="10" t="s">
        <v>6708</v>
      </c>
      <c r="J1663" s="10" t="s">
        <v>29</v>
      </c>
      <c r="K1663" s="10" t="s">
        <v>30</v>
      </c>
      <c r="L1663" s="12">
        <f t="shared" si="144"/>
        <v>28.98</v>
      </c>
      <c r="M1663" s="10">
        <f t="shared" si="145"/>
        <v>28.98</v>
      </c>
      <c r="N1663" s="10"/>
      <c r="O1663" s="10" t="s">
        <v>6726</v>
      </c>
      <c r="P1663" s="10" t="s">
        <v>6714</v>
      </c>
    </row>
    <row r="1664" spans="1:16" ht="126" customHeight="1" outlineLevel="4" x14ac:dyDescent="0.2">
      <c r="A1664" s="10"/>
      <c r="B1664" s="10">
        <v>389173</v>
      </c>
      <c r="C1664" s="10" t="s">
        <v>6727</v>
      </c>
      <c r="D1664" s="11" t="s">
        <v>6728</v>
      </c>
      <c r="E1664" s="11" t="s">
        <v>6729</v>
      </c>
      <c r="F1664" s="10" t="s">
        <v>6707</v>
      </c>
      <c r="G1664" s="10" t="s">
        <v>27</v>
      </c>
      <c r="H1664" s="10" t="s">
        <v>39</v>
      </c>
      <c r="I1664" s="10" t="s">
        <v>6708</v>
      </c>
      <c r="J1664" s="10" t="s">
        <v>29</v>
      </c>
      <c r="K1664" s="10" t="s">
        <v>30</v>
      </c>
      <c r="L1664" s="12">
        <f t="shared" si="144"/>
        <v>28.98</v>
      </c>
      <c r="M1664" s="10">
        <f t="shared" si="145"/>
        <v>28.98</v>
      </c>
      <c r="N1664" s="10"/>
      <c r="O1664" s="10" t="s">
        <v>6730</v>
      </c>
      <c r="P1664" s="10" t="s">
        <v>6714</v>
      </c>
    </row>
    <row r="1665" spans="1:16" ht="126" customHeight="1" outlineLevel="4" x14ac:dyDescent="0.2">
      <c r="A1665" s="10"/>
      <c r="B1665" s="10">
        <v>389172</v>
      </c>
      <c r="C1665" s="10" t="s">
        <v>6731</v>
      </c>
      <c r="D1665" s="11" t="s">
        <v>6732</v>
      </c>
      <c r="E1665" s="11" t="s">
        <v>6733</v>
      </c>
      <c r="F1665" s="10" t="s">
        <v>6707</v>
      </c>
      <c r="G1665" s="10" t="s">
        <v>27</v>
      </c>
      <c r="H1665" s="10" t="s">
        <v>39</v>
      </c>
      <c r="I1665" s="10" t="s">
        <v>6708</v>
      </c>
      <c r="J1665" s="10" t="s">
        <v>29</v>
      </c>
      <c r="K1665" s="10" t="s">
        <v>30</v>
      </c>
      <c r="L1665" s="12">
        <f t="shared" si="144"/>
        <v>28.98</v>
      </c>
      <c r="M1665" s="10">
        <f t="shared" si="145"/>
        <v>28.98</v>
      </c>
      <c r="N1665" s="10"/>
      <c r="O1665" s="10" t="s">
        <v>6734</v>
      </c>
      <c r="P1665" s="10" t="s">
        <v>6714</v>
      </c>
    </row>
    <row r="1666" spans="1:16" ht="126" customHeight="1" outlineLevel="4" x14ac:dyDescent="0.2">
      <c r="A1666" s="10"/>
      <c r="B1666" s="10">
        <v>400004</v>
      </c>
      <c r="C1666" s="10" t="s">
        <v>6735</v>
      </c>
      <c r="D1666" s="11" t="s">
        <v>6736</v>
      </c>
      <c r="E1666" s="11" t="s">
        <v>6737</v>
      </c>
      <c r="F1666" s="10" t="s">
        <v>328</v>
      </c>
      <c r="G1666" s="10" t="s">
        <v>27</v>
      </c>
      <c r="H1666" s="10" t="s">
        <v>39</v>
      </c>
      <c r="I1666" s="10" t="s">
        <v>756</v>
      </c>
      <c r="J1666" s="10" t="s">
        <v>29</v>
      </c>
      <c r="K1666" s="10" t="s">
        <v>30</v>
      </c>
      <c r="L1666" s="12">
        <f t="shared" si="144"/>
        <v>33</v>
      </c>
      <c r="M1666" s="10">
        <f t="shared" si="145"/>
        <v>33</v>
      </c>
      <c r="N1666" s="10"/>
      <c r="O1666" s="10" t="s">
        <v>6738</v>
      </c>
      <c r="P1666" s="10" t="s">
        <v>4112</v>
      </c>
    </row>
    <row r="1667" spans="1:16" ht="126" customHeight="1" outlineLevel="4" x14ac:dyDescent="0.2">
      <c r="A1667" s="10"/>
      <c r="B1667" s="10">
        <v>400003</v>
      </c>
      <c r="C1667" s="10" t="s">
        <v>6739</v>
      </c>
      <c r="D1667" s="11" t="s">
        <v>6740</v>
      </c>
      <c r="E1667" s="11" t="s">
        <v>6741</v>
      </c>
      <c r="F1667" s="10" t="s">
        <v>328</v>
      </c>
      <c r="G1667" s="10" t="s">
        <v>27</v>
      </c>
      <c r="H1667" s="10" t="s">
        <v>39</v>
      </c>
      <c r="I1667" s="10" t="s">
        <v>756</v>
      </c>
      <c r="J1667" s="10" t="s">
        <v>29</v>
      </c>
      <c r="K1667" s="10" t="s">
        <v>30</v>
      </c>
      <c r="L1667" s="12">
        <f t="shared" si="144"/>
        <v>33</v>
      </c>
      <c r="M1667" s="10">
        <f t="shared" si="145"/>
        <v>33</v>
      </c>
      <c r="N1667" s="10"/>
      <c r="O1667" s="10" t="s">
        <v>6742</v>
      </c>
      <c r="P1667" s="10" t="s">
        <v>421</v>
      </c>
    </row>
    <row r="1668" spans="1:16" ht="126" customHeight="1" outlineLevel="4" x14ac:dyDescent="0.2">
      <c r="A1668" s="10"/>
      <c r="B1668" s="10">
        <v>400002</v>
      </c>
      <c r="C1668" s="10" t="s">
        <v>6743</v>
      </c>
      <c r="D1668" s="11" t="s">
        <v>6744</v>
      </c>
      <c r="E1668" s="11" t="s">
        <v>6745</v>
      </c>
      <c r="F1668" s="10" t="s">
        <v>328</v>
      </c>
      <c r="G1668" s="10" t="s">
        <v>27</v>
      </c>
      <c r="H1668" s="10" t="s">
        <v>39</v>
      </c>
      <c r="I1668" s="10" t="s">
        <v>756</v>
      </c>
      <c r="J1668" s="10" t="s">
        <v>29</v>
      </c>
      <c r="K1668" s="10" t="s">
        <v>30</v>
      </c>
      <c r="L1668" s="12">
        <f t="shared" si="144"/>
        <v>33</v>
      </c>
      <c r="M1668" s="10">
        <f t="shared" si="145"/>
        <v>33</v>
      </c>
      <c r="N1668" s="10"/>
      <c r="O1668" s="10" t="s">
        <v>6746</v>
      </c>
      <c r="P1668" s="10" t="s">
        <v>421</v>
      </c>
    </row>
    <row r="1669" spans="1:16" ht="126" customHeight="1" outlineLevel="4" x14ac:dyDescent="0.2">
      <c r="A1669" s="10"/>
      <c r="B1669" s="10">
        <v>400001</v>
      </c>
      <c r="C1669" s="10" t="s">
        <v>6747</v>
      </c>
      <c r="D1669" s="11" t="s">
        <v>6748</v>
      </c>
      <c r="E1669" s="11" t="s">
        <v>6749</v>
      </c>
      <c r="F1669" s="10" t="s">
        <v>328</v>
      </c>
      <c r="G1669" s="10" t="s">
        <v>27</v>
      </c>
      <c r="H1669" s="10" t="s">
        <v>39</v>
      </c>
      <c r="I1669" s="10" t="s">
        <v>756</v>
      </c>
      <c r="J1669" s="10" t="s">
        <v>29</v>
      </c>
      <c r="K1669" s="10" t="s">
        <v>30</v>
      </c>
      <c r="L1669" s="12">
        <f t="shared" si="144"/>
        <v>33</v>
      </c>
      <c r="M1669" s="10">
        <f t="shared" si="145"/>
        <v>33</v>
      </c>
      <c r="N1669" s="10"/>
      <c r="O1669" s="10" t="s">
        <v>6750</v>
      </c>
      <c r="P1669" s="10" t="s">
        <v>4112</v>
      </c>
    </row>
    <row r="1670" spans="1:16" ht="12.95" customHeight="1" outlineLevel="3" x14ac:dyDescent="0.2">
      <c r="A1670" s="16" t="s">
        <v>6751</v>
      </c>
      <c r="B1670" s="16"/>
      <c r="C1670" s="16"/>
      <c r="D1670" s="16"/>
      <c r="E1670" s="16"/>
      <c r="F1670" s="16"/>
      <c r="G1670" s="16"/>
      <c r="H1670" s="16"/>
      <c r="I1670" s="16"/>
      <c r="J1670" s="16"/>
      <c r="K1670" s="16"/>
      <c r="L1670" s="16"/>
      <c r="M1670" s="16"/>
      <c r="N1670" s="16"/>
      <c r="O1670" s="16"/>
      <c r="P1670" s="16"/>
    </row>
    <row r="1671" spans="1:16" ht="126" customHeight="1" outlineLevel="4" x14ac:dyDescent="0.2">
      <c r="A1671" s="10"/>
      <c r="B1671" s="10">
        <v>338929</v>
      </c>
      <c r="C1671" s="10" t="s">
        <v>6752</v>
      </c>
      <c r="D1671" s="11" t="s">
        <v>6753</v>
      </c>
      <c r="E1671" s="11" t="s">
        <v>6754</v>
      </c>
      <c r="F1671" s="10" t="s">
        <v>358</v>
      </c>
      <c r="G1671" s="10" t="s">
        <v>27</v>
      </c>
      <c r="H1671" s="10" t="s">
        <v>48</v>
      </c>
      <c r="I1671" s="10" t="s">
        <v>4595</v>
      </c>
      <c r="J1671" s="10" t="s">
        <v>29</v>
      </c>
      <c r="K1671" s="10" t="s">
        <v>30</v>
      </c>
      <c r="L1671" s="12">
        <f>ROUND((F1671*(100-$B$8)/100),2)</f>
        <v>45</v>
      </c>
      <c r="M1671" s="10">
        <f>ROUND((F1671*K1671*(100-$B$8)/100),2)</f>
        <v>45</v>
      </c>
      <c r="N1671" s="10"/>
      <c r="O1671" s="10" t="s">
        <v>6755</v>
      </c>
      <c r="P1671" s="10" t="s">
        <v>3647</v>
      </c>
    </row>
    <row r="1672" spans="1:16" ht="126" customHeight="1" outlineLevel="4" x14ac:dyDescent="0.2">
      <c r="A1672" s="10"/>
      <c r="B1672" s="10">
        <v>340408</v>
      </c>
      <c r="C1672" s="10" t="s">
        <v>6756</v>
      </c>
      <c r="D1672" s="11" t="s">
        <v>6757</v>
      </c>
      <c r="E1672" s="11" t="s">
        <v>6758</v>
      </c>
      <c r="F1672" s="10" t="s">
        <v>358</v>
      </c>
      <c r="G1672" s="10" t="s">
        <v>27</v>
      </c>
      <c r="H1672" s="10" t="s">
        <v>48</v>
      </c>
      <c r="I1672" s="10" t="s">
        <v>4595</v>
      </c>
      <c r="J1672" s="10" t="s">
        <v>29</v>
      </c>
      <c r="K1672" s="10" t="s">
        <v>30</v>
      </c>
      <c r="L1672" s="12">
        <f>ROUND((F1672*(100-$B$8)/100),2)</f>
        <v>45</v>
      </c>
      <c r="M1672" s="10">
        <f>ROUND((F1672*K1672*(100-$B$8)/100),2)</f>
        <v>45</v>
      </c>
      <c r="N1672" s="10"/>
      <c r="O1672" s="10" t="s">
        <v>6759</v>
      </c>
      <c r="P1672" s="10" t="s">
        <v>3647</v>
      </c>
    </row>
    <row r="1673" spans="1:16" ht="126" customHeight="1" outlineLevel="4" x14ac:dyDescent="0.2">
      <c r="A1673" s="10"/>
      <c r="B1673" s="10">
        <v>340409</v>
      </c>
      <c r="C1673" s="10" t="s">
        <v>6760</v>
      </c>
      <c r="D1673" s="11" t="s">
        <v>6761</v>
      </c>
      <c r="E1673" s="11" t="s">
        <v>6762</v>
      </c>
      <c r="F1673" s="10" t="s">
        <v>358</v>
      </c>
      <c r="G1673" s="10" t="s">
        <v>27</v>
      </c>
      <c r="H1673" s="10" t="s">
        <v>48</v>
      </c>
      <c r="I1673" s="10" t="s">
        <v>4595</v>
      </c>
      <c r="J1673" s="10" t="s">
        <v>29</v>
      </c>
      <c r="K1673" s="10" t="s">
        <v>30</v>
      </c>
      <c r="L1673" s="12">
        <f>ROUND((F1673*(100-$B$8)/100),2)</f>
        <v>45</v>
      </c>
      <c r="M1673" s="10">
        <f>ROUND((F1673*K1673*(100-$B$8)/100),2)</f>
        <v>45</v>
      </c>
      <c r="N1673" s="10"/>
      <c r="O1673" s="10" t="s">
        <v>6763</v>
      </c>
      <c r="P1673" s="10" t="s">
        <v>3647</v>
      </c>
    </row>
    <row r="1674" spans="1:16" ht="126" customHeight="1" outlineLevel="4" x14ac:dyDescent="0.2">
      <c r="A1674" s="10"/>
      <c r="B1674" s="10">
        <v>340410</v>
      </c>
      <c r="C1674" s="10" t="s">
        <v>6764</v>
      </c>
      <c r="D1674" s="11" t="s">
        <v>6765</v>
      </c>
      <c r="E1674" s="11" t="s">
        <v>6766</v>
      </c>
      <c r="F1674" s="10" t="s">
        <v>358</v>
      </c>
      <c r="G1674" s="10" t="s">
        <v>27</v>
      </c>
      <c r="H1674" s="10" t="s">
        <v>48</v>
      </c>
      <c r="I1674" s="10" t="s">
        <v>4595</v>
      </c>
      <c r="J1674" s="10" t="s">
        <v>29</v>
      </c>
      <c r="K1674" s="10" t="s">
        <v>30</v>
      </c>
      <c r="L1674" s="12">
        <f>ROUND((F1674*(100-$B$8)/100),2)</f>
        <v>45</v>
      </c>
      <c r="M1674" s="10">
        <f>ROUND((F1674*K1674*(100-$B$8)/100),2)</f>
        <v>45</v>
      </c>
      <c r="N1674" s="10"/>
      <c r="O1674" s="10" t="s">
        <v>6767</v>
      </c>
      <c r="P1674" s="10" t="s">
        <v>3647</v>
      </c>
    </row>
    <row r="1675" spans="1:16" ht="12.95" customHeight="1" outlineLevel="3" x14ac:dyDescent="0.2">
      <c r="A1675" s="16" t="s">
        <v>6768</v>
      </c>
      <c r="B1675" s="16"/>
      <c r="C1675" s="16"/>
      <c r="D1675" s="16"/>
      <c r="E1675" s="16"/>
      <c r="F1675" s="16"/>
      <c r="G1675" s="16"/>
      <c r="H1675" s="16"/>
      <c r="I1675" s="16"/>
      <c r="J1675" s="16"/>
      <c r="K1675" s="16"/>
      <c r="L1675" s="16"/>
      <c r="M1675" s="16"/>
      <c r="N1675" s="16"/>
      <c r="O1675" s="16"/>
      <c r="P1675" s="16"/>
    </row>
    <row r="1676" spans="1:16" ht="126" customHeight="1" outlineLevel="4" x14ac:dyDescent="0.2">
      <c r="A1676" s="10"/>
      <c r="B1676" s="10">
        <v>332277</v>
      </c>
      <c r="C1676" s="10" t="s">
        <v>6769</v>
      </c>
      <c r="D1676" s="11" t="s">
        <v>6770</v>
      </c>
      <c r="E1676" s="11" t="s">
        <v>6771</v>
      </c>
      <c r="F1676" s="10" t="s">
        <v>3819</v>
      </c>
      <c r="G1676" s="10" t="s">
        <v>27</v>
      </c>
      <c r="H1676" s="10" t="s">
        <v>39</v>
      </c>
      <c r="I1676" s="10" t="s">
        <v>3820</v>
      </c>
      <c r="J1676" s="10" t="s">
        <v>29</v>
      </c>
      <c r="K1676" s="10" t="s">
        <v>30</v>
      </c>
      <c r="L1676" s="12">
        <f>ROUND((F1676*(100-$B$8)/100),2)</f>
        <v>97.2</v>
      </c>
      <c r="M1676" s="10">
        <f>ROUND((F1676*K1676*(100-$B$8)/100),2)</f>
        <v>97.2</v>
      </c>
      <c r="N1676" s="10"/>
      <c r="O1676" s="10" t="s">
        <v>6772</v>
      </c>
      <c r="P1676" s="10" t="s">
        <v>258</v>
      </c>
    </row>
    <row r="1677" spans="1:16" ht="12.95" customHeight="1" outlineLevel="3" x14ac:dyDescent="0.2">
      <c r="A1677" s="16" t="s">
        <v>6773</v>
      </c>
      <c r="B1677" s="16"/>
      <c r="C1677" s="16"/>
      <c r="D1677" s="16"/>
      <c r="E1677" s="16"/>
      <c r="F1677" s="16"/>
      <c r="G1677" s="16"/>
      <c r="H1677" s="16"/>
      <c r="I1677" s="16"/>
      <c r="J1677" s="16"/>
      <c r="K1677" s="16"/>
      <c r="L1677" s="16"/>
      <c r="M1677" s="16"/>
      <c r="N1677" s="16"/>
      <c r="O1677" s="16"/>
      <c r="P1677" s="16"/>
    </row>
    <row r="1678" spans="1:16" ht="126" customHeight="1" outlineLevel="4" x14ac:dyDescent="0.2">
      <c r="A1678" s="10"/>
      <c r="B1678" s="10">
        <v>368608</v>
      </c>
      <c r="C1678" s="10" t="s">
        <v>6774</v>
      </c>
      <c r="D1678" s="11" t="s">
        <v>6775</v>
      </c>
      <c r="E1678" s="11" t="s">
        <v>6776</v>
      </c>
      <c r="F1678" s="10" t="s">
        <v>6777</v>
      </c>
      <c r="G1678" s="10" t="s">
        <v>27</v>
      </c>
      <c r="H1678" s="10" t="s">
        <v>48</v>
      </c>
      <c r="I1678" s="10" t="s">
        <v>6778</v>
      </c>
      <c r="J1678" s="10" t="s">
        <v>29</v>
      </c>
      <c r="K1678" s="10" t="s">
        <v>30</v>
      </c>
      <c r="L1678" s="12">
        <f>ROUND((F1678*(100-$B$8)/100),2)</f>
        <v>55.2</v>
      </c>
      <c r="M1678" s="10">
        <f>ROUND((F1678*K1678*(100-$B$8)/100),2)</f>
        <v>55.2</v>
      </c>
      <c r="N1678" s="10"/>
      <c r="O1678" s="10" t="s">
        <v>6779</v>
      </c>
      <c r="P1678" s="10" t="s">
        <v>533</v>
      </c>
    </row>
    <row r="1679" spans="1:16" ht="126" customHeight="1" outlineLevel="4" x14ac:dyDescent="0.2">
      <c r="A1679" s="10"/>
      <c r="B1679" s="10">
        <v>368609</v>
      </c>
      <c r="C1679" s="10" t="s">
        <v>6781</v>
      </c>
      <c r="D1679" s="11" t="s">
        <v>6782</v>
      </c>
      <c r="E1679" s="11" t="s">
        <v>6783</v>
      </c>
      <c r="F1679" s="10" t="s">
        <v>6777</v>
      </c>
      <c r="G1679" s="10" t="s">
        <v>27</v>
      </c>
      <c r="H1679" s="10" t="s">
        <v>48</v>
      </c>
      <c r="I1679" s="10" t="s">
        <v>6778</v>
      </c>
      <c r="J1679" s="10" t="s">
        <v>29</v>
      </c>
      <c r="K1679" s="10" t="s">
        <v>30</v>
      </c>
      <c r="L1679" s="12">
        <f>ROUND((F1679*(100-$B$8)/100),2)</f>
        <v>55.2</v>
      </c>
      <c r="M1679" s="10">
        <f>ROUND((F1679*K1679*(100-$B$8)/100),2)</f>
        <v>55.2</v>
      </c>
      <c r="N1679" s="10"/>
      <c r="O1679" s="10" t="s">
        <v>6784</v>
      </c>
      <c r="P1679" s="10" t="s">
        <v>533</v>
      </c>
    </row>
    <row r="1680" spans="1:16" ht="126" customHeight="1" outlineLevel="4" x14ac:dyDescent="0.2">
      <c r="A1680" s="10"/>
      <c r="B1680" s="10">
        <v>368610</v>
      </c>
      <c r="C1680" s="10" t="s">
        <v>6785</v>
      </c>
      <c r="D1680" s="11" t="s">
        <v>6786</v>
      </c>
      <c r="E1680" s="11" t="s">
        <v>6787</v>
      </c>
      <c r="F1680" s="10" t="s">
        <v>6777</v>
      </c>
      <c r="G1680" s="10" t="s">
        <v>27</v>
      </c>
      <c r="H1680" s="10" t="s">
        <v>48</v>
      </c>
      <c r="I1680" s="10" t="s">
        <v>6778</v>
      </c>
      <c r="J1680" s="10" t="s">
        <v>29</v>
      </c>
      <c r="K1680" s="10" t="s">
        <v>30</v>
      </c>
      <c r="L1680" s="12">
        <f>ROUND((F1680*(100-$B$8)/100),2)</f>
        <v>55.2</v>
      </c>
      <c r="M1680" s="10">
        <f>ROUND((F1680*K1680*(100-$B$8)/100),2)</f>
        <v>55.2</v>
      </c>
      <c r="N1680" s="10"/>
      <c r="O1680" s="10" t="s">
        <v>6788</v>
      </c>
      <c r="P1680" s="10" t="s">
        <v>533</v>
      </c>
    </row>
    <row r="1681" spans="1:16" ht="126" customHeight="1" outlineLevel="4" x14ac:dyDescent="0.2">
      <c r="A1681" s="10"/>
      <c r="B1681" s="10">
        <v>368611</v>
      </c>
      <c r="C1681" s="10" t="s">
        <v>6789</v>
      </c>
      <c r="D1681" s="11" t="s">
        <v>6790</v>
      </c>
      <c r="E1681" s="11" t="s">
        <v>6791</v>
      </c>
      <c r="F1681" s="10" t="s">
        <v>6777</v>
      </c>
      <c r="G1681" s="10" t="s">
        <v>27</v>
      </c>
      <c r="H1681" s="10" t="s">
        <v>48</v>
      </c>
      <c r="I1681" s="10" t="s">
        <v>6778</v>
      </c>
      <c r="J1681" s="10" t="s">
        <v>29</v>
      </c>
      <c r="K1681" s="10" t="s">
        <v>30</v>
      </c>
      <c r="L1681" s="12">
        <f>ROUND((F1681*(100-$B$8)/100),2)</f>
        <v>55.2</v>
      </c>
      <c r="M1681" s="10">
        <f>ROUND((F1681*K1681*(100-$B$8)/100),2)</f>
        <v>55.2</v>
      </c>
      <c r="N1681" s="10"/>
      <c r="O1681" s="10" t="s">
        <v>6792</v>
      </c>
      <c r="P1681" s="10" t="s">
        <v>533</v>
      </c>
    </row>
    <row r="1682" spans="1:16" ht="12.95" customHeight="1" outlineLevel="3" x14ac:dyDescent="0.2">
      <c r="A1682" s="16" t="s">
        <v>6793</v>
      </c>
      <c r="B1682" s="16"/>
      <c r="C1682" s="16"/>
      <c r="D1682" s="16"/>
      <c r="E1682" s="16"/>
      <c r="F1682" s="16"/>
      <c r="G1682" s="16"/>
      <c r="H1682" s="16"/>
      <c r="I1682" s="16"/>
      <c r="J1682" s="16"/>
      <c r="K1682" s="16"/>
      <c r="L1682" s="16"/>
      <c r="M1682" s="16"/>
      <c r="N1682" s="16"/>
      <c r="O1682" s="16"/>
      <c r="P1682" s="16"/>
    </row>
    <row r="1683" spans="1:16" ht="126" customHeight="1" outlineLevel="4" x14ac:dyDescent="0.2">
      <c r="A1683" s="10"/>
      <c r="B1683" s="10">
        <v>374688</v>
      </c>
      <c r="C1683" s="10" t="s">
        <v>6794</v>
      </c>
      <c r="D1683" s="11" t="s">
        <v>6795</v>
      </c>
      <c r="E1683" s="11" t="s">
        <v>6796</v>
      </c>
      <c r="F1683" s="10" t="s">
        <v>503</v>
      </c>
      <c r="G1683" s="10" t="s">
        <v>27</v>
      </c>
      <c r="H1683" s="10" t="s">
        <v>254</v>
      </c>
      <c r="I1683" s="10" t="s">
        <v>3342</v>
      </c>
      <c r="J1683" s="10" t="s">
        <v>29</v>
      </c>
      <c r="K1683" s="10" t="s">
        <v>30</v>
      </c>
      <c r="L1683" s="12">
        <f>ROUND((F1683*(100-$B$8)/100),2)</f>
        <v>89.4</v>
      </c>
      <c r="M1683" s="10">
        <f>ROUND((F1683*K1683*(100-$B$8)/100),2)</f>
        <v>89.4</v>
      </c>
      <c r="N1683" s="10"/>
      <c r="O1683" s="10" t="s">
        <v>6797</v>
      </c>
      <c r="P1683" s="10" t="s">
        <v>1705</v>
      </c>
    </row>
    <row r="1684" spans="1:16" ht="126" customHeight="1" outlineLevel="4" x14ac:dyDescent="0.2">
      <c r="A1684" s="10"/>
      <c r="B1684" s="10">
        <v>374689</v>
      </c>
      <c r="C1684" s="10" t="s">
        <v>6798</v>
      </c>
      <c r="D1684" s="11" t="s">
        <v>6799</v>
      </c>
      <c r="E1684" s="11" t="s">
        <v>6800</v>
      </c>
      <c r="F1684" s="10" t="s">
        <v>503</v>
      </c>
      <c r="G1684" s="10" t="s">
        <v>27</v>
      </c>
      <c r="H1684" s="10" t="s">
        <v>254</v>
      </c>
      <c r="I1684" s="10" t="s">
        <v>3342</v>
      </c>
      <c r="J1684" s="10" t="s">
        <v>29</v>
      </c>
      <c r="K1684" s="10" t="s">
        <v>30</v>
      </c>
      <c r="L1684" s="12">
        <f>ROUND((F1684*(100-$B$8)/100),2)</f>
        <v>89.4</v>
      </c>
      <c r="M1684" s="10">
        <f>ROUND((F1684*K1684*(100-$B$8)/100),2)</f>
        <v>89.4</v>
      </c>
      <c r="N1684" s="10"/>
      <c r="O1684" s="10" t="s">
        <v>6801</v>
      </c>
      <c r="P1684" s="10" t="s">
        <v>1705</v>
      </c>
    </row>
    <row r="1685" spans="1:16" ht="126" customHeight="1" outlineLevel="4" x14ac:dyDescent="0.2">
      <c r="A1685" s="10"/>
      <c r="B1685" s="10">
        <v>374690</v>
      </c>
      <c r="C1685" s="10" t="s">
        <v>6802</v>
      </c>
      <c r="D1685" s="11" t="s">
        <v>6803</v>
      </c>
      <c r="E1685" s="11" t="s">
        <v>6804</v>
      </c>
      <c r="F1685" s="10" t="s">
        <v>503</v>
      </c>
      <c r="G1685" s="10" t="s">
        <v>27</v>
      </c>
      <c r="H1685" s="10" t="s">
        <v>254</v>
      </c>
      <c r="I1685" s="10" t="s">
        <v>3342</v>
      </c>
      <c r="J1685" s="10" t="s">
        <v>29</v>
      </c>
      <c r="K1685" s="10" t="s">
        <v>30</v>
      </c>
      <c r="L1685" s="12">
        <f>ROUND((F1685*(100-$B$8)/100),2)</f>
        <v>89.4</v>
      </c>
      <c r="M1685" s="10">
        <f>ROUND((F1685*K1685*(100-$B$8)/100),2)</f>
        <v>89.4</v>
      </c>
      <c r="N1685" s="10"/>
      <c r="O1685" s="10" t="s">
        <v>6805</v>
      </c>
      <c r="P1685" s="10" t="s">
        <v>1705</v>
      </c>
    </row>
    <row r="1686" spans="1:16" ht="126" customHeight="1" outlineLevel="4" x14ac:dyDescent="0.2">
      <c r="A1686" s="10"/>
      <c r="B1686" s="10">
        <v>374691</v>
      </c>
      <c r="C1686" s="10" t="s">
        <v>6806</v>
      </c>
      <c r="D1686" s="11" t="s">
        <v>6807</v>
      </c>
      <c r="E1686" s="11" t="s">
        <v>6808</v>
      </c>
      <c r="F1686" s="10" t="s">
        <v>503</v>
      </c>
      <c r="G1686" s="10" t="s">
        <v>27</v>
      </c>
      <c r="H1686" s="10" t="s">
        <v>254</v>
      </c>
      <c r="I1686" s="10" t="s">
        <v>3342</v>
      </c>
      <c r="J1686" s="10" t="s">
        <v>29</v>
      </c>
      <c r="K1686" s="10" t="s">
        <v>30</v>
      </c>
      <c r="L1686" s="12">
        <f>ROUND((F1686*(100-$B$8)/100),2)</f>
        <v>89.4</v>
      </c>
      <c r="M1686" s="10">
        <f>ROUND((F1686*K1686*(100-$B$8)/100),2)</f>
        <v>89.4</v>
      </c>
      <c r="N1686" s="10"/>
      <c r="O1686" s="10" t="s">
        <v>6809</v>
      </c>
      <c r="P1686" s="10" t="s">
        <v>1705</v>
      </c>
    </row>
    <row r="1687" spans="1:16" ht="12.95" customHeight="1" outlineLevel="3" x14ac:dyDescent="0.2">
      <c r="A1687" s="16" t="s">
        <v>6810</v>
      </c>
      <c r="B1687" s="16"/>
      <c r="C1687" s="16"/>
      <c r="D1687" s="16"/>
      <c r="E1687" s="16"/>
      <c r="F1687" s="16"/>
      <c r="G1687" s="16"/>
      <c r="H1687" s="16"/>
      <c r="I1687" s="16"/>
      <c r="J1687" s="16"/>
      <c r="K1687" s="16"/>
      <c r="L1687" s="16"/>
      <c r="M1687" s="16"/>
      <c r="N1687" s="16"/>
      <c r="O1687" s="16"/>
      <c r="P1687" s="16"/>
    </row>
    <row r="1688" spans="1:16" ht="126" customHeight="1" outlineLevel="4" x14ac:dyDescent="0.2">
      <c r="A1688" s="10"/>
      <c r="B1688" s="10">
        <v>409082</v>
      </c>
      <c r="C1688" s="10" t="s">
        <v>6811</v>
      </c>
      <c r="D1688" s="11" t="s">
        <v>6812</v>
      </c>
      <c r="E1688" s="11" t="s">
        <v>6813</v>
      </c>
      <c r="F1688" s="10" t="s">
        <v>2728</v>
      </c>
      <c r="G1688" s="10" t="s">
        <v>27</v>
      </c>
      <c r="H1688" s="10" t="s">
        <v>3266</v>
      </c>
      <c r="I1688" s="10" t="s">
        <v>5512</v>
      </c>
      <c r="J1688" s="10" t="s">
        <v>29</v>
      </c>
      <c r="K1688" s="10" t="s">
        <v>30</v>
      </c>
      <c r="L1688" s="12">
        <f>ROUND((F1688*(100-$B$8)/100),2)</f>
        <v>132</v>
      </c>
      <c r="M1688" s="10">
        <f>ROUND((F1688*K1688*(100-$B$8)/100),2)</f>
        <v>132</v>
      </c>
      <c r="N1688" s="10"/>
      <c r="O1688" s="10" t="s">
        <v>6814</v>
      </c>
      <c r="P1688" s="10" t="s">
        <v>6815</v>
      </c>
    </row>
    <row r="1689" spans="1:16" ht="12.95" customHeight="1" outlineLevel="3" x14ac:dyDescent="0.2">
      <c r="A1689" s="16" t="s">
        <v>6816</v>
      </c>
      <c r="B1689" s="16"/>
      <c r="C1689" s="16"/>
      <c r="D1689" s="16"/>
      <c r="E1689" s="16"/>
      <c r="F1689" s="16"/>
      <c r="G1689" s="16"/>
      <c r="H1689" s="16"/>
      <c r="I1689" s="16"/>
      <c r="J1689" s="16"/>
      <c r="K1689" s="16"/>
      <c r="L1689" s="16"/>
      <c r="M1689" s="16"/>
      <c r="N1689" s="16"/>
      <c r="O1689" s="16"/>
      <c r="P1689" s="16"/>
    </row>
    <row r="1690" spans="1:16" ht="126" customHeight="1" outlineLevel="4" x14ac:dyDescent="0.2">
      <c r="A1690" s="10"/>
      <c r="B1690" s="10">
        <v>370533</v>
      </c>
      <c r="C1690" s="10" t="s">
        <v>6817</v>
      </c>
      <c r="D1690" s="11" t="s">
        <v>6818</v>
      </c>
      <c r="E1690" s="11" t="s">
        <v>6819</v>
      </c>
      <c r="F1690" s="10" t="s">
        <v>6820</v>
      </c>
      <c r="G1690" s="10" t="s">
        <v>27</v>
      </c>
      <c r="H1690" s="10" t="s">
        <v>28</v>
      </c>
      <c r="I1690" s="10" t="s">
        <v>6821</v>
      </c>
      <c r="J1690" s="10" t="s">
        <v>29</v>
      </c>
      <c r="K1690" s="10" t="s">
        <v>30</v>
      </c>
      <c r="L1690" s="12">
        <f>ROUND((F1690*(100-$B$8)/100),2)</f>
        <v>86.88</v>
      </c>
      <c r="M1690" s="10">
        <f>ROUND((F1690*K1690*(100-$B$8)/100),2)</f>
        <v>86.88</v>
      </c>
      <c r="N1690" s="10"/>
      <c r="O1690" s="10" t="s">
        <v>6822</v>
      </c>
      <c r="P1690" s="10" t="s">
        <v>4396</v>
      </c>
    </row>
    <row r="1691" spans="1:16" ht="126" customHeight="1" outlineLevel="4" x14ac:dyDescent="0.2">
      <c r="A1691" s="10"/>
      <c r="B1691" s="10">
        <v>370534</v>
      </c>
      <c r="C1691" s="10" t="s">
        <v>6824</v>
      </c>
      <c r="D1691" s="11" t="s">
        <v>6825</v>
      </c>
      <c r="E1691" s="11" t="s">
        <v>6826</v>
      </c>
      <c r="F1691" s="10" t="s">
        <v>6820</v>
      </c>
      <c r="G1691" s="10" t="s">
        <v>27</v>
      </c>
      <c r="H1691" s="10" t="s">
        <v>28</v>
      </c>
      <c r="I1691" s="10" t="s">
        <v>6821</v>
      </c>
      <c r="J1691" s="10" t="s">
        <v>29</v>
      </c>
      <c r="K1691" s="10" t="s">
        <v>30</v>
      </c>
      <c r="L1691" s="12">
        <f>ROUND((F1691*(100-$B$8)/100),2)</f>
        <v>86.88</v>
      </c>
      <c r="M1691" s="10">
        <f>ROUND((F1691*K1691*(100-$B$8)/100),2)</f>
        <v>86.88</v>
      </c>
      <c r="N1691" s="10"/>
      <c r="O1691" s="10" t="s">
        <v>6827</v>
      </c>
      <c r="P1691" s="10" t="s">
        <v>4396</v>
      </c>
    </row>
    <row r="1692" spans="1:16" ht="126" customHeight="1" outlineLevel="4" x14ac:dyDescent="0.2">
      <c r="A1692" s="10"/>
      <c r="B1692" s="10">
        <v>370535</v>
      </c>
      <c r="C1692" s="10" t="s">
        <v>6828</v>
      </c>
      <c r="D1692" s="11" t="s">
        <v>6829</v>
      </c>
      <c r="E1692" s="11" t="s">
        <v>6830</v>
      </c>
      <c r="F1692" s="10" t="s">
        <v>6820</v>
      </c>
      <c r="G1692" s="10" t="s">
        <v>27</v>
      </c>
      <c r="H1692" s="10" t="s">
        <v>28</v>
      </c>
      <c r="I1692" s="10" t="s">
        <v>6821</v>
      </c>
      <c r="J1692" s="10" t="s">
        <v>29</v>
      </c>
      <c r="K1692" s="10" t="s">
        <v>30</v>
      </c>
      <c r="L1692" s="12">
        <f>ROUND((F1692*(100-$B$8)/100),2)</f>
        <v>86.88</v>
      </c>
      <c r="M1692" s="10">
        <f>ROUND((F1692*K1692*(100-$B$8)/100),2)</f>
        <v>86.88</v>
      </c>
      <c r="N1692" s="10"/>
      <c r="O1692" s="10" t="s">
        <v>6831</v>
      </c>
      <c r="P1692" s="10" t="s">
        <v>4396</v>
      </c>
    </row>
    <row r="1693" spans="1:16" ht="126" customHeight="1" outlineLevel="4" x14ac:dyDescent="0.2">
      <c r="A1693" s="10"/>
      <c r="B1693" s="10">
        <v>370536</v>
      </c>
      <c r="C1693" s="10" t="s">
        <v>6832</v>
      </c>
      <c r="D1693" s="11" t="s">
        <v>6833</v>
      </c>
      <c r="E1693" s="11" t="s">
        <v>6834</v>
      </c>
      <c r="F1693" s="10" t="s">
        <v>6820</v>
      </c>
      <c r="G1693" s="10" t="s">
        <v>27</v>
      </c>
      <c r="H1693" s="10" t="s">
        <v>28</v>
      </c>
      <c r="I1693" s="10" t="s">
        <v>6821</v>
      </c>
      <c r="J1693" s="10" t="s">
        <v>29</v>
      </c>
      <c r="K1693" s="10" t="s">
        <v>30</v>
      </c>
      <c r="L1693" s="12">
        <f>ROUND((F1693*(100-$B$8)/100),2)</f>
        <v>86.88</v>
      </c>
      <c r="M1693" s="10">
        <f>ROUND((F1693*K1693*(100-$B$8)/100),2)</f>
        <v>86.88</v>
      </c>
      <c r="N1693" s="10"/>
      <c r="O1693" s="10" t="s">
        <v>6835</v>
      </c>
      <c r="P1693" s="10" t="s">
        <v>4396</v>
      </c>
    </row>
    <row r="1694" spans="1:16" ht="12.95" customHeight="1" outlineLevel="3" x14ac:dyDescent="0.2">
      <c r="A1694" s="16" t="s">
        <v>6836</v>
      </c>
      <c r="B1694" s="16"/>
      <c r="C1694" s="16"/>
      <c r="D1694" s="16"/>
      <c r="E1694" s="16"/>
      <c r="F1694" s="16"/>
      <c r="G1694" s="16"/>
      <c r="H1694" s="16"/>
      <c r="I1694" s="16"/>
      <c r="J1694" s="16"/>
      <c r="K1694" s="16"/>
      <c r="L1694" s="16"/>
      <c r="M1694" s="16"/>
      <c r="N1694" s="16"/>
      <c r="O1694" s="16"/>
      <c r="P1694" s="16"/>
    </row>
    <row r="1695" spans="1:16" ht="126" customHeight="1" outlineLevel="4" x14ac:dyDescent="0.2">
      <c r="A1695" s="10"/>
      <c r="B1695" s="10">
        <v>357804</v>
      </c>
      <c r="C1695" s="10" t="s">
        <v>6837</v>
      </c>
      <c r="D1695" s="11" t="s">
        <v>6838</v>
      </c>
      <c r="E1695" s="11" t="s">
        <v>6839</v>
      </c>
      <c r="F1695" s="10" t="s">
        <v>254</v>
      </c>
      <c r="G1695" s="10" t="s">
        <v>27</v>
      </c>
      <c r="H1695" s="10" t="s">
        <v>39</v>
      </c>
      <c r="I1695" s="10" t="s">
        <v>6840</v>
      </c>
      <c r="J1695" s="10" t="s">
        <v>29</v>
      </c>
      <c r="K1695" s="10" t="s">
        <v>30</v>
      </c>
      <c r="L1695" s="12">
        <f>ROUND((F1695*(100-$B$8)/100),2)</f>
        <v>12</v>
      </c>
      <c r="M1695" s="10">
        <f>ROUND((F1695*K1695*(100-$B$8)/100),2)</f>
        <v>12</v>
      </c>
      <c r="N1695" s="10"/>
      <c r="O1695" s="10" t="s">
        <v>6841</v>
      </c>
      <c r="P1695" s="10" t="s">
        <v>448</v>
      </c>
    </row>
    <row r="1696" spans="1:16" ht="12.95" customHeight="1" outlineLevel="3" x14ac:dyDescent="0.2">
      <c r="A1696" s="16" t="s">
        <v>6842</v>
      </c>
      <c r="B1696" s="16"/>
      <c r="C1696" s="16"/>
      <c r="D1696" s="16"/>
      <c r="E1696" s="16"/>
      <c r="F1696" s="16"/>
      <c r="G1696" s="16"/>
      <c r="H1696" s="16"/>
      <c r="I1696" s="16"/>
      <c r="J1696" s="16"/>
      <c r="K1696" s="16"/>
      <c r="L1696" s="16"/>
      <c r="M1696" s="16"/>
      <c r="N1696" s="16"/>
      <c r="O1696" s="16"/>
      <c r="P1696" s="16"/>
    </row>
    <row r="1697" spans="1:16" ht="126" customHeight="1" outlineLevel="4" x14ac:dyDescent="0.2">
      <c r="A1697" s="10"/>
      <c r="B1697" s="10">
        <v>353112</v>
      </c>
      <c r="C1697" s="10" t="s">
        <v>6843</v>
      </c>
      <c r="D1697" s="11" t="s">
        <v>6844</v>
      </c>
      <c r="E1697" s="11" t="s">
        <v>6845</v>
      </c>
      <c r="F1697" s="10" t="s">
        <v>2268</v>
      </c>
      <c r="G1697" s="10" t="s">
        <v>27</v>
      </c>
      <c r="H1697" s="10" t="s">
        <v>39</v>
      </c>
      <c r="I1697" s="10" t="s">
        <v>6846</v>
      </c>
      <c r="J1697" s="10" t="s">
        <v>29</v>
      </c>
      <c r="K1697" s="10" t="s">
        <v>30</v>
      </c>
      <c r="L1697" s="12">
        <f t="shared" ref="L1697:L1703" si="146">ROUND((F1697*(100-$B$8)/100),2)</f>
        <v>20.399999999999999</v>
      </c>
      <c r="M1697" s="10">
        <f t="shared" ref="M1697:M1703" si="147">ROUND((F1697*K1697*(100-$B$8)/100),2)</f>
        <v>20.399999999999999</v>
      </c>
      <c r="N1697" s="10"/>
      <c r="O1697" s="10" t="s">
        <v>6847</v>
      </c>
      <c r="P1697" s="10" t="s">
        <v>214</v>
      </c>
    </row>
    <row r="1698" spans="1:16" ht="126" customHeight="1" outlineLevel="4" x14ac:dyDescent="0.2">
      <c r="A1698" s="10"/>
      <c r="B1698" s="10">
        <v>353113</v>
      </c>
      <c r="C1698" s="10" t="s">
        <v>6848</v>
      </c>
      <c r="D1698" s="11" t="s">
        <v>6849</v>
      </c>
      <c r="E1698" s="11" t="s">
        <v>6850</v>
      </c>
      <c r="F1698" s="10" t="s">
        <v>2268</v>
      </c>
      <c r="G1698" s="10" t="s">
        <v>27</v>
      </c>
      <c r="H1698" s="10" t="s">
        <v>39</v>
      </c>
      <c r="I1698" s="10" t="s">
        <v>6846</v>
      </c>
      <c r="J1698" s="10" t="s">
        <v>29</v>
      </c>
      <c r="K1698" s="10" t="s">
        <v>30</v>
      </c>
      <c r="L1698" s="12">
        <f t="shared" si="146"/>
        <v>20.399999999999999</v>
      </c>
      <c r="M1698" s="10">
        <f t="shared" si="147"/>
        <v>20.399999999999999</v>
      </c>
      <c r="N1698" s="10"/>
      <c r="O1698" s="10" t="s">
        <v>6851</v>
      </c>
      <c r="P1698" s="10" t="s">
        <v>214</v>
      </c>
    </row>
    <row r="1699" spans="1:16" ht="126" customHeight="1" outlineLevel="4" x14ac:dyDescent="0.2">
      <c r="A1699" s="10"/>
      <c r="B1699" s="10">
        <v>353114</v>
      </c>
      <c r="C1699" s="10" t="s">
        <v>6852</v>
      </c>
      <c r="D1699" s="11" t="s">
        <v>6853</v>
      </c>
      <c r="E1699" s="11" t="s">
        <v>6854</v>
      </c>
      <c r="F1699" s="10" t="s">
        <v>2268</v>
      </c>
      <c r="G1699" s="10" t="s">
        <v>27</v>
      </c>
      <c r="H1699" s="10" t="s">
        <v>39</v>
      </c>
      <c r="I1699" s="10" t="s">
        <v>6846</v>
      </c>
      <c r="J1699" s="10" t="s">
        <v>29</v>
      </c>
      <c r="K1699" s="10" t="s">
        <v>30</v>
      </c>
      <c r="L1699" s="12">
        <f t="shared" si="146"/>
        <v>20.399999999999999</v>
      </c>
      <c r="M1699" s="10">
        <f t="shared" si="147"/>
        <v>20.399999999999999</v>
      </c>
      <c r="N1699" s="10"/>
      <c r="O1699" s="10" t="s">
        <v>6855</v>
      </c>
      <c r="P1699" s="10" t="s">
        <v>214</v>
      </c>
    </row>
    <row r="1700" spans="1:16" ht="126" customHeight="1" outlineLevel="4" x14ac:dyDescent="0.2">
      <c r="A1700" s="10"/>
      <c r="B1700" s="10">
        <v>353115</v>
      </c>
      <c r="C1700" s="10" t="s">
        <v>6856</v>
      </c>
      <c r="D1700" s="11" t="s">
        <v>6857</v>
      </c>
      <c r="E1700" s="11" t="s">
        <v>6858</v>
      </c>
      <c r="F1700" s="10" t="s">
        <v>2268</v>
      </c>
      <c r="G1700" s="10" t="s">
        <v>27</v>
      </c>
      <c r="H1700" s="10" t="s">
        <v>39</v>
      </c>
      <c r="I1700" s="10" t="s">
        <v>6846</v>
      </c>
      <c r="J1700" s="10" t="s">
        <v>29</v>
      </c>
      <c r="K1700" s="10" t="s">
        <v>30</v>
      </c>
      <c r="L1700" s="12">
        <f t="shared" si="146"/>
        <v>20.399999999999999</v>
      </c>
      <c r="M1700" s="10">
        <f t="shared" si="147"/>
        <v>20.399999999999999</v>
      </c>
      <c r="N1700" s="10"/>
      <c r="O1700" s="10" t="s">
        <v>6859</v>
      </c>
      <c r="P1700" s="10" t="s">
        <v>214</v>
      </c>
    </row>
    <row r="1701" spans="1:16" ht="126" customHeight="1" outlineLevel="4" x14ac:dyDescent="0.2">
      <c r="A1701" s="10"/>
      <c r="B1701" s="10">
        <v>353116</v>
      </c>
      <c r="C1701" s="10" t="s">
        <v>6860</v>
      </c>
      <c r="D1701" s="11" t="s">
        <v>6861</v>
      </c>
      <c r="E1701" s="11" t="s">
        <v>6862</v>
      </c>
      <c r="F1701" s="10" t="s">
        <v>2268</v>
      </c>
      <c r="G1701" s="10" t="s">
        <v>27</v>
      </c>
      <c r="H1701" s="10" t="s">
        <v>39</v>
      </c>
      <c r="I1701" s="10" t="s">
        <v>6846</v>
      </c>
      <c r="J1701" s="10" t="s">
        <v>29</v>
      </c>
      <c r="K1701" s="10" t="s">
        <v>30</v>
      </c>
      <c r="L1701" s="12">
        <f t="shared" si="146"/>
        <v>20.399999999999999</v>
      </c>
      <c r="M1701" s="10">
        <f t="shared" si="147"/>
        <v>20.399999999999999</v>
      </c>
      <c r="N1701" s="10"/>
      <c r="O1701" s="10" t="s">
        <v>6863</v>
      </c>
      <c r="P1701" s="10" t="s">
        <v>214</v>
      </c>
    </row>
    <row r="1702" spans="1:16" ht="126" customHeight="1" outlineLevel="4" x14ac:dyDescent="0.2">
      <c r="A1702" s="10"/>
      <c r="B1702" s="10">
        <v>353117</v>
      </c>
      <c r="C1702" s="10" t="s">
        <v>6864</v>
      </c>
      <c r="D1702" s="11" t="s">
        <v>6865</v>
      </c>
      <c r="E1702" s="11" t="s">
        <v>6866</v>
      </c>
      <c r="F1702" s="10" t="s">
        <v>2268</v>
      </c>
      <c r="G1702" s="10" t="s">
        <v>27</v>
      </c>
      <c r="H1702" s="10" t="s">
        <v>39</v>
      </c>
      <c r="I1702" s="10" t="s">
        <v>6846</v>
      </c>
      <c r="J1702" s="10" t="s">
        <v>29</v>
      </c>
      <c r="K1702" s="10" t="s">
        <v>30</v>
      </c>
      <c r="L1702" s="12">
        <f t="shared" si="146"/>
        <v>20.399999999999999</v>
      </c>
      <c r="M1702" s="10">
        <f t="shared" si="147"/>
        <v>20.399999999999999</v>
      </c>
      <c r="N1702" s="10"/>
      <c r="O1702" s="10" t="s">
        <v>6867</v>
      </c>
      <c r="P1702" s="10" t="s">
        <v>214</v>
      </c>
    </row>
    <row r="1703" spans="1:16" ht="126" customHeight="1" outlineLevel="4" x14ac:dyDescent="0.2">
      <c r="A1703" s="10"/>
      <c r="B1703" s="10">
        <v>353118</v>
      </c>
      <c r="C1703" s="10" t="s">
        <v>6868</v>
      </c>
      <c r="D1703" s="11" t="s">
        <v>6869</v>
      </c>
      <c r="E1703" s="11" t="s">
        <v>6870</v>
      </c>
      <c r="F1703" s="10" t="s">
        <v>2268</v>
      </c>
      <c r="G1703" s="10" t="s">
        <v>27</v>
      </c>
      <c r="H1703" s="10" t="s">
        <v>39</v>
      </c>
      <c r="I1703" s="10" t="s">
        <v>6846</v>
      </c>
      <c r="J1703" s="10" t="s">
        <v>29</v>
      </c>
      <c r="K1703" s="10" t="s">
        <v>30</v>
      </c>
      <c r="L1703" s="12">
        <f t="shared" si="146"/>
        <v>20.399999999999999</v>
      </c>
      <c r="M1703" s="10">
        <f t="shared" si="147"/>
        <v>20.399999999999999</v>
      </c>
      <c r="N1703" s="10"/>
      <c r="O1703" s="10" t="s">
        <v>6871</v>
      </c>
      <c r="P1703" s="10" t="s">
        <v>214</v>
      </c>
    </row>
    <row r="1704" spans="1:16" ht="12.95" customHeight="1" outlineLevel="3" x14ac:dyDescent="0.2">
      <c r="A1704" s="16" t="s">
        <v>6872</v>
      </c>
      <c r="B1704" s="16"/>
      <c r="C1704" s="16"/>
      <c r="D1704" s="16"/>
      <c r="E1704" s="16"/>
      <c r="F1704" s="16"/>
      <c r="G1704" s="16"/>
      <c r="H1704" s="16"/>
      <c r="I1704" s="16"/>
      <c r="J1704" s="16"/>
      <c r="K1704" s="16"/>
      <c r="L1704" s="16"/>
      <c r="M1704" s="16"/>
      <c r="N1704" s="16"/>
      <c r="O1704" s="16"/>
      <c r="P1704" s="16"/>
    </row>
    <row r="1705" spans="1:16" ht="126" customHeight="1" outlineLevel="4" x14ac:dyDescent="0.2">
      <c r="A1705" s="10"/>
      <c r="B1705" s="10">
        <v>356425</v>
      </c>
      <c r="C1705" s="10" t="s">
        <v>6873</v>
      </c>
      <c r="D1705" s="11" t="s">
        <v>6874</v>
      </c>
      <c r="E1705" s="11" t="s">
        <v>6875</v>
      </c>
      <c r="F1705" s="10" t="s">
        <v>6876</v>
      </c>
      <c r="G1705" s="10" t="s">
        <v>27</v>
      </c>
      <c r="H1705" s="10" t="s">
        <v>39</v>
      </c>
      <c r="I1705" s="10" t="s">
        <v>6876</v>
      </c>
      <c r="J1705" s="10" t="s">
        <v>29</v>
      </c>
      <c r="K1705" s="10" t="s">
        <v>30</v>
      </c>
      <c r="L1705" s="12">
        <f>ROUND((F1705*(100-$B$8)/100),2)</f>
        <v>12.77</v>
      </c>
      <c r="M1705" s="10">
        <f>ROUND((F1705*K1705*(100-$B$8)/100),2)</f>
        <v>12.77</v>
      </c>
      <c r="N1705" s="10"/>
      <c r="O1705" s="10" t="s">
        <v>6877</v>
      </c>
      <c r="P1705" s="10" t="s">
        <v>670</v>
      </c>
    </row>
    <row r="1706" spans="1:16" ht="126" customHeight="1" outlineLevel="4" x14ac:dyDescent="0.2">
      <c r="A1706" s="10"/>
      <c r="B1706" s="10">
        <v>356426</v>
      </c>
      <c r="C1706" s="10" t="s">
        <v>6878</v>
      </c>
      <c r="D1706" s="11" t="s">
        <v>6879</v>
      </c>
      <c r="E1706" s="11" t="s">
        <v>6880</v>
      </c>
      <c r="F1706" s="10" t="s">
        <v>6876</v>
      </c>
      <c r="G1706" s="10" t="s">
        <v>27</v>
      </c>
      <c r="H1706" s="10" t="s">
        <v>39</v>
      </c>
      <c r="I1706" s="10" t="s">
        <v>6876</v>
      </c>
      <c r="J1706" s="10" t="s">
        <v>29</v>
      </c>
      <c r="K1706" s="10" t="s">
        <v>30</v>
      </c>
      <c r="L1706" s="12">
        <f>ROUND((F1706*(100-$B$8)/100),2)</f>
        <v>12.77</v>
      </c>
      <c r="M1706" s="10">
        <f>ROUND((F1706*K1706*(100-$B$8)/100),2)</f>
        <v>12.77</v>
      </c>
      <c r="N1706" s="10"/>
      <c r="O1706" s="10" t="s">
        <v>6881</v>
      </c>
      <c r="P1706" s="10" t="s">
        <v>670</v>
      </c>
    </row>
    <row r="1707" spans="1:16" ht="126" customHeight="1" outlineLevel="4" x14ac:dyDescent="0.2">
      <c r="A1707" s="10"/>
      <c r="B1707" s="10">
        <v>356432</v>
      </c>
      <c r="C1707" s="10" t="s">
        <v>6882</v>
      </c>
      <c r="D1707" s="11" t="s">
        <v>6883</v>
      </c>
      <c r="E1707" s="11" t="s">
        <v>6884</v>
      </c>
      <c r="F1707" s="10" t="s">
        <v>1352</v>
      </c>
      <c r="G1707" s="10" t="s">
        <v>27</v>
      </c>
      <c r="H1707" s="10" t="s">
        <v>39</v>
      </c>
      <c r="I1707" s="10" t="s">
        <v>6885</v>
      </c>
      <c r="J1707" s="10" t="s">
        <v>29</v>
      </c>
      <c r="K1707" s="10" t="s">
        <v>30</v>
      </c>
      <c r="L1707" s="12">
        <f>ROUND((F1707*(100-$B$8)/100),2)</f>
        <v>11.1</v>
      </c>
      <c r="M1707" s="10">
        <f>ROUND((F1707*K1707*(100-$B$8)/100),2)</f>
        <v>11.1</v>
      </c>
      <c r="N1707" s="10"/>
      <c r="O1707" s="10" t="s">
        <v>6886</v>
      </c>
      <c r="P1707" s="10" t="s">
        <v>670</v>
      </c>
    </row>
    <row r="1708" spans="1:16" ht="12.95" customHeight="1" outlineLevel="3" x14ac:dyDescent="0.2">
      <c r="A1708" s="16" t="s">
        <v>6887</v>
      </c>
      <c r="B1708" s="16"/>
      <c r="C1708" s="16"/>
      <c r="D1708" s="16"/>
      <c r="E1708" s="16"/>
      <c r="F1708" s="16"/>
      <c r="G1708" s="16"/>
      <c r="H1708" s="16"/>
      <c r="I1708" s="16"/>
      <c r="J1708" s="16"/>
      <c r="K1708" s="16"/>
      <c r="L1708" s="16"/>
      <c r="M1708" s="16"/>
      <c r="N1708" s="16"/>
      <c r="O1708" s="16"/>
      <c r="P1708" s="16"/>
    </row>
    <row r="1709" spans="1:16" ht="126" customHeight="1" outlineLevel="4" x14ac:dyDescent="0.2">
      <c r="A1709" s="10"/>
      <c r="B1709" s="10">
        <v>376337</v>
      </c>
      <c r="C1709" s="10" t="s">
        <v>6888</v>
      </c>
      <c r="D1709" s="11" t="s">
        <v>6889</v>
      </c>
      <c r="E1709" s="11" t="s">
        <v>6890</v>
      </c>
      <c r="F1709" s="10" t="s">
        <v>6891</v>
      </c>
      <c r="G1709" s="10" t="s">
        <v>27</v>
      </c>
      <c r="H1709" s="10" t="s">
        <v>39</v>
      </c>
      <c r="I1709" s="10" t="s">
        <v>6891</v>
      </c>
      <c r="J1709" s="10" t="s">
        <v>29</v>
      </c>
      <c r="K1709" s="10" t="s">
        <v>30</v>
      </c>
      <c r="L1709" s="12">
        <f>ROUND((F1709*(100-$B$8)/100),2)</f>
        <v>59.24</v>
      </c>
      <c r="M1709" s="10">
        <f>ROUND((F1709*K1709*(100-$B$8)/100),2)</f>
        <v>59.24</v>
      </c>
      <c r="N1709" s="10"/>
      <c r="O1709" s="10" t="s">
        <v>6892</v>
      </c>
      <c r="P1709" s="10" t="s">
        <v>3265</v>
      </c>
    </row>
    <row r="1710" spans="1:16" ht="126" customHeight="1" outlineLevel="4" x14ac:dyDescent="0.2">
      <c r="A1710" s="10"/>
      <c r="B1710" s="10">
        <v>376338</v>
      </c>
      <c r="C1710" s="10" t="s">
        <v>6893</v>
      </c>
      <c r="D1710" s="11" t="s">
        <v>6894</v>
      </c>
      <c r="E1710" s="11" t="s">
        <v>6895</v>
      </c>
      <c r="F1710" s="10" t="s">
        <v>6891</v>
      </c>
      <c r="G1710" s="10" t="s">
        <v>27</v>
      </c>
      <c r="H1710" s="10" t="s">
        <v>39</v>
      </c>
      <c r="I1710" s="10" t="s">
        <v>6891</v>
      </c>
      <c r="J1710" s="10" t="s">
        <v>29</v>
      </c>
      <c r="K1710" s="10" t="s">
        <v>30</v>
      </c>
      <c r="L1710" s="12">
        <f>ROUND((F1710*(100-$B$8)/100),2)</f>
        <v>59.24</v>
      </c>
      <c r="M1710" s="10">
        <f>ROUND((F1710*K1710*(100-$B$8)/100),2)</f>
        <v>59.24</v>
      </c>
      <c r="N1710" s="10"/>
      <c r="O1710" s="10" t="s">
        <v>6896</v>
      </c>
      <c r="P1710" s="10" t="s">
        <v>3265</v>
      </c>
    </row>
    <row r="1711" spans="1:16" ht="126" customHeight="1" outlineLevel="4" x14ac:dyDescent="0.2">
      <c r="A1711" s="10"/>
      <c r="B1711" s="10">
        <v>376339</v>
      </c>
      <c r="C1711" s="10" t="s">
        <v>6897</v>
      </c>
      <c r="D1711" s="11" t="s">
        <v>6898</v>
      </c>
      <c r="E1711" s="11" t="s">
        <v>6899</v>
      </c>
      <c r="F1711" s="10" t="s">
        <v>6891</v>
      </c>
      <c r="G1711" s="10" t="s">
        <v>27</v>
      </c>
      <c r="H1711" s="10" t="s">
        <v>39</v>
      </c>
      <c r="I1711" s="10" t="s">
        <v>6891</v>
      </c>
      <c r="J1711" s="10" t="s">
        <v>29</v>
      </c>
      <c r="K1711" s="10" t="s">
        <v>30</v>
      </c>
      <c r="L1711" s="12">
        <f>ROUND((F1711*(100-$B$8)/100),2)</f>
        <v>59.24</v>
      </c>
      <c r="M1711" s="10">
        <f>ROUND((F1711*K1711*(100-$B$8)/100),2)</f>
        <v>59.24</v>
      </c>
      <c r="N1711" s="10"/>
      <c r="O1711" s="10" t="s">
        <v>6900</v>
      </c>
      <c r="P1711" s="10" t="s">
        <v>3265</v>
      </c>
    </row>
    <row r="1712" spans="1:16" ht="126" customHeight="1" outlineLevel="4" x14ac:dyDescent="0.2">
      <c r="A1712" s="10"/>
      <c r="B1712" s="10">
        <v>376340</v>
      </c>
      <c r="C1712" s="10" t="s">
        <v>6901</v>
      </c>
      <c r="D1712" s="11" t="s">
        <v>6902</v>
      </c>
      <c r="E1712" s="11" t="s">
        <v>6903</v>
      </c>
      <c r="F1712" s="10" t="s">
        <v>6891</v>
      </c>
      <c r="G1712" s="10" t="s">
        <v>27</v>
      </c>
      <c r="H1712" s="10" t="s">
        <v>39</v>
      </c>
      <c r="I1712" s="10" t="s">
        <v>6891</v>
      </c>
      <c r="J1712" s="10" t="s">
        <v>29</v>
      </c>
      <c r="K1712" s="10" t="s">
        <v>30</v>
      </c>
      <c r="L1712" s="12">
        <f>ROUND((F1712*(100-$B$8)/100),2)</f>
        <v>59.24</v>
      </c>
      <c r="M1712" s="10">
        <f>ROUND((F1712*K1712*(100-$B$8)/100),2)</f>
        <v>59.24</v>
      </c>
      <c r="N1712" s="10"/>
      <c r="O1712" s="10" t="s">
        <v>6904</v>
      </c>
      <c r="P1712" s="10" t="s">
        <v>716</v>
      </c>
    </row>
    <row r="1713" spans="1:16" ht="126" customHeight="1" outlineLevel="4" x14ac:dyDescent="0.2">
      <c r="A1713" s="10"/>
      <c r="B1713" s="10">
        <v>376341</v>
      </c>
      <c r="C1713" s="10" t="s">
        <v>6905</v>
      </c>
      <c r="D1713" s="11" t="s">
        <v>6906</v>
      </c>
      <c r="E1713" s="11" t="s">
        <v>6907</v>
      </c>
      <c r="F1713" s="10" t="s">
        <v>6891</v>
      </c>
      <c r="G1713" s="10" t="s">
        <v>27</v>
      </c>
      <c r="H1713" s="10" t="s">
        <v>39</v>
      </c>
      <c r="I1713" s="10" t="s">
        <v>6891</v>
      </c>
      <c r="J1713" s="10" t="s">
        <v>29</v>
      </c>
      <c r="K1713" s="10" t="s">
        <v>30</v>
      </c>
      <c r="L1713" s="12">
        <f>ROUND((F1713*(100-$B$8)/100),2)</f>
        <v>59.24</v>
      </c>
      <c r="M1713" s="10">
        <f>ROUND((F1713*K1713*(100-$B$8)/100),2)</f>
        <v>59.24</v>
      </c>
      <c r="N1713" s="10"/>
      <c r="O1713" s="10" t="s">
        <v>6908</v>
      </c>
      <c r="P1713" s="10" t="s">
        <v>3265</v>
      </c>
    </row>
    <row r="1714" spans="1:16" ht="12.95" customHeight="1" outlineLevel="3" x14ac:dyDescent="0.2">
      <c r="A1714" s="16" t="s">
        <v>6909</v>
      </c>
      <c r="B1714" s="16"/>
      <c r="C1714" s="16"/>
      <c r="D1714" s="16"/>
      <c r="E1714" s="16"/>
      <c r="F1714" s="16"/>
      <c r="G1714" s="16"/>
      <c r="H1714" s="16"/>
      <c r="I1714" s="16"/>
      <c r="J1714" s="16"/>
      <c r="K1714" s="16"/>
      <c r="L1714" s="16"/>
      <c r="M1714" s="16"/>
      <c r="N1714" s="16"/>
      <c r="O1714" s="16"/>
      <c r="P1714" s="16"/>
    </row>
    <row r="1715" spans="1:16" ht="126" customHeight="1" outlineLevel="4" x14ac:dyDescent="0.2">
      <c r="A1715" s="10"/>
      <c r="B1715" s="10">
        <v>372714</v>
      </c>
      <c r="C1715" s="10" t="s">
        <v>6910</v>
      </c>
      <c r="D1715" s="11" t="s">
        <v>6911</v>
      </c>
      <c r="E1715" s="11" t="s">
        <v>6912</v>
      </c>
      <c r="F1715" s="10" t="s">
        <v>6913</v>
      </c>
      <c r="G1715" s="10" t="s">
        <v>27</v>
      </c>
      <c r="H1715" s="10" t="s">
        <v>48</v>
      </c>
      <c r="I1715" s="10" t="s">
        <v>6914</v>
      </c>
      <c r="J1715" s="10" t="s">
        <v>29</v>
      </c>
      <c r="K1715" s="10" t="s">
        <v>30</v>
      </c>
      <c r="L1715" s="12">
        <f>ROUND((F1715*(100-$B$8)/100),2)</f>
        <v>48.06</v>
      </c>
      <c r="M1715" s="10">
        <f>ROUND((F1715*K1715*(100-$B$8)/100),2)</f>
        <v>48.06</v>
      </c>
      <c r="N1715" s="10"/>
      <c r="O1715" s="10" t="s">
        <v>6915</v>
      </c>
      <c r="P1715" s="10" t="s">
        <v>4981</v>
      </c>
    </row>
    <row r="1716" spans="1:16" ht="126" customHeight="1" outlineLevel="4" x14ac:dyDescent="0.2">
      <c r="A1716" s="10"/>
      <c r="B1716" s="10">
        <v>372715</v>
      </c>
      <c r="C1716" s="10" t="s">
        <v>6916</v>
      </c>
      <c r="D1716" s="11" t="s">
        <v>6917</v>
      </c>
      <c r="E1716" s="11" t="s">
        <v>6918</v>
      </c>
      <c r="F1716" s="10" t="s">
        <v>6913</v>
      </c>
      <c r="G1716" s="10" t="s">
        <v>27</v>
      </c>
      <c r="H1716" s="10" t="s">
        <v>48</v>
      </c>
      <c r="I1716" s="10" t="s">
        <v>6914</v>
      </c>
      <c r="J1716" s="10" t="s">
        <v>29</v>
      </c>
      <c r="K1716" s="10" t="s">
        <v>30</v>
      </c>
      <c r="L1716" s="12">
        <f>ROUND((F1716*(100-$B$8)/100),2)</f>
        <v>48.06</v>
      </c>
      <c r="M1716" s="10">
        <f>ROUND((F1716*K1716*(100-$B$8)/100),2)</f>
        <v>48.06</v>
      </c>
      <c r="N1716" s="10"/>
      <c r="O1716" s="10" t="s">
        <v>6919</v>
      </c>
      <c r="P1716" s="10" t="s">
        <v>4981</v>
      </c>
    </row>
    <row r="1717" spans="1:16" ht="126" customHeight="1" outlineLevel="4" x14ac:dyDescent="0.2">
      <c r="A1717" s="10"/>
      <c r="B1717" s="10">
        <v>381069</v>
      </c>
      <c r="C1717" s="10" t="s">
        <v>6920</v>
      </c>
      <c r="D1717" s="11" t="s">
        <v>6921</v>
      </c>
      <c r="E1717" s="11" t="s">
        <v>6922</v>
      </c>
      <c r="F1717" s="10" t="s">
        <v>6913</v>
      </c>
      <c r="G1717" s="10" t="s">
        <v>27</v>
      </c>
      <c r="H1717" s="10" t="s">
        <v>48</v>
      </c>
      <c r="I1717" s="10" t="s">
        <v>6914</v>
      </c>
      <c r="J1717" s="10" t="s">
        <v>29</v>
      </c>
      <c r="K1717" s="10" t="s">
        <v>30</v>
      </c>
      <c r="L1717" s="12">
        <f>ROUND((F1717*(100-$B$8)/100),2)</f>
        <v>48.06</v>
      </c>
      <c r="M1717" s="10">
        <f>ROUND((F1717*K1717*(100-$B$8)/100),2)</f>
        <v>48.06</v>
      </c>
      <c r="N1717" s="10"/>
      <c r="O1717" s="10" t="s">
        <v>6923</v>
      </c>
      <c r="P1717" s="10" t="s">
        <v>2717</v>
      </c>
    </row>
    <row r="1718" spans="1:16" ht="12.95" customHeight="1" outlineLevel="3" x14ac:dyDescent="0.2">
      <c r="A1718" s="16" t="s">
        <v>6924</v>
      </c>
      <c r="B1718" s="16"/>
      <c r="C1718" s="16"/>
      <c r="D1718" s="16"/>
      <c r="E1718" s="16"/>
      <c r="F1718" s="16"/>
      <c r="G1718" s="16"/>
      <c r="H1718" s="16"/>
      <c r="I1718" s="16"/>
      <c r="J1718" s="16"/>
      <c r="K1718" s="16"/>
      <c r="L1718" s="16"/>
      <c r="M1718" s="16"/>
      <c r="N1718" s="16"/>
      <c r="O1718" s="16"/>
      <c r="P1718" s="16"/>
    </row>
    <row r="1719" spans="1:16" ht="126" customHeight="1" outlineLevel="4" x14ac:dyDescent="0.2">
      <c r="A1719" s="10"/>
      <c r="B1719" s="10">
        <v>311084</v>
      </c>
      <c r="C1719" s="10" t="s">
        <v>6925</v>
      </c>
      <c r="D1719" s="11" t="s">
        <v>6926</v>
      </c>
      <c r="E1719" s="11" t="s">
        <v>6927</v>
      </c>
      <c r="F1719" s="10" t="s">
        <v>6928</v>
      </c>
      <c r="G1719" s="10" t="s">
        <v>27</v>
      </c>
      <c r="H1719" s="10" t="s">
        <v>39</v>
      </c>
      <c r="I1719" s="10" t="s">
        <v>6929</v>
      </c>
      <c r="J1719" s="10" t="s">
        <v>29</v>
      </c>
      <c r="K1719" s="10" t="s">
        <v>30</v>
      </c>
      <c r="L1719" s="12">
        <f>ROUND((F1719*(100-$B$8)/100),2)</f>
        <v>53.34</v>
      </c>
      <c r="M1719" s="10">
        <f>ROUND((F1719*K1719*(100-$B$8)/100),2)</f>
        <v>53.34</v>
      </c>
      <c r="N1719" s="10"/>
      <c r="O1719" s="10" t="s">
        <v>6930</v>
      </c>
      <c r="P1719" s="10" t="s">
        <v>116</v>
      </c>
    </row>
    <row r="1720" spans="1:16" ht="126" customHeight="1" outlineLevel="4" x14ac:dyDescent="0.2">
      <c r="A1720" s="10"/>
      <c r="B1720" s="10">
        <v>326969</v>
      </c>
      <c r="C1720" s="10" t="s">
        <v>6931</v>
      </c>
      <c r="D1720" s="11" t="s">
        <v>6932</v>
      </c>
      <c r="E1720" s="11" t="s">
        <v>6933</v>
      </c>
      <c r="F1720" s="10" t="s">
        <v>6934</v>
      </c>
      <c r="G1720" s="10" t="s">
        <v>27</v>
      </c>
      <c r="H1720" s="10" t="s">
        <v>39</v>
      </c>
      <c r="I1720" s="10" t="s">
        <v>6934</v>
      </c>
      <c r="J1720" s="10" t="s">
        <v>29</v>
      </c>
      <c r="K1720" s="10" t="s">
        <v>30</v>
      </c>
      <c r="L1720" s="12">
        <f>ROUND((F1720*(100-$B$8)/100),2)</f>
        <v>58.47</v>
      </c>
      <c r="M1720" s="10">
        <f>ROUND((F1720*K1720*(100-$B$8)/100),2)</f>
        <v>58.47</v>
      </c>
      <c r="N1720" s="10"/>
      <c r="O1720" s="10" t="s">
        <v>6935</v>
      </c>
      <c r="P1720" s="10" t="s">
        <v>116</v>
      </c>
    </row>
    <row r="1721" spans="1:16" ht="126" customHeight="1" outlineLevel="4" x14ac:dyDescent="0.2">
      <c r="A1721" s="10"/>
      <c r="B1721" s="10">
        <v>326972</v>
      </c>
      <c r="C1721" s="10" t="s">
        <v>6936</v>
      </c>
      <c r="D1721" s="11" t="s">
        <v>6937</v>
      </c>
      <c r="E1721" s="11" t="s">
        <v>6938</v>
      </c>
      <c r="F1721" s="10" t="s">
        <v>6934</v>
      </c>
      <c r="G1721" s="10" t="s">
        <v>27</v>
      </c>
      <c r="H1721" s="10" t="s">
        <v>39</v>
      </c>
      <c r="I1721" s="10" t="s">
        <v>6934</v>
      </c>
      <c r="J1721" s="10" t="s">
        <v>29</v>
      </c>
      <c r="K1721" s="10" t="s">
        <v>30</v>
      </c>
      <c r="L1721" s="12">
        <f>ROUND((F1721*(100-$B$8)/100),2)</f>
        <v>58.47</v>
      </c>
      <c r="M1721" s="10">
        <f>ROUND((F1721*K1721*(100-$B$8)/100),2)</f>
        <v>58.47</v>
      </c>
      <c r="N1721" s="10"/>
      <c r="O1721" s="10" t="s">
        <v>6939</v>
      </c>
      <c r="P1721" s="10" t="s">
        <v>116</v>
      </c>
    </row>
    <row r="1722" spans="1:16" ht="12.95" customHeight="1" outlineLevel="3" x14ac:dyDescent="0.2">
      <c r="A1722" s="16" t="s">
        <v>6940</v>
      </c>
      <c r="B1722" s="16"/>
      <c r="C1722" s="16"/>
      <c r="D1722" s="16"/>
      <c r="E1722" s="16"/>
      <c r="F1722" s="16"/>
      <c r="G1722" s="16"/>
      <c r="H1722" s="16"/>
      <c r="I1722" s="16"/>
      <c r="J1722" s="16"/>
      <c r="K1722" s="16"/>
      <c r="L1722" s="16"/>
      <c r="M1722" s="16"/>
      <c r="N1722" s="16"/>
      <c r="O1722" s="16"/>
      <c r="P1722" s="16"/>
    </row>
    <row r="1723" spans="1:16" ht="126" customHeight="1" outlineLevel="4" x14ac:dyDescent="0.2">
      <c r="A1723" s="10"/>
      <c r="B1723" s="10">
        <v>322845</v>
      </c>
      <c r="C1723" s="10" t="s">
        <v>6941</v>
      </c>
      <c r="D1723" s="11" t="s">
        <v>6942</v>
      </c>
      <c r="E1723" s="11" t="s">
        <v>6943</v>
      </c>
      <c r="F1723" s="10" t="s">
        <v>6944</v>
      </c>
      <c r="G1723" s="10" t="s">
        <v>27</v>
      </c>
      <c r="H1723" s="10" t="s">
        <v>941</v>
      </c>
      <c r="I1723" s="10" t="s">
        <v>6945</v>
      </c>
      <c r="J1723" s="10" t="s">
        <v>29</v>
      </c>
      <c r="K1723" s="10" t="s">
        <v>30</v>
      </c>
      <c r="L1723" s="12">
        <f>ROUND((F1723*(100-$B$8)/100),2)</f>
        <v>87.12</v>
      </c>
      <c r="M1723" s="10">
        <f>ROUND((F1723*K1723*(100-$B$8)/100),2)</f>
        <v>87.12</v>
      </c>
      <c r="N1723" s="10"/>
      <c r="O1723" s="10" t="s">
        <v>6946</v>
      </c>
      <c r="P1723" s="10" t="s">
        <v>1487</v>
      </c>
    </row>
    <row r="1724" spans="1:16" ht="126" customHeight="1" outlineLevel="4" x14ac:dyDescent="0.2">
      <c r="A1724" s="10"/>
      <c r="B1724" s="10">
        <v>322849</v>
      </c>
      <c r="C1724" s="10" t="s">
        <v>6947</v>
      </c>
      <c r="D1724" s="11" t="s">
        <v>6948</v>
      </c>
      <c r="E1724" s="11" t="s">
        <v>6949</v>
      </c>
      <c r="F1724" s="10" t="s">
        <v>6944</v>
      </c>
      <c r="G1724" s="10" t="s">
        <v>27</v>
      </c>
      <c r="H1724" s="10" t="s">
        <v>941</v>
      </c>
      <c r="I1724" s="10" t="s">
        <v>6945</v>
      </c>
      <c r="J1724" s="10" t="s">
        <v>29</v>
      </c>
      <c r="K1724" s="10" t="s">
        <v>30</v>
      </c>
      <c r="L1724" s="12">
        <f>ROUND((F1724*(100-$B$8)/100),2)</f>
        <v>87.12</v>
      </c>
      <c r="M1724" s="10">
        <f>ROUND((F1724*K1724*(100-$B$8)/100),2)</f>
        <v>87.12</v>
      </c>
      <c r="N1724" s="10"/>
      <c r="O1724" s="10" t="s">
        <v>6950</v>
      </c>
      <c r="P1724" s="10" t="s">
        <v>1487</v>
      </c>
    </row>
    <row r="1725" spans="1:16" ht="12.95" customHeight="1" outlineLevel="3" x14ac:dyDescent="0.2">
      <c r="A1725" s="16" t="s">
        <v>6951</v>
      </c>
      <c r="B1725" s="16"/>
      <c r="C1725" s="16"/>
      <c r="D1725" s="16"/>
      <c r="E1725" s="16"/>
      <c r="F1725" s="16"/>
      <c r="G1725" s="16"/>
      <c r="H1725" s="16"/>
      <c r="I1725" s="16"/>
      <c r="J1725" s="16"/>
      <c r="K1725" s="16"/>
      <c r="L1725" s="16"/>
      <c r="M1725" s="16"/>
      <c r="N1725" s="16"/>
      <c r="O1725" s="16"/>
      <c r="P1725" s="16"/>
    </row>
    <row r="1726" spans="1:16" ht="126" customHeight="1" outlineLevel="4" x14ac:dyDescent="0.2">
      <c r="A1726" s="10"/>
      <c r="B1726" s="10">
        <v>322844</v>
      </c>
      <c r="C1726" s="10" t="s">
        <v>6952</v>
      </c>
      <c r="D1726" s="11" t="s">
        <v>6953</v>
      </c>
      <c r="E1726" s="11" t="s">
        <v>6954</v>
      </c>
      <c r="F1726" s="10" t="s">
        <v>729</v>
      </c>
      <c r="G1726" s="10" t="s">
        <v>27</v>
      </c>
      <c r="H1726" s="10" t="s">
        <v>941</v>
      </c>
      <c r="I1726" s="10" t="s">
        <v>730</v>
      </c>
      <c r="J1726" s="10" t="s">
        <v>29</v>
      </c>
      <c r="K1726" s="10" t="s">
        <v>30</v>
      </c>
      <c r="L1726" s="12">
        <f>ROUND((F1726*(100-$B$8)/100),2)</f>
        <v>150</v>
      </c>
      <c r="M1726" s="10">
        <f>ROUND((F1726*K1726*(100-$B$8)/100),2)</f>
        <v>150</v>
      </c>
      <c r="N1726" s="10"/>
      <c r="O1726" s="10" t="s">
        <v>6955</v>
      </c>
      <c r="P1726" s="10" t="s">
        <v>6956</v>
      </c>
    </row>
    <row r="1727" spans="1:16" ht="12.95" customHeight="1" outlineLevel="3" x14ac:dyDescent="0.2">
      <c r="A1727" s="16" t="s">
        <v>6957</v>
      </c>
      <c r="B1727" s="16"/>
      <c r="C1727" s="16"/>
      <c r="D1727" s="16"/>
      <c r="E1727" s="16"/>
      <c r="F1727" s="16"/>
      <c r="G1727" s="16"/>
      <c r="H1727" s="16"/>
      <c r="I1727" s="16"/>
      <c r="J1727" s="16"/>
      <c r="K1727" s="16"/>
      <c r="L1727" s="16"/>
      <c r="M1727" s="16"/>
      <c r="N1727" s="16"/>
      <c r="O1727" s="16"/>
      <c r="P1727" s="16"/>
    </row>
    <row r="1728" spans="1:16" ht="126" customHeight="1" outlineLevel="4" x14ac:dyDescent="0.2">
      <c r="A1728" s="10"/>
      <c r="B1728" s="10">
        <v>309586</v>
      </c>
      <c r="C1728" s="10" t="s">
        <v>6958</v>
      </c>
      <c r="D1728" s="11" t="s">
        <v>6959</v>
      </c>
      <c r="E1728" s="11" t="s">
        <v>6960</v>
      </c>
      <c r="F1728" s="10" t="s">
        <v>873</v>
      </c>
      <c r="G1728" s="10" t="s">
        <v>27</v>
      </c>
      <c r="H1728" s="10" t="s">
        <v>941</v>
      </c>
      <c r="I1728" s="10" t="s">
        <v>4081</v>
      </c>
      <c r="J1728" s="10" t="s">
        <v>29</v>
      </c>
      <c r="K1728" s="10" t="s">
        <v>30</v>
      </c>
      <c r="L1728" s="12">
        <f>ROUND((F1728*(100-$B$8)/100),2)</f>
        <v>123</v>
      </c>
      <c r="M1728" s="10">
        <f>ROUND((F1728*K1728*(100-$B$8)/100),2)</f>
        <v>123</v>
      </c>
      <c r="N1728" s="10"/>
      <c r="O1728" s="10" t="s">
        <v>6961</v>
      </c>
      <c r="P1728" s="10" t="s">
        <v>5068</v>
      </c>
    </row>
    <row r="1729" spans="1:16" ht="12.95" customHeight="1" outlineLevel="3" x14ac:dyDescent="0.2">
      <c r="A1729" s="16" t="s">
        <v>6962</v>
      </c>
      <c r="B1729" s="16"/>
      <c r="C1729" s="16"/>
      <c r="D1729" s="16"/>
      <c r="E1729" s="16"/>
      <c r="F1729" s="16"/>
      <c r="G1729" s="16"/>
      <c r="H1729" s="16"/>
      <c r="I1729" s="16"/>
      <c r="J1729" s="16"/>
      <c r="K1729" s="16"/>
      <c r="L1729" s="16"/>
      <c r="M1729" s="16"/>
      <c r="N1729" s="16"/>
      <c r="O1729" s="16"/>
      <c r="P1729" s="16"/>
    </row>
    <row r="1730" spans="1:16" ht="126" customHeight="1" outlineLevel="4" x14ac:dyDescent="0.2">
      <c r="A1730" s="10"/>
      <c r="B1730" s="10">
        <v>255015</v>
      </c>
      <c r="C1730" s="10" t="s">
        <v>6963</v>
      </c>
      <c r="D1730" s="11" t="s">
        <v>6964</v>
      </c>
      <c r="E1730" s="11" t="s">
        <v>6965</v>
      </c>
      <c r="F1730" s="10" t="s">
        <v>729</v>
      </c>
      <c r="G1730" s="10" t="s">
        <v>27</v>
      </c>
      <c r="H1730" s="10" t="s">
        <v>941</v>
      </c>
      <c r="I1730" s="10" t="s">
        <v>730</v>
      </c>
      <c r="J1730" s="10" t="s">
        <v>29</v>
      </c>
      <c r="K1730" s="10" t="s">
        <v>30</v>
      </c>
      <c r="L1730" s="12">
        <f t="shared" ref="L1730:L1739" si="148">ROUND((F1730*(100-$B$8)/100),2)</f>
        <v>150</v>
      </c>
      <c r="M1730" s="10">
        <f t="shared" ref="M1730:M1739" si="149">ROUND((F1730*K1730*(100-$B$8)/100),2)</f>
        <v>150</v>
      </c>
      <c r="N1730" s="10"/>
      <c r="O1730" s="10" t="s">
        <v>6966</v>
      </c>
      <c r="P1730" s="10" t="s">
        <v>951</v>
      </c>
    </row>
    <row r="1731" spans="1:16" ht="126" customHeight="1" outlineLevel="4" x14ac:dyDescent="0.2">
      <c r="A1731" s="10"/>
      <c r="B1731" s="10">
        <v>255016</v>
      </c>
      <c r="C1731" s="10" t="s">
        <v>6967</v>
      </c>
      <c r="D1731" s="11" t="s">
        <v>6968</v>
      </c>
      <c r="E1731" s="11" t="s">
        <v>6969</v>
      </c>
      <c r="F1731" s="10" t="s">
        <v>729</v>
      </c>
      <c r="G1731" s="10" t="s">
        <v>27</v>
      </c>
      <c r="H1731" s="10" t="s">
        <v>941</v>
      </c>
      <c r="I1731" s="10" t="s">
        <v>730</v>
      </c>
      <c r="J1731" s="10" t="s">
        <v>29</v>
      </c>
      <c r="K1731" s="10" t="s">
        <v>30</v>
      </c>
      <c r="L1731" s="12">
        <f t="shared" si="148"/>
        <v>150</v>
      </c>
      <c r="M1731" s="10">
        <f t="shared" si="149"/>
        <v>150</v>
      </c>
      <c r="N1731" s="10"/>
      <c r="O1731" s="10" t="s">
        <v>6970</v>
      </c>
      <c r="P1731" s="10" t="s">
        <v>3467</v>
      </c>
    </row>
    <row r="1732" spans="1:16" ht="126" customHeight="1" outlineLevel="4" x14ac:dyDescent="0.2">
      <c r="A1732" s="10"/>
      <c r="B1732" s="10">
        <v>267866</v>
      </c>
      <c r="C1732" s="10" t="s">
        <v>6971</v>
      </c>
      <c r="D1732" s="11" t="s">
        <v>6972</v>
      </c>
      <c r="E1732" s="11" t="s">
        <v>6973</v>
      </c>
      <c r="F1732" s="10" t="s">
        <v>729</v>
      </c>
      <c r="G1732" s="10" t="s">
        <v>27</v>
      </c>
      <c r="H1732" s="10" t="s">
        <v>941</v>
      </c>
      <c r="I1732" s="10" t="s">
        <v>730</v>
      </c>
      <c r="J1732" s="10" t="s">
        <v>29</v>
      </c>
      <c r="K1732" s="10" t="s">
        <v>30</v>
      </c>
      <c r="L1732" s="12">
        <f t="shared" si="148"/>
        <v>150</v>
      </c>
      <c r="M1732" s="10">
        <f t="shared" si="149"/>
        <v>150</v>
      </c>
      <c r="N1732" s="10"/>
      <c r="O1732" s="10" t="s">
        <v>6974</v>
      </c>
      <c r="P1732" s="10" t="s">
        <v>6975</v>
      </c>
    </row>
    <row r="1733" spans="1:16" ht="126" customHeight="1" outlineLevel="4" x14ac:dyDescent="0.2">
      <c r="A1733" s="10"/>
      <c r="B1733" s="10">
        <v>267865</v>
      </c>
      <c r="C1733" s="10" t="s">
        <v>6976</v>
      </c>
      <c r="D1733" s="11" t="s">
        <v>6977</v>
      </c>
      <c r="E1733" s="11" t="s">
        <v>6978</v>
      </c>
      <c r="F1733" s="10" t="s">
        <v>729</v>
      </c>
      <c r="G1733" s="10" t="s">
        <v>27</v>
      </c>
      <c r="H1733" s="10" t="s">
        <v>941</v>
      </c>
      <c r="I1733" s="10" t="s">
        <v>730</v>
      </c>
      <c r="J1733" s="10" t="s">
        <v>29</v>
      </c>
      <c r="K1733" s="10" t="s">
        <v>30</v>
      </c>
      <c r="L1733" s="12">
        <f t="shared" si="148"/>
        <v>150</v>
      </c>
      <c r="M1733" s="10">
        <f t="shared" si="149"/>
        <v>150</v>
      </c>
      <c r="N1733" s="10"/>
      <c r="O1733" s="10" t="s">
        <v>6979</v>
      </c>
      <c r="P1733" s="10" t="s">
        <v>6975</v>
      </c>
    </row>
    <row r="1734" spans="1:16" ht="126" customHeight="1" outlineLevel="4" x14ac:dyDescent="0.2">
      <c r="A1734" s="10"/>
      <c r="B1734" s="10">
        <v>277786</v>
      </c>
      <c r="C1734" s="10" t="s">
        <v>6980</v>
      </c>
      <c r="D1734" s="11" t="s">
        <v>6981</v>
      </c>
      <c r="E1734" s="11" t="s">
        <v>6982</v>
      </c>
      <c r="F1734" s="10" t="s">
        <v>729</v>
      </c>
      <c r="G1734" s="10" t="s">
        <v>27</v>
      </c>
      <c r="H1734" s="10" t="s">
        <v>941</v>
      </c>
      <c r="I1734" s="10" t="s">
        <v>730</v>
      </c>
      <c r="J1734" s="10" t="s">
        <v>29</v>
      </c>
      <c r="K1734" s="10" t="s">
        <v>30</v>
      </c>
      <c r="L1734" s="12">
        <f t="shared" si="148"/>
        <v>150</v>
      </c>
      <c r="M1734" s="10">
        <f t="shared" si="149"/>
        <v>150</v>
      </c>
      <c r="N1734" s="10"/>
      <c r="O1734" s="10" t="s">
        <v>6984</v>
      </c>
      <c r="P1734" s="10" t="s">
        <v>6674</v>
      </c>
    </row>
    <row r="1735" spans="1:16" ht="126" customHeight="1" outlineLevel="4" x14ac:dyDescent="0.2">
      <c r="A1735" s="10"/>
      <c r="B1735" s="10">
        <v>278976</v>
      </c>
      <c r="C1735" s="10" t="s">
        <v>6985</v>
      </c>
      <c r="D1735" s="11" t="s">
        <v>6986</v>
      </c>
      <c r="E1735" s="11" t="s">
        <v>6987</v>
      </c>
      <c r="F1735" s="10" t="s">
        <v>729</v>
      </c>
      <c r="G1735" s="10" t="s">
        <v>27</v>
      </c>
      <c r="H1735" s="10" t="s">
        <v>941</v>
      </c>
      <c r="I1735" s="10" t="s">
        <v>730</v>
      </c>
      <c r="J1735" s="10" t="s">
        <v>29</v>
      </c>
      <c r="K1735" s="10" t="s">
        <v>30</v>
      </c>
      <c r="L1735" s="12">
        <f t="shared" si="148"/>
        <v>150</v>
      </c>
      <c r="M1735" s="10">
        <f t="shared" si="149"/>
        <v>150</v>
      </c>
      <c r="N1735" s="10"/>
      <c r="O1735" s="10" t="s">
        <v>6988</v>
      </c>
      <c r="P1735" s="10" t="s">
        <v>6674</v>
      </c>
    </row>
    <row r="1736" spans="1:16" ht="126" customHeight="1" outlineLevel="4" x14ac:dyDescent="0.2">
      <c r="A1736" s="10"/>
      <c r="B1736" s="10">
        <v>309587</v>
      </c>
      <c r="C1736" s="10" t="s">
        <v>6989</v>
      </c>
      <c r="D1736" s="11" t="s">
        <v>6990</v>
      </c>
      <c r="E1736" s="11" t="s">
        <v>6991</v>
      </c>
      <c r="F1736" s="10" t="s">
        <v>844</v>
      </c>
      <c r="G1736" s="10" t="s">
        <v>27</v>
      </c>
      <c r="H1736" s="10" t="s">
        <v>941</v>
      </c>
      <c r="I1736" s="10" t="s">
        <v>5137</v>
      </c>
      <c r="J1736" s="10" t="s">
        <v>29</v>
      </c>
      <c r="K1736" s="10" t="s">
        <v>30</v>
      </c>
      <c r="L1736" s="12">
        <f t="shared" si="148"/>
        <v>129</v>
      </c>
      <c r="M1736" s="10">
        <f t="shared" si="149"/>
        <v>129</v>
      </c>
      <c r="N1736" s="10"/>
      <c r="O1736" s="10" t="s">
        <v>6992</v>
      </c>
      <c r="P1736" s="10" t="s">
        <v>951</v>
      </c>
    </row>
    <row r="1737" spans="1:16" ht="126" customHeight="1" outlineLevel="4" x14ac:dyDescent="0.2">
      <c r="A1737" s="10"/>
      <c r="B1737" s="10">
        <v>310939</v>
      </c>
      <c r="C1737" s="10" t="s">
        <v>6993</v>
      </c>
      <c r="D1737" s="11" t="s">
        <v>6994</v>
      </c>
      <c r="E1737" s="11" t="s">
        <v>6995</v>
      </c>
      <c r="F1737" s="10" t="s">
        <v>729</v>
      </c>
      <c r="G1737" s="10" t="s">
        <v>27</v>
      </c>
      <c r="H1737" s="10" t="s">
        <v>941</v>
      </c>
      <c r="I1737" s="10" t="s">
        <v>730</v>
      </c>
      <c r="J1737" s="10" t="s">
        <v>29</v>
      </c>
      <c r="K1737" s="10" t="s">
        <v>30</v>
      </c>
      <c r="L1737" s="12">
        <f t="shared" si="148"/>
        <v>150</v>
      </c>
      <c r="M1737" s="10">
        <f t="shared" si="149"/>
        <v>150</v>
      </c>
      <c r="N1737" s="10"/>
      <c r="O1737" s="10" t="s">
        <v>6996</v>
      </c>
      <c r="P1737" s="10" t="s">
        <v>6674</v>
      </c>
    </row>
    <row r="1738" spans="1:16" ht="126" customHeight="1" outlineLevel="4" x14ac:dyDescent="0.2">
      <c r="A1738" s="10"/>
      <c r="B1738" s="10">
        <v>402050</v>
      </c>
      <c r="C1738" s="10" t="s">
        <v>6997</v>
      </c>
      <c r="D1738" s="11" t="s">
        <v>6998</v>
      </c>
      <c r="E1738" s="11" t="s">
        <v>6999</v>
      </c>
      <c r="F1738" s="10" t="s">
        <v>729</v>
      </c>
      <c r="G1738" s="10" t="s">
        <v>27</v>
      </c>
      <c r="H1738" s="10" t="s">
        <v>941</v>
      </c>
      <c r="I1738" s="10" t="s">
        <v>730</v>
      </c>
      <c r="J1738" s="10" t="s">
        <v>29</v>
      </c>
      <c r="K1738" s="10" t="s">
        <v>30</v>
      </c>
      <c r="L1738" s="12">
        <f t="shared" si="148"/>
        <v>150</v>
      </c>
      <c r="M1738" s="10">
        <f t="shared" si="149"/>
        <v>150</v>
      </c>
      <c r="N1738" s="10"/>
      <c r="O1738" s="10" t="s">
        <v>7000</v>
      </c>
      <c r="P1738" s="10" t="s">
        <v>2416</v>
      </c>
    </row>
    <row r="1739" spans="1:16" ht="126" customHeight="1" outlineLevel="4" x14ac:dyDescent="0.2">
      <c r="A1739" s="10"/>
      <c r="B1739" s="10">
        <v>402049</v>
      </c>
      <c r="C1739" s="10" t="s">
        <v>7001</v>
      </c>
      <c r="D1739" s="11" t="s">
        <v>7002</v>
      </c>
      <c r="E1739" s="11" t="s">
        <v>7003</v>
      </c>
      <c r="F1739" s="10" t="s">
        <v>729</v>
      </c>
      <c r="G1739" s="10" t="s">
        <v>27</v>
      </c>
      <c r="H1739" s="10" t="s">
        <v>941</v>
      </c>
      <c r="I1739" s="10" t="s">
        <v>730</v>
      </c>
      <c r="J1739" s="10" t="s">
        <v>29</v>
      </c>
      <c r="K1739" s="10" t="s">
        <v>30</v>
      </c>
      <c r="L1739" s="12">
        <f t="shared" si="148"/>
        <v>150</v>
      </c>
      <c r="M1739" s="10">
        <f t="shared" si="149"/>
        <v>150</v>
      </c>
      <c r="N1739" s="10"/>
      <c r="O1739" s="10" t="s">
        <v>7004</v>
      </c>
      <c r="P1739" s="10" t="s">
        <v>2416</v>
      </c>
    </row>
    <row r="1740" spans="1:16" ht="12.95" customHeight="1" outlineLevel="3" x14ac:dyDescent="0.2">
      <c r="A1740" s="16" t="s">
        <v>7005</v>
      </c>
      <c r="B1740" s="16"/>
      <c r="C1740" s="16"/>
      <c r="D1740" s="16"/>
      <c r="E1740" s="16"/>
      <c r="F1740" s="16"/>
      <c r="G1740" s="16"/>
      <c r="H1740" s="16"/>
      <c r="I1740" s="16"/>
      <c r="J1740" s="16"/>
      <c r="K1740" s="16"/>
      <c r="L1740" s="16"/>
      <c r="M1740" s="16"/>
      <c r="N1740" s="16"/>
      <c r="O1740" s="16"/>
      <c r="P1740" s="16"/>
    </row>
    <row r="1741" spans="1:16" ht="126" customHeight="1" outlineLevel="4" x14ac:dyDescent="0.2">
      <c r="A1741" s="10"/>
      <c r="B1741" s="10">
        <v>367310</v>
      </c>
      <c r="C1741" s="10" t="s">
        <v>7006</v>
      </c>
      <c r="D1741" s="11" t="s">
        <v>7007</v>
      </c>
      <c r="E1741" s="11" t="s">
        <v>7008</v>
      </c>
      <c r="F1741" s="10" t="s">
        <v>729</v>
      </c>
      <c r="G1741" s="10" t="s">
        <v>27</v>
      </c>
      <c r="H1741" s="10" t="s">
        <v>941</v>
      </c>
      <c r="I1741" s="10" t="s">
        <v>730</v>
      </c>
      <c r="J1741" s="10" t="s">
        <v>29</v>
      </c>
      <c r="K1741" s="10" t="s">
        <v>30</v>
      </c>
      <c r="L1741" s="12">
        <f>ROUND((F1741*(100-$B$8)/100),2)</f>
        <v>150</v>
      </c>
      <c r="M1741" s="10">
        <f>ROUND((F1741*K1741*(100-$B$8)/100),2)</f>
        <v>150</v>
      </c>
      <c r="N1741" s="10"/>
      <c r="O1741" s="10" t="s">
        <v>7009</v>
      </c>
      <c r="P1741" s="10" t="s">
        <v>2473</v>
      </c>
    </row>
    <row r="1742" spans="1:16" ht="126" customHeight="1" outlineLevel="4" x14ac:dyDescent="0.2">
      <c r="A1742" s="10"/>
      <c r="B1742" s="10">
        <v>367311</v>
      </c>
      <c r="C1742" s="10" t="s">
        <v>7010</v>
      </c>
      <c r="D1742" s="11" t="s">
        <v>7011</v>
      </c>
      <c r="E1742" s="11" t="s">
        <v>7012</v>
      </c>
      <c r="F1742" s="10" t="s">
        <v>729</v>
      </c>
      <c r="G1742" s="10" t="s">
        <v>27</v>
      </c>
      <c r="H1742" s="10" t="s">
        <v>941</v>
      </c>
      <c r="I1742" s="10" t="s">
        <v>730</v>
      </c>
      <c r="J1742" s="10" t="s">
        <v>29</v>
      </c>
      <c r="K1742" s="10" t="s">
        <v>30</v>
      </c>
      <c r="L1742" s="12">
        <f>ROUND((F1742*(100-$B$8)/100),2)</f>
        <v>150</v>
      </c>
      <c r="M1742" s="10">
        <f>ROUND((F1742*K1742*(100-$B$8)/100),2)</f>
        <v>150</v>
      </c>
      <c r="N1742" s="10"/>
      <c r="O1742" s="10" t="s">
        <v>7013</v>
      </c>
      <c r="P1742" s="10" t="s">
        <v>2473</v>
      </c>
    </row>
    <row r="1743" spans="1:16" ht="126" customHeight="1" outlineLevel="4" x14ac:dyDescent="0.2">
      <c r="A1743" s="10"/>
      <c r="B1743" s="10">
        <v>367312</v>
      </c>
      <c r="C1743" s="10" t="s">
        <v>7014</v>
      </c>
      <c r="D1743" s="11" t="s">
        <v>7015</v>
      </c>
      <c r="E1743" s="11" t="s">
        <v>7016</v>
      </c>
      <c r="F1743" s="10" t="s">
        <v>729</v>
      </c>
      <c r="G1743" s="10" t="s">
        <v>27</v>
      </c>
      <c r="H1743" s="10" t="s">
        <v>941</v>
      </c>
      <c r="I1743" s="10" t="s">
        <v>730</v>
      </c>
      <c r="J1743" s="10" t="s">
        <v>29</v>
      </c>
      <c r="K1743" s="10" t="s">
        <v>30</v>
      </c>
      <c r="L1743" s="12">
        <f>ROUND((F1743*(100-$B$8)/100),2)</f>
        <v>150</v>
      </c>
      <c r="M1743" s="10">
        <f>ROUND((F1743*K1743*(100-$B$8)/100),2)</f>
        <v>150</v>
      </c>
      <c r="N1743" s="10"/>
      <c r="O1743" s="10" t="s">
        <v>7017</v>
      </c>
      <c r="P1743" s="10" t="s">
        <v>6956</v>
      </c>
    </row>
    <row r="1744" spans="1:16" ht="126" customHeight="1" outlineLevel="4" x14ac:dyDescent="0.2">
      <c r="A1744" s="10"/>
      <c r="B1744" s="10">
        <v>367313</v>
      </c>
      <c r="C1744" s="10" t="s">
        <v>7018</v>
      </c>
      <c r="D1744" s="11" t="s">
        <v>7019</v>
      </c>
      <c r="E1744" s="11" t="s">
        <v>7020</v>
      </c>
      <c r="F1744" s="10" t="s">
        <v>729</v>
      </c>
      <c r="G1744" s="10" t="s">
        <v>27</v>
      </c>
      <c r="H1744" s="10" t="s">
        <v>941</v>
      </c>
      <c r="I1744" s="10" t="s">
        <v>730</v>
      </c>
      <c r="J1744" s="10" t="s">
        <v>29</v>
      </c>
      <c r="K1744" s="10" t="s">
        <v>30</v>
      </c>
      <c r="L1744" s="12">
        <f>ROUND((F1744*(100-$B$8)/100),2)</f>
        <v>150</v>
      </c>
      <c r="M1744" s="10">
        <f>ROUND((F1744*K1744*(100-$B$8)/100),2)</f>
        <v>150</v>
      </c>
      <c r="N1744" s="10"/>
      <c r="O1744" s="10" t="s">
        <v>7021</v>
      </c>
      <c r="P1744" s="10" t="s">
        <v>6674</v>
      </c>
    </row>
    <row r="1745" spans="1:16" ht="26.1" customHeight="1" outlineLevel="3" x14ac:dyDescent="0.2">
      <c r="A1745" s="17" t="s">
        <v>7022</v>
      </c>
      <c r="B1745" s="17"/>
      <c r="C1745" s="17"/>
      <c r="D1745" s="17"/>
      <c r="E1745" s="17"/>
      <c r="F1745" s="17"/>
      <c r="G1745" s="17"/>
      <c r="H1745" s="17"/>
      <c r="I1745" s="17"/>
      <c r="J1745" s="17"/>
      <c r="K1745" s="17"/>
      <c r="L1745" s="17"/>
      <c r="M1745" s="17"/>
      <c r="N1745" s="17"/>
      <c r="O1745" s="17"/>
      <c r="P1745" s="17"/>
    </row>
    <row r="1746" spans="1:16" ht="126" customHeight="1" outlineLevel="4" x14ac:dyDescent="0.2">
      <c r="A1746" s="10"/>
      <c r="B1746" s="10">
        <v>309665</v>
      </c>
      <c r="C1746" s="10" t="s">
        <v>7023</v>
      </c>
      <c r="D1746" s="11" t="s">
        <v>7024</v>
      </c>
      <c r="E1746" s="11" t="s">
        <v>7025</v>
      </c>
      <c r="F1746" s="10" t="s">
        <v>57</v>
      </c>
      <c r="G1746" s="10" t="s">
        <v>27</v>
      </c>
      <c r="H1746" s="10" t="s">
        <v>254</v>
      </c>
      <c r="I1746" s="10" t="s">
        <v>58</v>
      </c>
      <c r="J1746" s="10" t="s">
        <v>29</v>
      </c>
      <c r="K1746" s="10" t="s">
        <v>30</v>
      </c>
      <c r="L1746" s="12">
        <f>ROUND((F1746*(100-$B$8)/100),2)</f>
        <v>99</v>
      </c>
      <c r="M1746" s="10">
        <f>ROUND((F1746*K1746*(100-$B$8)/100),2)</f>
        <v>99</v>
      </c>
      <c r="N1746" s="10"/>
      <c r="O1746" s="10" t="s">
        <v>7026</v>
      </c>
      <c r="P1746" s="10" t="s">
        <v>1655</v>
      </c>
    </row>
    <row r="1747" spans="1:16" ht="12.95" customHeight="1" outlineLevel="3" x14ac:dyDescent="0.2">
      <c r="A1747" s="16" t="s">
        <v>7027</v>
      </c>
      <c r="B1747" s="16"/>
      <c r="C1747" s="16"/>
      <c r="D1747" s="16"/>
      <c r="E1747" s="16"/>
      <c r="F1747" s="16"/>
      <c r="G1747" s="16"/>
      <c r="H1747" s="16"/>
      <c r="I1747" s="16"/>
      <c r="J1747" s="16"/>
      <c r="K1747" s="16"/>
      <c r="L1747" s="16"/>
      <c r="M1747" s="16"/>
      <c r="N1747" s="16"/>
      <c r="O1747" s="16"/>
      <c r="P1747" s="16"/>
    </row>
    <row r="1748" spans="1:16" ht="126" customHeight="1" outlineLevel="4" x14ac:dyDescent="0.2">
      <c r="A1748" s="10"/>
      <c r="B1748" s="10">
        <v>322866</v>
      </c>
      <c r="C1748" s="10" t="s">
        <v>7028</v>
      </c>
      <c r="D1748" s="11" t="s">
        <v>7029</v>
      </c>
      <c r="E1748" s="11" t="s">
        <v>7030</v>
      </c>
      <c r="F1748" s="10" t="s">
        <v>4394</v>
      </c>
      <c r="G1748" s="10" t="s">
        <v>27</v>
      </c>
      <c r="H1748" s="10" t="s">
        <v>941</v>
      </c>
      <c r="I1748" s="10" t="s">
        <v>7031</v>
      </c>
      <c r="J1748" s="10" t="s">
        <v>29</v>
      </c>
      <c r="K1748" s="10" t="s">
        <v>30</v>
      </c>
      <c r="L1748" s="12">
        <f>ROUND((F1748*(100-$B$8)/100),2)</f>
        <v>131.4</v>
      </c>
      <c r="M1748" s="10">
        <f>ROUND((F1748*K1748*(100-$B$8)/100),2)</f>
        <v>131.4</v>
      </c>
      <c r="N1748" s="10"/>
      <c r="O1748" s="10" t="s">
        <v>7032</v>
      </c>
      <c r="P1748" s="10" t="s">
        <v>2416</v>
      </c>
    </row>
    <row r="1749" spans="1:16" ht="12.95" customHeight="1" outlineLevel="3" x14ac:dyDescent="0.2">
      <c r="A1749" s="16" t="s">
        <v>7033</v>
      </c>
      <c r="B1749" s="16"/>
      <c r="C1749" s="16"/>
      <c r="D1749" s="16"/>
      <c r="E1749" s="16"/>
      <c r="F1749" s="16"/>
      <c r="G1749" s="16"/>
      <c r="H1749" s="16"/>
      <c r="I1749" s="16"/>
      <c r="J1749" s="16"/>
      <c r="K1749" s="16"/>
      <c r="L1749" s="16"/>
      <c r="M1749" s="16"/>
      <c r="N1749" s="16"/>
      <c r="O1749" s="16"/>
      <c r="P1749" s="16"/>
    </row>
    <row r="1750" spans="1:16" ht="126" customHeight="1" outlineLevel="4" x14ac:dyDescent="0.2">
      <c r="A1750" s="10"/>
      <c r="B1750" s="10">
        <v>315825</v>
      </c>
      <c r="C1750" s="10" t="s">
        <v>7034</v>
      </c>
      <c r="D1750" s="11" t="s">
        <v>7035</v>
      </c>
      <c r="E1750" s="11" t="s">
        <v>7036</v>
      </c>
      <c r="F1750" s="10" t="s">
        <v>4394</v>
      </c>
      <c r="G1750" s="10" t="s">
        <v>27</v>
      </c>
      <c r="H1750" s="10" t="s">
        <v>941</v>
      </c>
      <c r="I1750" s="10" t="s">
        <v>7031</v>
      </c>
      <c r="J1750" s="10" t="s">
        <v>29</v>
      </c>
      <c r="K1750" s="10" t="s">
        <v>30</v>
      </c>
      <c r="L1750" s="12">
        <f>ROUND((F1750*(100-$B$8)/100),2)</f>
        <v>131.4</v>
      </c>
      <c r="M1750" s="10">
        <f>ROUND((F1750*K1750*(100-$B$8)/100),2)</f>
        <v>131.4</v>
      </c>
      <c r="N1750" s="10"/>
      <c r="O1750" s="10" t="s">
        <v>7037</v>
      </c>
      <c r="P1750" s="10" t="s">
        <v>2416</v>
      </c>
    </row>
    <row r="1751" spans="1:16" ht="126" customHeight="1" outlineLevel="4" x14ac:dyDescent="0.2">
      <c r="A1751" s="10"/>
      <c r="B1751" s="10">
        <v>322865</v>
      </c>
      <c r="C1751" s="10" t="s">
        <v>7038</v>
      </c>
      <c r="D1751" s="11" t="s">
        <v>7039</v>
      </c>
      <c r="E1751" s="11" t="s">
        <v>7040</v>
      </c>
      <c r="F1751" s="10" t="s">
        <v>4394</v>
      </c>
      <c r="G1751" s="10" t="s">
        <v>27</v>
      </c>
      <c r="H1751" s="10" t="s">
        <v>941</v>
      </c>
      <c r="I1751" s="10" t="s">
        <v>7031</v>
      </c>
      <c r="J1751" s="10" t="s">
        <v>29</v>
      </c>
      <c r="K1751" s="10" t="s">
        <v>30</v>
      </c>
      <c r="L1751" s="12">
        <f>ROUND((F1751*(100-$B$8)/100),2)</f>
        <v>131.4</v>
      </c>
      <c r="M1751" s="10">
        <f>ROUND((F1751*K1751*(100-$B$8)/100),2)</f>
        <v>131.4</v>
      </c>
      <c r="N1751" s="10"/>
      <c r="O1751" s="10" t="s">
        <v>7041</v>
      </c>
      <c r="P1751" s="10" t="s">
        <v>2416</v>
      </c>
    </row>
    <row r="1752" spans="1:16" ht="12.95" customHeight="1" outlineLevel="3" x14ac:dyDescent="0.2">
      <c r="A1752" s="16" t="s">
        <v>7042</v>
      </c>
      <c r="B1752" s="16"/>
      <c r="C1752" s="16"/>
      <c r="D1752" s="16"/>
      <c r="E1752" s="16"/>
      <c r="F1752" s="16"/>
      <c r="G1752" s="16"/>
      <c r="H1752" s="16"/>
      <c r="I1752" s="16"/>
      <c r="J1752" s="16"/>
      <c r="K1752" s="16"/>
      <c r="L1752" s="16"/>
      <c r="M1752" s="16"/>
      <c r="N1752" s="16"/>
      <c r="O1752" s="16"/>
      <c r="P1752" s="16"/>
    </row>
    <row r="1753" spans="1:16" ht="126" customHeight="1" outlineLevel="4" x14ac:dyDescent="0.2">
      <c r="A1753" s="10"/>
      <c r="B1753" s="10">
        <v>305723</v>
      </c>
      <c r="C1753" s="10" t="s">
        <v>7043</v>
      </c>
      <c r="D1753" s="11" t="s">
        <v>7044</v>
      </c>
      <c r="E1753" s="11" t="s">
        <v>7045</v>
      </c>
      <c r="F1753" s="10" t="s">
        <v>7046</v>
      </c>
      <c r="G1753" s="10" t="s">
        <v>27</v>
      </c>
      <c r="H1753" s="10" t="s">
        <v>941</v>
      </c>
      <c r="I1753" s="10" t="s">
        <v>7047</v>
      </c>
      <c r="J1753" s="10" t="s">
        <v>29</v>
      </c>
      <c r="K1753" s="10" t="s">
        <v>30</v>
      </c>
      <c r="L1753" s="12">
        <f>ROUND((F1753*(100-$B$8)/100),2)</f>
        <v>209.4</v>
      </c>
      <c r="M1753" s="10">
        <f>ROUND((F1753*K1753*(100-$B$8)/100),2)</f>
        <v>209.4</v>
      </c>
      <c r="N1753" s="10"/>
      <c r="O1753" s="10" t="s">
        <v>7048</v>
      </c>
      <c r="P1753" s="10" t="s">
        <v>7049</v>
      </c>
    </row>
    <row r="1754" spans="1:16" ht="126" customHeight="1" outlineLevel="4" x14ac:dyDescent="0.2">
      <c r="A1754" s="10"/>
      <c r="B1754" s="10">
        <v>308228</v>
      </c>
      <c r="C1754" s="10" t="s">
        <v>7050</v>
      </c>
      <c r="D1754" s="11" t="s">
        <v>7051</v>
      </c>
      <c r="E1754" s="11" t="s">
        <v>7052</v>
      </c>
      <c r="F1754" s="10" t="s">
        <v>7046</v>
      </c>
      <c r="G1754" s="10" t="s">
        <v>27</v>
      </c>
      <c r="H1754" s="10" t="s">
        <v>941</v>
      </c>
      <c r="I1754" s="10" t="s">
        <v>7047</v>
      </c>
      <c r="J1754" s="10" t="s">
        <v>29</v>
      </c>
      <c r="K1754" s="10" t="s">
        <v>30</v>
      </c>
      <c r="L1754" s="12">
        <f>ROUND((F1754*(100-$B$8)/100),2)</f>
        <v>209.4</v>
      </c>
      <c r="M1754" s="10">
        <f>ROUND((F1754*K1754*(100-$B$8)/100),2)</f>
        <v>209.4</v>
      </c>
      <c r="N1754" s="10"/>
      <c r="O1754" s="10" t="s">
        <v>7053</v>
      </c>
      <c r="P1754" s="10" t="s">
        <v>7049</v>
      </c>
    </row>
    <row r="1755" spans="1:16" ht="12.95" customHeight="1" outlineLevel="3" x14ac:dyDescent="0.2">
      <c r="A1755" s="16" t="s">
        <v>7054</v>
      </c>
      <c r="B1755" s="16"/>
      <c r="C1755" s="16"/>
      <c r="D1755" s="16"/>
      <c r="E1755" s="16"/>
      <c r="F1755" s="16"/>
      <c r="G1755" s="16"/>
      <c r="H1755" s="16"/>
      <c r="I1755" s="16"/>
      <c r="J1755" s="16"/>
      <c r="K1755" s="16"/>
      <c r="L1755" s="16"/>
      <c r="M1755" s="16"/>
      <c r="N1755" s="16"/>
      <c r="O1755" s="16"/>
      <c r="P1755" s="16"/>
    </row>
    <row r="1756" spans="1:16" ht="126" customHeight="1" outlineLevel="4" x14ac:dyDescent="0.2">
      <c r="A1756" s="10"/>
      <c r="B1756" s="10">
        <v>317620</v>
      </c>
      <c r="C1756" s="10" t="s">
        <v>7055</v>
      </c>
      <c r="D1756" s="11" t="s">
        <v>7056</v>
      </c>
      <c r="E1756" s="11" t="s">
        <v>7057</v>
      </c>
      <c r="F1756" s="10" t="s">
        <v>873</v>
      </c>
      <c r="G1756" s="10" t="s">
        <v>27</v>
      </c>
      <c r="H1756" s="10" t="s">
        <v>941</v>
      </c>
      <c r="I1756" s="10" t="s">
        <v>4081</v>
      </c>
      <c r="J1756" s="10" t="s">
        <v>29</v>
      </c>
      <c r="K1756" s="10" t="s">
        <v>30</v>
      </c>
      <c r="L1756" s="12">
        <f>ROUND((F1756*(100-$B$8)/100),2)</f>
        <v>123</v>
      </c>
      <c r="M1756" s="10">
        <f>ROUND((F1756*K1756*(100-$B$8)/100),2)</f>
        <v>123</v>
      </c>
      <c r="N1756" s="10"/>
      <c r="O1756" s="10" t="s">
        <v>7058</v>
      </c>
      <c r="P1756" s="10" t="s">
        <v>5068</v>
      </c>
    </row>
    <row r="1757" spans="1:16" ht="12.95" customHeight="1" outlineLevel="3" x14ac:dyDescent="0.2">
      <c r="A1757" s="16" t="s">
        <v>7059</v>
      </c>
      <c r="B1757" s="16"/>
      <c r="C1757" s="16"/>
      <c r="D1757" s="16"/>
      <c r="E1757" s="16"/>
      <c r="F1757" s="16"/>
      <c r="G1757" s="16"/>
      <c r="H1757" s="16"/>
      <c r="I1757" s="16"/>
      <c r="J1757" s="16"/>
      <c r="K1757" s="16"/>
      <c r="L1757" s="16"/>
      <c r="M1757" s="16"/>
      <c r="N1757" s="16"/>
      <c r="O1757" s="16"/>
      <c r="P1757" s="16"/>
    </row>
    <row r="1758" spans="1:16" ht="126" customHeight="1" outlineLevel="4" x14ac:dyDescent="0.2">
      <c r="A1758" s="10"/>
      <c r="B1758" s="10">
        <v>347288</v>
      </c>
      <c r="C1758" s="10" t="s">
        <v>7060</v>
      </c>
      <c r="D1758" s="11" t="s">
        <v>7061</v>
      </c>
      <c r="E1758" s="11" t="s">
        <v>7062</v>
      </c>
      <c r="F1758" s="10" t="s">
        <v>57</v>
      </c>
      <c r="G1758" s="10" t="s">
        <v>27</v>
      </c>
      <c r="H1758" s="10" t="s">
        <v>599</v>
      </c>
      <c r="I1758" s="10" t="s">
        <v>58</v>
      </c>
      <c r="J1758" s="10" t="s">
        <v>29</v>
      </c>
      <c r="K1758" s="10" t="s">
        <v>30</v>
      </c>
      <c r="L1758" s="12">
        <f>ROUND((F1758*(100-$B$8)/100),2)</f>
        <v>99</v>
      </c>
      <c r="M1758" s="10">
        <f>ROUND((F1758*K1758*(100-$B$8)/100),2)</f>
        <v>99</v>
      </c>
      <c r="N1758" s="10"/>
      <c r="O1758" s="10" t="s">
        <v>7063</v>
      </c>
      <c r="P1758" s="10" t="s">
        <v>3373</v>
      </c>
    </row>
    <row r="1759" spans="1:16" ht="12.95" customHeight="1" outlineLevel="3" x14ac:dyDescent="0.2">
      <c r="A1759" s="16" t="s">
        <v>7064</v>
      </c>
      <c r="B1759" s="16"/>
      <c r="C1759" s="16"/>
      <c r="D1759" s="16"/>
      <c r="E1759" s="16"/>
      <c r="F1759" s="16"/>
      <c r="G1759" s="16"/>
      <c r="H1759" s="16"/>
      <c r="I1759" s="16"/>
      <c r="J1759" s="16"/>
      <c r="K1759" s="16"/>
      <c r="L1759" s="16"/>
      <c r="M1759" s="16"/>
      <c r="N1759" s="16"/>
      <c r="O1759" s="16"/>
      <c r="P1759" s="16"/>
    </row>
    <row r="1760" spans="1:16" ht="126" customHeight="1" outlineLevel="4" x14ac:dyDescent="0.2">
      <c r="A1760" s="10"/>
      <c r="B1760" s="10">
        <v>311810</v>
      </c>
      <c r="C1760" s="10" t="s">
        <v>7065</v>
      </c>
      <c r="D1760" s="11" t="s">
        <v>7066</v>
      </c>
      <c r="E1760" s="11" t="s">
        <v>7067</v>
      </c>
      <c r="F1760" s="10" t="s">
        <v>7068</v>
      </c>
      <c r="G1760" s="10" t="s">
        <v>27</v>
      </c>
      <c r="H1760" s="10" t="s">
        <v>254</v>
      </c>
      <c r="I1760" s="10" t="s">
        <v>7068</v>
      </c>
      <c r="J1760" s="10" t="s">
        <v>29</v>
      </c>
      <c r="K1760" s="10" t="s">
        <v>30</v>
      </c>
      <c r="L1760" s="12">
        <f>ROUND((F1760*(100-$B$8)/100),2)</f>
        <v>103.6</v>
      </c>
      <c r="M1760" s="10">
        <f>ROUND((F1760*K1760*(100-$B$8)/100),2)</f>
        <v>103.6</v>
      </c>
      <c r="N1760" s="10"/>
      <c r="O1760" s="10" t="s">
        <v>7069</v>
      </c>
      <c r="P1760" s="10" t="s">
        <v>1705</v>
      </c>
    </row>
    <row r="1761" spans="1:16" ht="126" customHeight="1" outlineLevel="4" x14ac:dyDescent="0.2">
      <c r="A1761" s="10"/>
      <c r="B1761" s="10">
        <v>311811</v>
      </c>
      <c r="C1761" s="10" t="s">
        <v>7070</v>
      </c>
      <c r="D1761" s="11" t="s">
        <v>7071</v>
      </c>
      <c r="E1761" s="11" t="s">
        <v>7072</v>
      </c>
      <c r="F1761" s="10" t="s">
        <v>7068</v>
      </c>
      <c r="G1761" s="10" t="s">
        <v>27</v>
      </c>
      <c r="H1761" s="10" t="s">
        <v>254</v>
      </c>
      <c r="I1761" s="10" t="s">
        <v>7068</v>
      </c>
      <c r="J1761" s="10" t="s">
        <v>29</v>
      </c>
      <c r="K1761" s="10" t="s">
        <v>30</v>
      </c>
      <c r="L1761" s="12">
        <f>ROUND((F1761*(100-$B$8)/100),2)</f>
        <v>103.6</v>
      </c>
      <c r="M1761" s="10">
        <f>ROUND((F1761*K1761*(100-$B$8)/100),2)</f>
        <v>103.6</v>
      </c>
      <c r="N1761" s="10"/>
      <c r="O1761" s="10" t="s">
        <v>7073</v>
      </c>
      <c r="P1761" s="10" t="s">
        <v>1705</v>
      </c>
    </row>
    <row r="1762" spans="1:16" ht="126" customHeight="1" outlineLevel="4" x14ac:dyDescent="0.2">
      <c r="A1762" s="10"/>
      <c r="B1762" s="10">
        <v>311813</v>
      </c>
      <c r="C1762" s="10" t="s">
        <v>7074</v>
      </c>
      <c r="D1762" s="11" t="s">
        <v>7075</v>
      </c>
      <c r="E1762" s="11" t="s">
        <v>7076</v>
      </c>
      <c r="F1762" s="10" t="s">
        <v>7068</v>
      </c>
      <c r="G1762" s="10" t="s">
        <v>27</v>
      </c>
      <c r="H1762" s="10" t="s">
        <v>254</v>
      </c>
      <c r="I1762" s="10" t="s">
        <v>7068</v>
      </c>
      <c r="J1762" s="10" t="s">
        <v>29</v>
      </c>
      <c r="K1762" s="10" t="s">
        <v>30</v>
      </c>
      <c r="L1762" s="12">
        <f>ROUND((F1762*(100-$B$8)/100),2)</f>
        <v>103.6</v>
      </c>
      <c r="M1762" s="10">
        <f>ROUND((F1762*K1762*(100-$B$8)/100),2)</f>
        <v>103.6</v>
      </c>
      <c r="N1762" s="10"/>
      <c r="O1762" s="10" t="s">
        <v>7077</v>
      </c>
      <c r="P1762" s="10" t="s">
        <v>1705</v>
      </c>
    </row>
    <row r="1763" spans="1:16" ht="12.95" customHeight="1" outlineLevel="3" x14ac:dyDescent="0.2">
      <c r="A1763" s="16" t="s">
        <v>7078</v>
      </c>
      <c r="B1763" s="16"/>
      <c r="C1763" s="16"/>
      <c r="D1763" s="16"/>
      <c r="E1763" s="16"/>
      <c r="F1763" s="16"/>
      <c r="G1763" s="16"/>
      <c r="H1763" s="16"/>
      <c r="I1763" s="16"/>
      <c r="J1763" s="16"/>
      <c r="K1763" s="16"/>
      <c r="L1763" s="16"/>
      <c r="M1763" s="16"/>
      <c r="N1763" s="16"/>
      <c r="O1763" s="16"/>
      <c r="P1763" s="16"/>
    </row>
    <row r="1764" spans="1:16" ht="126" customHeight="1" outlineLevel="4" x14ac:dyDescent="0.2">
      <c r="A1764" s="10"/>
      <c r="B1764" s="10">
        <v>322952</v>
      </c>
      <c r="C1764" s="10" t="s">
        <v>7079</v>
      </c>
      <c r="D1764" s="11" t="s">
        <v>7080</v>
      </c>
      <c r="E1764" s="11" t="s">
        <v>7081</v>
      </c>
      <c r="F1764" s="10" t="s">
        <v>7082</v>
      </c>
      <c r="G1764" s="10" t="s">
        <v>27</v>
      </c>
      <c r="H1764" s="10" t="s">
        <v>179</v>
      </c>
      <c r="I1764" s="10" t="s">
        <v>7083</v>
      </c>
      <c r="J1764" s="10" t="s">
        <v>29</v>
      </c>
      <c r="K1764" s="10" t="s">
        <v>30</v>
      </c>
      <c r="L1764" s="12">
        <f>ROUND((F1764*(100-$B$8)/100),2)</f>
        <v>69.3</v>
      </c>
      <c r="M1764" s="10">
        <f>ROUND((F1764*K1764*(100-$B$8)/100),2)</f>
        <v>69.3</v>
      </c>
      <c r="N1764" s="10"/>
      <c r="O1764" s="10" t="s">
        <v>7084</v>
      </c>
      <c r="P1764" s="10" t="s">
        <v>1859</v>
      </c>
    </row>
    <row r="1765" spans="1:16" ht="12.95" customHeight="1" outlineLevel="3" x14ac:dyDescent="0.2">
      <c r="A1765" s="16" t="s">
        <v>7085</v>
      </c>
      <c r="B1765" s="16"/>
      <c r="C1765" s="16"/>
      <c r="D1765" s="16"/>
      <c r="E1765" s="16"/>
      <c r="F1765" s="16"/>
      <c r="G1765" s="16"/>
      <c r="H1765" s="16"/>
      <c r="I1765" s="16"/>
      <c r="J1765" s="16"/>
      <c r="K1765" s="16"/>
      <c r="L1765" s="16"/>
      <c r="M1765" s="16"/>
      <c r="N1765" s="16"/>
      <c r="O1765" s="16"/>
      <c r="P1765" s="16"/>
    </row>
    <row r="1766" spans="1:16" ht="126" customHeight="1" outlineLevel="4" x14ac:dyDescent="0.2">
      <c r="A1766" s="10"/>
      <c r="B1766" s="10">
        <v>322916</v>
      </c>
      <c r="C1766" s="10" t="s">
        <v>7086</v>
      </c>
      <c r="D1766" s="11" t="s">
        <v>7087</v>
      </c>
      <c r="E1766" s="11" t="s">
        <v>7088</v>
      </c>
      <c r="F1766" s="10" t="s">
        <v>7089</v>
      </c>
      <c r="G1766" s="10" t="s">
        <v>27</v>
      </c>
      <c r="H1766" s="10" t="s">
        <v>39</v>
      </c>
      <c r="I1766" s="10" t="s">
        <v>7090</v>
      </c>
      <c r="J1766" s="10" t="s">
        <v>29</v>
      </c>
      <c r="K1766" s="10" t="s">
        <v>30</v>
      </c>
      <c r="L1766" s="12">
        <f>ROUND((F1766*(100-$B$8)/100),2)</f>
        <v>62.22</v>
      </c>
      <c r="M1766" s="10">
        <f>ROUND((F1766*K1766*(100-$B$8)/100),2)</f>
        <v>62.22</v>
      </c>
      <c r="N1766" s="10"/>
      <c r="O1766" s="10" t="s">
        <v>7091</v>
      </c>
      <c r="P1766" s="10" t="s">
        <v>116</v>
      </c>
    </row>
    <row r="1767" spans="1:16" ht="126" customHeight="1" outlineLevel="4" x14ac:dyDescent="0.2">
      <c r="A1767" s="10"/>
      <c r="B1767" s="10">
        <v>322956</v>
      </c>
      <c r="C1767" s="10" t="s">
        <v>7092</v>
      </c>
      <c r="D1767" s="11" t="s">
        <v>7093</v>
      </c>
      <c r="E1767" s="11" t="s">
        <v>7094</v>
      </c>
      <c r="F1767" s="10" t="s">
        <v>7089</v>
      </c>
      <c r="G1767" s="10" t="s">
        <v>27</v>
      </c>
      <c r="H1767" s="10" t="s">
        <v>39</v>
      </c>
      <c r="I1767" s="10" t="s">
        <v>7090</v>
      </c>
      <c r="J1767" s="10" t="s">
        <v>29</v>
      </c>
      <c r="K1767" s="10" t="s">
        <v>30</v>
      </c>
      <c r="L1767" s="12">
        <f>ROUND((F1767*(100-$B$8)/100),2)</f>
        <v>62.22</v>
      </c>
      <c r="M1767" s="10">
        <f>ROUND((F1767*K1767*(100-$B$8)/100),2)</f>
        <v>62.22</v>
      </c>
      <c r="N1767" s="10"/>
      <c r="O1767" s="10" t="s">
        <v>7095</v>
      </c>
      <c r="P1767" s="10" t="s">
        <v>116</v>
      </c>
    </row>
    <row r="1768" spans="1:16" ht="12.95" customHeight="1" outlineLevel="3" x14ac:dyDescent="0.2">
      <c r="A1768" s="16" t="s">
        <v>7096</v>
      </c>
      <c r="B1768" s="16"/>
      <c r="C1768" s="16"/>
      <c r="D1768" s="16"/>
      <c r="E1768" s="16"/>
      <c r="F1768" s="16"/>
      <c r="G1768" s="16"/>
      <c r="H1768" s="16"/>
      <c r="I1768" s="16"/>
      <c r="J1768" s="16"/>
      <c r="K1768" s="16"/>
      <c r="L1768" s="16"/>
      <c r="M1768" s="16"/>
      <c r="N1768" s="16"/>
      <c r="O1768" s="16"/>
      <c r="P1768" s="16"/>
    </row>
    <row r="1769" spans="1:16" ht="126" customHeight="1" outlineLevel="4" x14ac:dyDescent="0.2">
      <c r="A1769" s="10"/>
      <c r="B1769" s="10">
        <v>334350</v>
      </c>
      <c r="C1769" s="10" t="s">
        <v>7097</v>
      </c>
      <c r="D1769" s="11" t="s">
        <v>7098</v>
      </c>
      <c r="E1769" s="11" t="s">
        <v>7099</v>
      </c>
      <c r="F1769" s="10" t="s">
        <v>433</v>
      </c>
      <c r="G1769" s="10" t="s">
        <v>27</v>
      </c>
      <c r="H1769" s="10" t="s">
        <v>3266</v>
      </c>
      <c r="I1769" s="10" t="s">
        <v>7100</v>
      </c>
      <c r="J1769" s="10" t="s">
        <v>29</v>
      </c>
      <c r="K1769" s="10" t="s">
        <v>30</v>
      </c>
      <c r="L1769" s="12">
        <f>ROUND((F1769*(100-$B$8)/100),2)</f>
        <v>120</v>
      </c>
      <c r="M1769" s="10">
        <f>ROUND((F1769*K1769*(100-$B$8)/100),2)</f>
        <v>120</v>
      </c>
      <c r="N1769" s="10"/>
      <c r="O1769" s="10" t="s">
        <v>7101</v>
      </c>
      <c r="P1769" s="10" t="s">
        <v>533</v>
      </c>
    </row>
    <row r="1770" spans="1:16" ht="126" customHeight="1" outlineLevel="4" x14ac:dyDescent="0.2">
      <c r="A1770" s="10"/>
      <c r="B1770" s="10">
        <v>335592</v>
      </c>
      <c r="C1770" s="10" t="s">
        <v>7102</v>
      </c>
      <c r="D1770" s="11" t="s">
        <v>7103</v>
      </c>
      <c r="E1770" s="11" t="s">
        <v>7104</v>
      </c>
      <c r="F1770" s="10" t="s">
        <v>433</v>
      </c>
      <c r="G1770" s="10" t="s">
        <v>27</v>
      </c>
      <c r="H1770" s="10" t="s">
        <v>3266</v>
      </c>
      <c r="I1770" s="10" t="s">
        <v>7100</v>
      </c>
      <c r="J1770" s="10" t="s">
        <v>29</v>
      </c>
      <c r="K1770" s="10" t="s">
        <v>30</v>
      </c>
      <c r="L1770" s="12">
        <f>ROUND((F1770*(100-$B$8)/100),2)</f>
        <v>120</v>
      </c>
      <c r="M1770" s="10">
        <f>ROUND((F1770*K1770*(100-$B$8)/100),2)</f>
        <v>120</v>
      </c>
      <c r="N1770" s="10"/>
      <c r="O1770" s="10" t="s">
        <v>7105</v>
      </c>
      <c r="P1770" s="10" t="s">
        <v>533</v>
      </c>
    </row>
    <row r="1771" spans="1:16" ht="12.95" customHeight="1" outlineLevel="3" x14ac:dyDescent="0.2">
      <c r="A1771" s="16" t="s">
        <v>7106</v>
      </c>
      <c r="B1771" s="16"/>
      <c r="C1771" s="16"/>
      <c r="D1771" s="16"/>
      <c r="E1771" s="16"/>
      <c r="F1771" s="16"/>
      <c r="G1771" s="16"/>
      <c r="H1771" s="16"/>
      <c r="I1771" s="16"/>
      <c r="J1771" s="16"/>
      <c r="K1771" s="16"/>
      <c r="L1771" s="16"/>
      <c r="M1771" s="16"/>
      <c r="N1771" s="16"/>
      <c r="O1771" s="16"/>
      <c r="P1771" s="16"/>
    </row>
    <row r="1772" spans="1:16" ht="126" customHeight="1" outlineLevel="4" x14ac:dyDescent="0.2">
      <c r="A1772" s="10"/>
      <c r="B1772" s="10">
        <v>336560</v>
      </c>
      <c r="C1772" s="10" t="s">
        <v>7107</v>
      </c>
      <c r="D1772" s="11" t="s">
        <v>7108</v>
      </c>
      <c r="E1772" s="11" t="s">
        <v>7109</v>
      </c>
      <c r="F1772" s="10" t="s">
        <v>873</v>
      </c>
      <c r="G1772" s="10" t="s">
        <v>27</v>
      </c>
      <c r="H1772" s="10" t="s">
        <v>254</v>
      </c>
      <c r="I1772" s="10" t="s">
        <v>4081</v>
      </c>
      <c r="J1772" s="10" t="s">
        <v>29</v>
      </c>
      <c r="K1772" s="10" t="s">
        <v>30</v>
      </c>
      <c r="L1772" s="12">
        <f>ROUND((F1772*(100-$B$8)/100),2)</f>
        <v>123</v>
      </c>
      <c r="M1772" s="10">
        <f>ROUND((F1772*K1772*(100-$B$8)/100),2)</f>
        <v>123</v>
      </c>
      <c r="N1772" s="10"/>
      <c r="O1772" s="10" t="s">
        <v>7110</v>
      </c>
      <c r="P1772" s="10" t="s">
        <v>4162</v>
      </c>
    </row>
    <row r="1773" spans="1:16" ht="126" customHeight="1" outlineLevel="4" x14ac:dyDescent="0.2">
      <c r="A1773" s="10"/>
      <c r="B1773" s="10">
        <v>338930</v>
      </c>
      <c r="C1773" s="10" t="s">
        <v>7111</v>
      </c>
      <c r="D1773" s="11" t="s">
        <v>7112</v>
      </c>
      <c r="E1773" s="11" t="s">
        <v>7113</v>
      </c>
      <c r="F1773" s="10" t="s">
        <v>7114</v>
      </c>
      <c r="G1773" s="10" t="s">
        <v>27</v>
      </c>
      <c r="H1773" s="10" t="s">
        <v>941</v>
      </c>
      <c r="I1773" s="10" t="s">
        <v>7115</v>
      </c>
      <c r="J1773" s="10" t="s">
        <v>29</v>
      </c>
      <c r="K1773" s="10" t="s">
        <v>30</v>
      </c>
      <c r="L1773" s="12">
        <f>ROUND((F1773*(100-$B$8)/100),2)</f>
        <v>119.4</v>
      </c>
      <c r="M1773" s="10">
        <f>ROUND((F1773*K1773*(100-$B$8)/100),2)</f>
        <v>119.4</v>
      </c>
      <c r="N1773" s="10"/>
      <c r="O1773" s="10" t="s">
        <v>7116</v>
      </c>
      <c r="P1773" s="10" t="s">
        <v>7117</v>
      </c>
    </row>
    <row r="1774" spans="1:16" ht="126" customHeight="1" outlineLevel="4" x14ac:dyDescent="0.2">
      <c r="A1774" s="10"/>
      <c r="B1774" s="10">
        <v>338932</v>
      </c>
      <c r="C1774" s="10" t="s">
        <v>7118</v>
      </c>
      <c r="D1774" s="11" t="s">
        <v>7119</v>
      </c>
      <c r="E1774" s="11" t="s">
        <v>7120</v>
      </c>
      <c r="F1774" s="10" t="s">
        <v>873</v>
      </c>
      <c r="G1774" s="10" t="s">
        <v>27</v>
      </c>
      <c r="H1774" s="10" t="s">
        <v>254</v>
      </c>
      <c r="I1774" s="10" t="s">
        <v>4081</v>
      </c>
      <c r="J1774" s="10" t="s">
        <v>29</v>
      </c>
      <c r="K1774" s="10" t="s">
        <v>30</v>
      </c>
      <c r="L1774" s="12">
        <f>ROUND((F1774*(100-$B$8)/100),2)</f>
        <v>123</v>
      </c>
      <c r="M1774" s="10">
        <f>ROUND((F1774*K1774*(100-$B$8)/100),2)</f>
        <v>123</v>
      </c>
      <c r="N1774" s="10"/>
      <c r="O1774" s="10" t="s">
        <v>7121</v>
      </c>
      <c r="P1774" s="10" t="s">
        <v>3386</v>
      </c>
    </row>
    <row r="1775" spans="1:16" ht="126" customHeight="1" outlineLevel="4" x14ac:dyDescent="0.2">
      <c r="A1775" s="10"/>
      <c r="B1775" s="10">
        <v>378389</v>
      </c>
      <c r="C1775" s="10" t="s">
        <v>7122</v>
      </c>
      <c r="D1775" s="11" t="s">
        <v>7123</v>
      </c>
      <c r="E1775" s="11" t="s">
        <v>7124</v>
      </c>
      <c r="F1775" s="10" t="s">
        <v>7114</v>
      </c>
      <c r="G1775" s="10" t="s">
        <v>27</v>
      </c>
      <c r="H1775" s="10" t="s">
        <v>254</v>
      </c>
      <c r="I1775" s="10" t="s">
        <v>7115</v>
      </c>
      <c r="J1775" s="10" t="s">
        <v>29</v>
      </c>
      <c r="K1775" s="10" t="s">
        <v>30</v>
      </c>
      <c r="L1775" s="12">
        <f>ROUND((F1775*(100-$B$8)/100),2)</f>
        <v>119.4</v>
      </c>
      <c r="M1775" s="10">
        <f>ROUND((F1775*K1775*(100-$B$8)/100),2)</f>
        <v>119.4</v>
      </c>
      <c r="N1775" s="10"/>
      <c r="O1775" s="10" t="s">
        <v>7125</v>
      </c>
      <c r="P1775" s="10" t="s">
        <v>4440</v>
      </c>
    </row>
    <row r="1776" spans="1:16" ht="12.95" customHeight="1" outlineLevel="3" x14ac:dyDescent="0.2">
      <c r="A1776" s="16" t="s">
        <v>7126</v>
      </c>
      <c r="B1776" s="16"/>
      <c r="C1776" s="16"/>
      <c r="D1776" s="16"/>
      <c r="E1776" s="16"/>
      <c r="F1776" s="16"/>
      <c r="G1776" s="16"/>
      <c r="H1776" s="16"/>
      <c r="I1776" s="16"/>
      <c r="J1776" s="16"/>
      <c r="K1776" s="16"/>
      <c r="L1776" s="16"/>
      <c r="M1776" s="16"/>
      <c r="N1776" s="16"/>
      <c r="O1776" s="16"/>
      <c r="P1776" s="16"/>
    </row>
    <row r="1777" spans="1:16" ht="126" customHeight="1" outlineLevel="4" x14ac:dyDescent="0.2">
      <c r="A1777" s="10"/>
      <c r="B1777" s="10">
        <v>296834</v>
      </c>
      <c r="C1777" s="10" t="s">
        <v>7127</v>
      </c>
      <c r="D1777" s="11" t="s">
        <v>7128</v>
      </c>
      <c r="E1777" s="11" t="s">
        <v>7129</v>
      </c>
      <c r="F1777" s="10" t="s">
        <v>729</v>
      </c>
      <c r="G1777" s="10" t="s">
        <v>27</v>
      </c>
      <c r="H1777" s="10" t="s">
        <v>941</v>
      </c>
      <c r="I1777" s="10" t="s">
        <v>730</v>
      </c>
      <c r="J1777" s="10" t="s">
        <v>29</v>
      </c>
      <c r="K1777" s="10" t="s">
        <v>30</v>
      </c>
      <c r="L1777" s="12">
        <f t="shared" ref="L1777:L1790" si="150">ROUND((F1777*(100-$B$8)/100),2)</f>
        <v>150</v>
      </c>
      <c r="M1777" s="10">
        <f t="shared" ref="M1777:M1790" si="151">ROUND((F1777*K1777*(100-$B$8)/100),2)</f>
        <v>150</v>
      </c>
      <c r="N1777" s="10"/>
      <c r="O1777" s="10" t="s">
        <v>7130</v>
      </c>
      <c r="P1777" s="10" t="s">
        <v>2473</v>
      </c>
    </row>
    <row r="1778" spans="1:16" ht="126" customHeight="1" outlineLevel="4" x14ac:dyDescent="0.2">
      <c r="A1778" s="10"/>
      <c r="B1778" s="10">
        <v>334334</v>
      </c>
      <c r="C1778" s="10" t="s">
        <v>7131</v>
      </c>
      <c r="D1778" s="11" t="s">
        <v>7132</v>
      </c>
      <c r="E1778" s="11" t="s">
        <v>7133</v>
      </c>
      <c r="F1778" s="10" t="s">
        <v>7134</v>
      </c>
      <c r="G1778" s="10" t="s">
        <v>27</v>
      </c>
      <c r="H1778" s="10" t="s">
        <v>3266</v>
      </c>
      <c r="I1778" s="10" t="s">
        <v>7135</v>
      </c>
      <c r="J1778" s="10" t="s">
        <v>29</v>
      </c>
      <c r="K1778" s="10" t="s">
        <v>30</v>
      </c>
      <c r="L1778" s="12">
        <f t="shared" si="150"/>
        <v>181.74</v>
      </c>
      <c r="M1778" s="10">
        <f t="shared" si="151"/>
        <v>181.74</v>
      </c>
      <c r="N1778" s="10"/>
      <c r="O1778" s="10" t="s">
        <v>7136</v>
      </c>
      <c r="P1778" s="10" t="s">
        <v>146</v>
      </c>
    </row>
    <row r="1779" spans="1:16" ht="126" customHeight="1" outlineLevel="4" x14ac:dyDescent="0.2">
      <c r="A1779" s="10"/>
      <c r="B1779" s="10">
        <v>335593</v>
      </c>
      <c r="C1779" s="10" t="s">
        <v>7137</v>
      </c>
      <c r="D1779" s="11" t="s">
        <v>7138</v>
      </c>
      <c r="E1779" s="11" t="s">
        <v>7139</v>
      </c>
      <c r="F1779" s="10" t="s">
        <v>7140</v>
      </c>
      <c r="G1779" s="10" t="s">
        <v>27</v>
      </c>
      <c r="H1779" s="10" t="s">
        <v>3266</v>
      </c>
      <c r="I1779" s="10" t="s">
        <v>7140</v>
      </c>
      <c r="J1779" s="10" t="s">
        <v>29</v>
      </c>
      <c r="K1779" s="10" t="s">
        <v>30</v>
      </c>
      <c r="L1779" s="12">
        <f t="shared" si="150"/>
        <v>171.03</v>
      </c>
      <c r="M1779" s="10">
        <f t="shared" si="151"/>
        <v>171.03</v>
      </c>
      <c r="N1779" s="10"/>
      <c r="O1779" s="10" t="s">
        <v>7141</v>
      </c>
      <c r="P1779" s="10" t="s">
        <v>7142</v>
      </c>
    </row>
    <row r="1780" spans="1:16" ht="126" customHeight="1" outlineLevel="4" x14ac:dyDescent="0.2">
      <c r="A1780" s="10"/>
      <c r="B1780" s="10">
        <v>338933</v>
      </c>
      <c r="C1780" s="10" t="s">
        <v>7143</v>
      </c>
      <c r="D1780" s="11" t="s">
        <v>7144</v>
      </c>
      <c r="E1780" s="11" t="s">
        <v>7145</v>
      </c>
      <c r="F1780" s="10" t="s">
        <v>7140</v>
      </c>
      <c r="G1780" s="10" t="s">
        <v>27</v>
      </c>
      <c r="H1780" s="10" t="s">
        <v>3266</v>
      </c>
      <c r="I1780" s="10" t="s">
        <v>7140</v>
      </c>
      <c r="J1780" s="10" t="s">
        <v>29</v>
      </c>
      <c r="K1780" s="10" t="s">
        <v>30</v>
      </c>
      <c r="L1780" s="12">
        <f t="shared" si="150"/>
        <v>171.03</v>
      </c>
      <c r="M1780" s="10">
        <f t="shared" si="151"/>
        <v>171.03</v>
      </c>
      <c r="N1780" s="10"/>
      <c r="O1780" s="10" t="s">
        <v>7146</v>
      </c>
      <c r="P1780" s="10" t="s">
        <v>7147</v>
      </c>
    </row>
    <row r="1781" spans="1:16" ht="126" customHeight="1" outlineLevel="4" x14ac:dyDescent="0.2">
      <c r="A1781" s="10"/>
      <c r="B1781" s="10">
        <v>364901</v>
      </c>
      <c r="C1781" s="10" t="s">
        <v>7148</v>
      </c>
      <c r="D1781" s="11" t="s">
        <v>7149</v>
      </c>
      <c r="E1781" s="11" t="s">
        <v>7150</v>
      </c>
      <c r="F1781" s="10" t="s">
        <v>3368</v>
      </c>
      <c r="G1781" s="10" t="s">
        <v>27</v>
      </c>
      <c r="H1781" s="10" t="s">
        <v>3266</v>
      </c>
      <c r="I1781" s="10" t="s">
        <v>3369</v>
      </c>
      <c r="J1781" s="10" t="s">
        <v>29</v>
      </c>
      <c r="K1781" s="10" t="s">
        <v>30</v>
      </c>
      <c r="L1781" s="12">
        <f t="shared" si="150"/>
        <v>222</v>
      </c>
      <c r="M1781" s="10">
        <f t="shared" si="151"/>
        <v>222</v>
      </c>
      <c r="N1781" s="10"/>
      <c r="O1781" s="10" t="s">
        <v>7151</v>
      </c>
      <c r="P1781" s="10" t="s">
        <v>4403</v>
      </c>
    </row>
    <row r="1782" spans="1:16" ht="126" customHeight="1" outlineLevel="4" x14ac:dyDescent="0.2">
      <c r="A1782" s="10"/>
      <c r="B1782" s="10">
        <v>381059</v>
      </c>
      <c r="C1782" s="10" t="s">
        <v>7152</v>
      </c>
      <c r="D1782" s="11" t="s">
        <v>7153</v>
      </c>
      <c r="E1782" s="11" t="s">
        <v>7154</v>
      </c>
      <c r="F1782" s="10" t="s">
        <v>7155</v>
      </c>
      <c r="G1782" s="10" t="s">
        <v>27</v>
      </c>
      <c r="H1782" s="10" t="s">
        <v>3266</v>
      </c>
      <c r="I1782" s="10" t="s">
        <v>7156</v>
      </c>
      <c r="J1782" s="10" t="s">
        <v>29</v>
      </c>
      <c r="K1782" s="10" t="s">
        <v>30</v>
      </c>
      <c r="L1782" s="12">
        <f t="shared" si="150"/>
        <v>188.1</v>
      </c>
      <c r="M1782" s="10">
        <f t="shared" si="151"/>
        <v>188.1</v>
      </c>
      <c r="N1782" s="10"/>
      <c r="O1782" s="10" t="s">
        <v>7157</v>
      </c>
      <c r="P1782" s="10" t="s">
        <v>7142</v>
      </c>
    </row>
    <row r="1783" spans="1:16" ht="126" customHeight="1" outlineLevel="4" x14ac:dyDescent="0.2">
      <c r="A1783" s="10"/>
      <c r="B1783" s="10">
        <v>387103</v>
      </c>
      <c r="C1783" s="10" t="s">
        <v>7158</v>
      </c>
      <c r="D1783" s="11" t="s">
        <v>7159</v>
      </c>
      <c r="E1783" s="11" t="s">
        <v>7160</v>
      </c>
      <c r="F1783" s="10" t="s">
        <v>129</v>
      </c>
      <c r="G1783" s="10" t="s">
        <v>27</v>
      </c>
      <c r="H1783" s="10" t="s">
        <v>28</v>
      </c>
      <c r="I1783" s="10" t="s">
        <v>3887</v>
      </c>
      <c r="J1783" s="10" t="s">
        <v>29</v>
      </c>
      <c r="K1783" s="10" t="s">
        <v>30</v>
      </c>
      <c r="L1783" s="12">
        <f t="shared" si="150"/>
        <v>171</v>
      </c>
      <c r="M1783" s="10">
        <f t="shared" si="151"/>
        <v>171</v>
      </c>
      <c r="N1783" s="10"/>
      <c r="O1783" s="10" t="s">
        <v>7161</v>
      </c>
      <c r="P1783" s="10" t="s">
        <v>7162</v>
      </c>
    </row>
    <row r="1784" spans="1:16" ht="126" customHeight="1" outlineLevel="4" x14ac:dyDescent="0.2">
      <c r="A1784" s="10"/>
      <c r="B1784" s="10">
        <v>395828</v>
      </c>
      <c r="C1784" s="10" t="s">
        <v>7163</v>
      </c>
      <c r="D1784" s="11" t="s">
        <v>7164</v>
      </c>
      <c r="E1784" s="11" t="s">
        <v>7165</v>
      </c>
      <c r="F1784" s="10" t="s">
        <v>6623</v>
      </c>
      <c r="G1784" s="10" t="s">
        <v>27</v>
      </c>
      <c r="H1784" s="10" t="s">
        <v>3266</v>
      </c>
      <c r="I1784" s="10" t="s">
        <v>6624</v>
      </c>
      <c r="J1784" s="10" t="s">
        <v>29</v>
      </c>
      <c r="K1784" s="10" t="s">
        <v>30</v>
      </c>
      <c r="L1784" s="12">
        <f t="shared" si="150"/>
        <v>190.2</v>
      </c>
      <c r="M1784" s="10">
        <f t="shared" si="151"/>
        <v>190.2</v>
      </c>
      <c r="N1784" s="10"/>
      <c r="O1784" s="10" t="s">
        <v>7166</v>
      </c>
      <c r="P1784" s="10" t="s">
        <v>146</v>
      </c>
    </row>
    <row r="1785" spans="1:16" ht="126" customHeight="1" outlineLevel="4" x14ac:dyDescent="0.2">
      <c r="A1785" s="10"/>
      <c r="B1785" s="10">
        <v>403538</v>
      </c>
      <c r="C1785" s="10" t="s">
        <v>7167</v>
      </c>
      <c r="D1785" s="11" t="s">
        <v>7168</v>
      </c>
      <c r="E1785" s="11" t="s">
        <v>7169</v>
      </c>
      <c r="F1785" s="10" t="s">
        <v>3368</v>
      </c>
      <c r="G1785" s="10" t="s">
        <v>27</v>
      </c>
      <c r="H1785" s="10" t="s">
        <v>3266</v>
      </c>
      <c r="I1785" s="10" t="s">
        <v>3369</v>
      </c>
      <c r="J1785" s="10" t="s">
        <v>29</v>
      </c>
      <c r="K1785" s="10" t="s">
        <v>30</v>
      </c>
      <c r="L1785" s="12">
        <f t="shared" si="150"/>
        <v>222</v>
      </c>
      <c r="M1785" s="10">
        <f t="shared" si="151"/>
        <v>222</v>
      </c>
      <c r="N1785" s="10"/>
      <c r="O1785" s="10" t="s">
        <v>7170</v>
      </c>
      <c r="P1785" s="10" t="s">
        <v>4403</v>
      </c>
    </row>
    <row r="1786" spans="1:16" ht="126" customHeight="1" outlineLevel="4" x14ac:dyDescent="0.2">
      <c r="A1786" s="10"/>
      <c r="B1786" s="10">
        <v>403536</v>
      </c>
      <c r="C1786" s="10" t="s">
        <v>7171</v>
      </c>
      <c r="D1786" s="11" t="s">
        <v>7172</v>
      </c>
      <c r="E1786" s="11" t="s">
        <v>7173</v>
      </c>
      <c r="F1786" s="10" t="s">
        <v>3368</v>
      </c>
      <c r="G1786" s="10" t="s">
        <v>27</v>
      </c>
      <c r="H1786" s="10" t="s">
        <v>3266</v>
      </c>
      <c r="I1786" s="10" t="s">
        <v>3369</v>
      </c>
      <c r="J1786" s="10" t="s">
        <v>29</v>
      </c>
      <c r="K1786" s="10" t="s">
        <v>30</v>
      </c>
      <c r="L1786" s="12">
        <f t="shared" si="150"/>
        <v>222</v>
      </c>
      <c r="M1786" s="10">
        <f t="shared" si="151"/>
        <v>222</v>
      </c>
      <c r="N1786" s="10"/>
      <c r="O1786" s="10" t="s">
        <v>7174</v>
      </c>
      <c r="P1786" s="10" t="s">
        <v>4403</v>
      </c>
    </row>
    <row r="1787" spans="1:16" ht="126" customHeight="1" outlineLevel="4" x14ac:dyDescent="0.2">
      <c r="A1787" s="10"/>
      <c r="B1787" s="10">
        <v>403535</v>
      </c>
      <c r="C1787" s="10" t="s">
        <v>7175</v>
      </c>
      <c r="D1787" s="11" t="s">
        <v>7176</v>
      </c>
      <c r="E1787" s="11" t="s">
        <v>7177</v>
      </c>
      <c r="F1787" s="10" t="s">
        <v>3368</v>
      </c>
      <c r="G1787" s="10" t="s">
        <v>27</v>
      </c>
      <c r="H1787" s="10" t="s">
        <v>3266</v>
      </c>
      <c r="I1787" s="10" t="s">
        <v>3369</v>
      </c>
      <c r="J1787" s="10" t="s">
        <v>29</v>
      </c>
      <c r="K1787" s="10" t="s">
        <v>30</v>
      </c>
      <c r="L1787" s="12">
        <f t="shared" si="150"/>
        <v>222</v>
      </c>
      <c r="M1787" s="10">
        <f t="shared" si="151"/>
        <v>222</v>
      </c>
      <c r="N1787" s="10"/>
      <c r="O1787" s="10" t="s">
        <v>7178</v>
      </c>
      <c r="P1787" s="10" t="s">
        <v>4403</v>
      </c>
    </row>
    <row r="1788" spans="1:16" ht="126" customHeight="1" outlineLevel="4" x14ac:dyDescent="0.2">
      <c r="A1788" s="10"/>
      <c r="B1788" s="10">
        <v>409563</v>
      </c>
      <c r="C1788" s="10" t="s">
        <v>7179</v>
      </c>
      <c r="D1788" s="11" t="s">
        <v>7180</v>
      </c>
      <c r="E1788" s="11" t="s">
        <v>7181</v>
      </c>
      <c r="F1788" s="10" t="s">
        <v>3368</v>
      </c>
      <c r="G1788" s="10" t="s">
        <v>27</v>
      </c>
      <c r="H1788" s="10" t="s">
        <v>3266</v>
      </c>
      <c r="I1788" s="10" t="s">
        <v>3369</v>
      </c>
      <c r="J1788" s="10" t="s">
        <v>29</v>
      </c>
      <c r="K1788" s="10" t="s">
        <v>30</v>
      </c>
      <c r="L1788" s="12">
        <f t="shared" si="150"/>
        <v>222</v>
      </c>
      <c r="M1788" s="10">
        <f t="shared" si="151"/>
        <v>222</v>
      </c>
      <c r="N1788" s="10"/>
      <c r="O1788" s="10" t="s">
        <v>7182</v>
      </c>
      <c r="P1788" s="10" t="s">
        <v>4403</v>
      </c>
    </row>
    <row r="1789" spans="1:16" ht="126" customHeight="1" outlineLevel="4" x14ac:dyDescent="0.2">
      <c r="A1789" s="10"/>
      <c r="B1789" s="10">
        <v>410712</v>
      </c>
      <c r="C1789" s="10" t="s">
        <v>7183</v>
      </c>
      <c r="D1789" s="11" t="s">
        <v>7184</v>
      </c>
      <c r="E1789" s="11" t="s">
        <v>7185</v>
      </c>
      <c r="F1789" s="10" t="s">
        <v>699</v>
      </c>
      <c r="G1789" s="10" t="s">
        <v>27</v>
      </c>
      <c r="H1789" s="10" t="s">
        <v>3266</v>
      </c>
      <c r="I1789" s="10" t="s">
        <v>1194</v>
      </c>
      <c r="J1789" s="10" t="s">
        <v>29</v>
      </c>
      <c r="K1789" s="10" t="s">
        <v>30</v>
      </c>
      <c r="L1789" s="12">
        <f t="shared" si="150"/>
        <v>210</v>
      </c>
      <c r="M1789" s="10">
        <f t="shared" si="151"/>
        <v>210</v>
      </c>
      <c r="N1789" s="10"/>
      <c r="O1789" s="10" t="s">
        <v>7186</v>
      </c>
      <c r="P1789" s="10" t="s">
        <v>4403</v>
      </c>
    </row>
    <row r="1790" spans="1:16" ht="126" customHeight="1" outlineLevel="4" x14ac:dyDescent="0.2">
      <c r="A1790" s="10"/>
      <c r="B1790" s="10">
        <v>410711</v>
      </c>
      <c r="C1790" s="10" t="s">
        <v>7187</v>
      </c>
      <c r="D1790" s="11" t="s">
        <v>7188</v>
      </c>
      <c r="E1790" s="11" t="s">
        <v>7189</v>
      </c>
      <c r="F1790" s="10" t="s">
        <v>699</v>
      </c>
      <c r="G1790" s="10" t="s">
        <v>27</v>
      </c>
      <c r="H1790" s="10" t="s">
        <v>3266</v>
      </c>
      <c r="I1790" s="10" t="s">
        <v>1194</v>
      </c>
      <c r="J1790" s="10" t="s">
        <v>29</v>
      </c>
      <c r="K1790" s="10" t="s">
        <v>30</v>
      </c>
      <c r="L1790" s="12">
        <f t="shared" si="150"/>
        <v>210</v>
      </c>
      <c r="M1790" s="10">
        <f t="shared" si="151"/>
        <v>210</v>
      </c>
      <c r="N1790" s="10"/>
      <c r="O1790" s="10" t="s">
        <v>7190</v>
      </c>
      <c r="P1790" s="10" t="s">
        <v>7191</v>
      </c>
    </row>
    <row r="1791" spans="1:16" ht="12.95" customHeight="1" outlineLevel="3" x14ac:dyDescent="0.2">
      <c r="A1791" s="16" t="s">
        <v>7192</v>
      </c>
      <c r="B1791" s="16"/>
      <c r="C1791" s="16"/>
      <c r="D1791" s="16"/>
      <c r="E1791" s="16"/>
      <c r="F1791" s="16"/>
      <c r="G1791" s="16"/>
      <c r="H1791" s="16"/>
      <c r="I1791" s="16"/>
      <c r="J1791" s="16"/>
      <c r="K1791" s="16"/>
      <c r="L1791" s="16"/>
      <c r="M1791" s="16"/>
      <c r="N1791" s="16"/>
      <c r="O1791" s="16"/>
      <c r="P1791" s="16"/>
    </row>
    <row r="1792" spans="1:16" ht="126" customHeight="1" outlineLevel="4" x14ac:dyDescent="0.2">
      <c r="A1792" s="10"/>
      <c r="B1792" s="10">
        <v>322826</v>
      </c>
      <c r="C1792" s="10" t="s">
        <v>7193</v>
      </c>
      <c r="D1792" s="11" t="s">
        <v>7194</v>
      </c>
      <c r="E1792" s="11" t="s">
        <v>7195</v>
      </c>
      <c r="F1792" s="10" t="s">
        <v>6121</v>
      </c>
      <c r="G1792" s="10" t="s">
        <v>27</v>
      </c>
      <c r="H1792" s="10" t="s">
        <v>3266</v>
      </c>
      <c r="I1792" s="10" t="s">
        <v>6602</v>
      </c>
      <c r="J1792" s="10" t="s">
        <v>29</v>
      </c>
      <c r="K1792" s="10" t="s">
        <v>30</v>
      </c>
      <c r="L1792" s="12">
        <f>ROUND((F1792*(100-$B$8)/100),2)</f>
        <v>219</v>
      </c>
      <c r="M1792" s="10">
        <f>ROUND((F1792*K1792*(100-$B$8)/100),2)</f>
        <v>219</v>
      </c>
      <c r="N1792" s="10"/>
      <c r="O1792" s="10" t="s">
        <v>7196</v>
      </c>
      <c r="P1792" s="10" t="s">
        <v>6604</v>
      </c>
    </row>
    <row r="1793" spans="1:16" ht="126" customHeight="1" outlineLevel="4" x14ac:dyDescent="0.2">
      <c r="A1793" s="10"/>
      <c r="B1793" s="10">
        <v>324457</v>
      </c>
      <c r="C1793" s="10" t="s">
        <v>7197</v>
      </c>
      <c r="D1793" s="11" t="s">
        <v>7198</v>
      </c>
      <c r="E1793" s="11" t="s">
        <v>7199</v>
      </c>
      <c r="F1793" s="10" t="s">
        <v>6121</v>
      </c>
      <c r="G1793" s="10" t="s">
        <v>27</v>
      </c>
      <c r="H1793" s="10" t="s">
        <v>3266</v>
      </c>
      <c r="I1793" s="10" t="s">
        <v>6602</v>
      </c>
      <c r="J1793" s="10" t="s">
        <v>29</v>
      </c>
      <c r="K1793" s="10" t="s">
        <v>30</v>
      </c>
      <c r="L1793" s="12">
        <f>ROUND((F1793*(100-$B$8)/100),2)</f>
        <v>219</v>
      </c>
      <c r="M1793" s="10">
        <f>ROUND((F1793*K1793*(100-$B$8)/100),2)</f>
        <v>219</v>
      </c>
      <c r="N1793" s="10"/>
      <c r="O1793" s="10" t="s">
        <v>7200</v>
      </c>
      <c r="P1793" s="10" t="s">
        <v>7201</v>
      </c>
    </row>
    <row r="1794" spans="1:16" ht="126" customHeight="1" outlineLevel="4" x14ac:dyDescent="0.2">
      <c r="A1794" s="10"/>
      <c r="B1794" s="10">
        <v>332343</v>
      </c>
      <c r="C1794" s="10" t="s">
        <v>7202</v>
      </c>
      <c r="D1794" s="11" t="s">
        <v>7203</v>
      </c>
      <c r="E1794" s="11" t="s">
        <v>7204</v>
      </c>
      <c r="F1794" s="10" t="s">
        <v>7140</v>
      </c>
      <c r="G1794" s="10" t="s">
        <v>27</v>
      </c>
      <c r="H1794" s="10" t="s">
        <v>3266</v>
      </c>
      <c r="I1794" s="10" t="s">
        <v>7140</v>
      </c>
      <c r="J1794" s="10" t="s">
        <v>29</v>
      </c>
      <c r="K1794" s="10" t="s">
        <v>30</v>
      </c>
      <c r="L1794" s="12">
        <f>ROUND((F1794*(100-$B$8)/100),2)</f>
        <v>171.03</v>
      </c>
      <c r="M1794" s="10">
        <f>ROUND((F1794*K1794*(100-$B$8)/100),2)</f>
        <v>171.03</v>
      </c>
      <c r="N1794" s="10"/>
      <c r="O1794" s="10" t="s">
        <v>7205</v>
      </c>
      <c r="P1794" s="10" t="s">
        <v>7142</v>
      </c>
    </row>
    <row r="1795" spans="1:16" ht="12.95" customHeight="1" outlineLevel="3" x14ac:dyDescent="0.2">
      <c r="A1795" s="16" t="s">
        <v>7206</v>
      </c>
      <c r="B1795" s="16"/>
      <c r="C1795" s="16"/>
      <c r="D1795" s="16"/>
      <c r="E1795" s="16"/>
      <c r="F1795" s="16"/>
      <c r="G1795" s="16"/>
      <c r="H1795" s="16"/>
      <c r="I1795" s="16"/>
      <c r="J1795" s="16"/>
      <c r="K1795" s="16"/>
      <c r="L1795" s="16"/>
      <c r="M1795" s="16"/>
      <c r="N1795" s="16"/>
      <c r="O1795" s="16"/>
      <c r="P1795" s="16"/>
    </row>
    <row r="1796" spans="1:16" ht="126" customHeight="1" outlineLevel="4" x14ac:dyDescent="0.2">
      <c r="A1796" s="10"/>
      <c r="B1796" s="10">
        <v>224433</v>
      </c>
      <c r="C1796" s="10" t="s">
        <v>7207</v>
      </c>
      <c r="D1796" s="11" t="s">
        <v>7208</v>
      </c>
      <c r="E1796" s="11" t="s">
        <v>7209</v>
      </c>
      <c r="F1796" s="10" t="s">
        <v>7210</v>
      </c>
      <c r="G1796" s="10" t="s">
        <v>27</v>
      </c>
      <c r="H1796" s="10" t="s">
        <v>179</v>
      </c>
      <c r="I1796" s="10" t="s">
        <v>7211</v>
      </c>
      <c r="J1796" s="10" t="s">
        <v>29</v>
      </c>
      <c r="K1796" s="10" t="s">
        <v>30</v>
      </c>
      <c r="L1796" s="12">
        <f>ROUND((F1796*(100-$B$8)/100),2)</f>
        <v>45.72</v>
      </c>
      <c r="M1796" s="10">
        <f>ROUND((F1796*K1796*(100-$B$8)/100),2)</f>
        <v>45.72</v>
      </c>
      <c r="N1796" s="10"/>
      <c r="O1796" s="10" t="s">
        <v>7213</v>
      </c>
      <c r="P1796" s="10" t="s">
        <v>448</v>
      </c>
    </row>
    <row r="1797" spans="1:16" ht="126" customHeight="1" outlineLevel="4" x14ac:dyDescent="0.2">
      <c r="A1797" s="10"/>
      <c r="B1797" s="10">
        <v>231012</v>
      </c>
      <c r="C1797" s="10" t="s">
        <v>7214</v>
      </c>
      <c r="D1797" s="11" t="s">
        <v>7215</v>
      </c>
      <c r="E1797" s="11" t="s">
        <v>7216</v>
      </c>
      <c r="F1797" s="10" t="s">
        <v>7217</v>
      </c>
      <c r="G1797" s="10" t="s">
        <v>27</v>
      </c>
      <c r="H1797" s="10" t="s">
        <v>179</v>
      </c>
      <c r="I1797" s="10" t="s">
        <v>7217</v>
      </c>
      <c r="J1797" s="10" t="s">
        <v>29</v>
      </c>
      <c r="K1797" s="10" t="s">
        <v>30</v>
      </c>
      <c r="L1797" s="12">
        <f>ROUND((F1797*(100-$B$8)/100),2)</f>
        <v>50.29</v>
      </c>
      <c r="M1797" s="10">
        <f>ROUND((F1797*K1797*(100-$B$8)/100),2)</f>
        <v>50.29</v>
      </c>
      <c r="N1797" s="10"/>
      <c r="O1797" s="10" t="s">
        <v>7218</v>
      </c>
      <c r="P1797" s="10" t="s">
        <v>448</v>
      </c>
    </row>
    <row r="1798" spans="1:16" ht="126" customHeight="1" outlineLevel="4" x14ac:dyDescent="0.2">
      <c r="A1798" s="10"/>
      <c r="B1798" s="10">
        <v>336563</v>
      </c>
      <c r="C1798" s="10" t="s">
        <v>7219</v>
      </c>
      <c r="D1798" s="11" t="s">
        <v>7220</v>
      </c>
      <c r="E1798" s="11" t="s">
        <v>7221</v>
      </c>
      <c r="F1798" s="10" t="s">
        <v>7217</v>
      </c>
      <c r="G1798" s="10" t="s">
        <v>27</v>
      </c>
      <c r="H1798" s="10" t="s">
        <v>48</v>
      </c>
      <c r="I1798" s="10" t="s">
        <v>7217</v>
      </c>
      <c r="J1798" s="10" t="s">
        <v>29</v>
      </c>
      <c r="K1798" s="10" t="s">
        <v>30</v>
      </c>
      <c r="L1798" s="12">
        <f>ROUND((F1798*(100-$B$8)/100),2)</f>
        <v>50.29</v>
      </c>
      <c r="M1798" s="10">
        <f>ROUND((F1798*K1798*(100-$B$8)/100),2)</f>
        <v>50.29</v>
      </c>
      <c r="N1798" s="10"/>
      <c r="O1798" s="10" t="s">
        <v>7222</v>
      </c>
      <c r="P1798" s="10" t="s">
        <v>50</v>
      </c>
    </row>
    <row r="1799" spans="1:16" ht="126" customHeight="1" outlineLevel="4" x14ac:dyDescent="0.2">
      <c r="A1799" s="10"/>
      <c r="B1799" s="10">
        <v>336565</v>
      </c>
      <c r="C1799" s="10" t="s">
        <v>7223</v>
      </c>
      <c r="D1799" s="11" t="s">
        <v>7224</v>
      </c>
      <c r="E1799" s="11" t="s">
        <v>7225</v>
      </c>
      <c r="F1799" s="10" t="s">
        <v>7217</v>
      </c>
      <c r="G1799" s="10" t="s">
        <v>27</v>
      </c>
      <c r="H1799" s="10" t="s">
        <v>48</v>
      </c>
      <c r="I1799" s="10" t="s">
        <v>7217</v>
      </c>
      <c r="J1799" s="10" t="s">
        <v>29</v>
      </c>
      <c r="K1799" s="10" t="s">
        <v>30</v>
      </c>
      <c r="L1799" s="12">
        <f>ROUND((F1799*(100-$B$8)/100),2)</f>
        <v>50.29</v>
      </c>
      <c r="M1799" s="10">
        <f>ROUND((F1799*K1799*(100-$B$8)/100),2)</f>
        <v>50.29</v>
      </c>
      <c r="N1799" s="10"/>
      <c r="O1799" s="10" t="s">
        <v>7226</v>
      </c>
      <c r="P1799" s="10" t="s">
        <v>50</v>
      </c>
    </row>
    <row r="1800" spans="1:16" ht="126" customHeight="1" outlineLevel="4" x14ac:dyDescent="0.2">
      <c r="A1800" s="10"/>
      <c r="B1800" s="10">
        <v>374679</v>
      </c>
      <c r="C1800" s="10" t="s">
        <v>7227</v>
      </c>
      <c r="D1800" s="11" t="s">
        <v>7228</v>
      </c>
      <c r="E1800" s="11" t="s">
        <v>7229</v>
      </c>
      <c r="F1800" s="10" t="s">
        <v>5042</v>
      </c>
      <c r="G1800" s="10" t="s">
        <v>27</v>
      </c>
      <c r="H1800" s="10" t="s">
        <v>48</v>
      </c>
      <c r="I1800" s="10" t="s">
        <v>5043</v>
      </c>
      <c r="J1800" s="10" t="s">
        <v>29</v>
      </c>
      <c r="K1800" s="10" t="s">
        <v>30</v>
      </c>
      <c r="L1800" s="12">
        <f>ROUND((F1800*(100-$B$8)/100),2)</f>
        <v>46.2</v>
      </c>
      <c r="M1800" s="10">
        <f>ROUND((F1800*K1800*(100-$B$8)/100),2)</f>
        <v>46.2</v>
      </c>
      <c r="N1800" s="10"/>
      <c r="O1800" s="10" t="s">
        <v>7230</v>
      </c>
      <c r="P1800" s="10" t="s">
        <v>3258</v>
      </c>
    </row>
    <row r="1801" spans="1:16" ht="12.95" customHeight="1" outlineLevel="3" x14ac:dyDescent="0.2">
      <c r="A1801" s="16" t="s">
        <v>7231</v>
      </c>
      <c r="B1801" s="16"/>
      <c r="C1801" s="16"/>
      <c r="D1801" s="16"/>
      <c r="E1801" s="16"/>
      <c r="F1801" s="16"/>
      <c r="G1801" s="16"/>
      <c r="H1801" s="16"/>
      <c r="I1801" s="16"/>
      <c r="J1801" s="16"/>
      <c r="K1801" s="16"/>
      <c r="L1801" s="16"/>
      <c r="M1801" s="16"/>
      <c r="N1801" s="16"/>
      <c r="O1801" s="16"/>
      <c r="P1801" s="16"/>
    </row>
    <row r="1802" spans="1:16" ht="126" customHeight="1" outlineLevel="4" x14ac:dyDescent="0.2">
      <c r="A1802" s="10"/>
      <c r="B1802" s="10">
        <v>334347</v>
      </c>
      <c r="C1802" s="10" t="s">
        <v>7232</v>
      </c>
      <c r="D1802" s="11" t="s">
        <v>7233</v>
      </c>
      <c r="E1802" s="11" t="s">
        <v>7234</v>
      </c>
      <c r="F1802" s="10" t="s">
        <v>1404</v>
      </c>
      <c r="G1802" s="10" t="s">
        <v>27</v>
      </c>
      <c r="H1802" s="10" t="s">
        <v>39</v>
      </c>
      <c r="I1802" s="10" t="s">
        <v>3012</v>
      </c>
      <c r="J1802" s="10" t="s">
        <v>29</v>
      </c>
      <c r="K1802" s="10" t="s">
        <v>30</v>
      </c>
      <c r="L1802" s="12">
        <f>ROUND((F1802*(100-$B$8)/100),2)</f>
        <v>28.2</v>
      </c>
      <c r="M1802" s="10">
        <f>ROUND((F1802*K1802*(100-$B$8)/100),2)</f>
        <v>28.2</v>
      </c>
      <c r="N1802" s="10"/>
      <c r="O1802" s="10" t="s">
        <v>7235</v>
      </c>
      <c r="P1802" s="10" t="s">
        <v>5404</v>
      </c>
    </row>
    <row r="1803" spans="1:16" ht="12.95" customHeight="1" outlineLevel="3" x14ac:dyDescent="0.2">
      <c r="A1803" s="16" t="s">
        <v>7236</v>
      </c>
      <c r="B1803" s="16"/>
      <c r="C1803" s="16"/>
      <c r="D1803" s="16"/>
      <c r="E1803" s="16"/>
      <c r="F1803" s="16"/>
      <c r="G1803" s="16"/>
      <c r="H1803" s="16"/>
      <c r="I1803" s="16"/>
      <c r="J1803" s="16"/>
      <c r="K1803" s="16"/>
      <c r="L1803" s="16"/>
      <c r="M1803" s="16"/>
      <c r="N1803" s="16"/>
      <c r="O1803" s="16"/>
      <c r="P1803" s="16"/>
    </row>
    <row r="1804" spans="1:16" ht="126" customHeight="1" outlineLevel="4" x14ac:dyDescent="0.2">
      <c r="A1804" s="10"/>
      <c r="B1804" s="10">
        <v>343909</v>
      </c>
      <c r="C1804" s="10" t="s">
        <v>7237</v>
      </c>
      <c r="D1804" s="11" t="s">
        <v>7238</v>
      </c>
      <c r="E1804" s="11" t="s">
        <v>7239</v>
      </c>
      <c r="F1804" s="10" t="s">
        <v>7240</v>
      </c>
      <c r="G1804" s="10" t="s">
        <v>27</v>
      </c>
      <c r="H1804" s="10" t="s">
        <v>48</v>
      </c>
      <c r="I1804" s="10" t="s">
        <v>7241</v>
      </c>
      <c r="J1804" s="10" t="s">
        <v>29</v>
      </c>
      <c r="K1804" s="10" t="s">
        <v>30</v>
      </c>
      <c r="L1804" s="12">
        <f t="shared" ref="L1804:L1809" si="152">ROUND((F1804*(100-$B$8)/100),2)</f>
        <v>56.58</v>
      </c>
      <c r="M1804" s="10">
        <f t="shared" ref="M1804:M1809" si="153">ROUND((F1804*K1804*(100-$B$8)/100),2)</f>
        <v>56.58</v>
      </c>
      <c r="N1804" s="10"/>
      <c r="O1804" s="10" t="s">
        <v>7242</v>
      </c>
      <c r="P1804" s="10" t="s">
        <v>7243</v>
      </c>
    </row>
    <row r="1805" spans="1:16" ht="126" customHeight="1" outlineLevel="4" x14ac:dyDescent="0.2">
      <c r="A1805" s="10"/>
      <c r="B1805" s="10">
        <v>343910</v>
      </c>
      <c r="C1805" s="10" t="s">
        <v>7244</v>
      </c>
      <c r="D1805" s="11" t="s">
        <v>7245</v>
      </c>
      <c r="E1805" s="11" t="s">
        <v>7246</v>
      </c>
      <c r="F1805" s="10" t="s">
        <v>7240</v>
      </c>
      <c r="G1805" s="10" t="s">
        <v>27</v>
      </c>
      <c r="H1805" s="10" t="s">
        <v>48</v>
      </c>
      <c r="I1805" s="10" t="s">
        <v>7241</v>
      </c>
      <c r="J1805" s="10" t="s">
        <v>29</v>
      </c>
      <c r="K1805" s="10" t="s">
        <v>30</v>
      </c>
      <c r="L1805" s="12">
        <f t="shared" si="152"/>
        <v>56.58</v>
      </c>
      <c r="M1805" s="10">
        <f t="shared" si="153"/>
        <v>56.58</v>
      </c>
      <c r="N1805" s="10"/>
      <c r="O1805" s="10" t="s">
        <v>7247</v>
      </c>
      <c r="P1805" s="10" t="s">
        <v>1655</v>
      </c>
    </row>
    <row r="1806" spans="1:16" ht="126" customHeight="1" outlineLevel="4" x14ac:dyDescent="0.2">
      <c r="A1806" s="10"/>
      <c r="B1806" s="10">
        <v>346709</v>
      </c>
      <c r="C1806" s="10" t="s">
        <v>7248</v>
      </c>
      <c r="D1806" s="11" t="s">
        <v>7249</v>
      </c>
      <c r="E1806" s="11" t="s">
        <v>7250</v>
      </c>
      <c r="F1806" s="10" t="s">
        <v>337</v>
      </c>
      <c r="G1806" s="10" t="s">
        <v>27</v>
      </c>
      <c r="H1806" s="10" t="s">
        <v>48</v>
      </c>
      <c r="I1806" s="10" t="s">
        <v>338</v>
      </c>
      <c r="J1806" s="10" t="s">
        <v>29</v>
      </c>
      <c r="K1806" s="10" t="s">
        <v>30</v>
      </c>
      <c r="L1806" s="12">
        <f t="shared" si="152"/>
        <v>59.4</v>
      </c>
      <c r="M1806" s="10">
        <f t="shared" si="153"/>
        <v>59.4</v>
      </c>
      <c r="N1806" s="10"/>
      <c r="O1806" s="10" t="s">
        <v>7251</v>
      </c>
      <c r="P1806" s="10" t="s">
        <v>3457</v>
      </c>
    </row>
    <row r="1807" spans="1:16" ht="126" customHeight="1" outlineLevel="4" x14ac:dyDescent="0.2">
      <c r="A1807" s="10"/>
      <c r="B1807" s="10">
        <v>346710</v>
      </c>
      <c r="C1807" s="10" t="s">
        <v>7252</v>
      </c>
      <c r="D1807" s="11" t="s">
        <v>7253</v>
      </c>
      <c r="E1807" s="11" t="s">
        <v>7254</v>
      </c>
      <c r="F1807" s="10" t="s">
        <v>7240</v>
      </c>
      <c r="G1807" s="10" t="s">
        <v>27</v>
      </c>
      <c r="H1807" s="10" t="s">
        <v>48</v>
      </c>
      <c r="I1807" s="10" t="s">
        <v>7241</v>
      </c>
      <c r="J1807" s="10" t="s">
        <v>29</v>
      </c>
      <c r="K1807" s="10" t="s">
        <v>30</v>
      </c>
      <c r="L1807" s="12">
        <f t="shared" si="152"/>
        <v>56.58</v>
      </c>
      <c r="M1807" s="10">
        <f t="shared" si="153"/>
        <v>56.58</v>
      </c>
      <c r="N1807" s="10"/>
      <c r="O1807" s="10" t="s">
        <v>7255</v>
      </c>
      <c r="P1807" s="10" t="s">
        <v>1655</v>
      </c>
    </row>
    <row r="1808" spans="1:16" ht="126" customHeight="1" outlineLevel="4" x14ac:dyDescent="0.2">
      <c r="A1808" s="10"/>
      <c r="B1808" s="10">
        <v>346711</v>
      </c>
      <c r="C1808" s="10" t="s">
        <v>7256</v>
      </c>
      <c r="D1808" s="11" t="s">
        <v>7257</v>
      </c>
      <c r="E1808" s="11" t="s">
        <v>7258</v>
      </c>
      <c r="F1808" s="10" t="s">
        <v>7240</v>
      </c>
      <c r="G1808" s="10" t="s">
        <v>27</v>
      </c>
      <c r="H1808" s="10" t="s">
        <v>48</v>
      </c>
      <c r="I1808" s="10" t="s">
        <v>7241</v>
      </c>
      <c r="J1808" s="10" t="s">
        <v>29</v>
      </c>
      <c r="K1808" s="10" t="s">
        <v>30</v>
      </c>
      <c r="L1808" s="12">
        <f t="shared" si="152"/>
        <v>56.58</v>
      </c>
      <c r="M1808" s="10">
        <f t="shared" si="153"/>
        <v>56.58</v>
      </c>
      <c r="N1808" s="10"/>
      <c r="O1808" s="10" t="s">
        <v>7259</v>
      </c>
      <c r="P1808" s="10" t="s">
        <v>1655</v>
      </c>
    </row>
    <row r="1809" spans="1:16" ht="126" customHeight="1" outlineLevel="4" x14ac:dyDescent="0.2">
      <c r="A1809" s="10"/>
      <c r="B1809" s="10">
        <v>346712</v>
      </c>
      <c r="C1809" s="10" t="s">
        <v>7260</v>
      </c>
      <c r="D1809" s="11" t="s">
        <v>7261</v>
      </c>
      <c r="E1809" s="11" t="s">
        <v>7262</v>
      </c>
      <c r="F1809" s="10" t="s">
        <v>7240</v>
      </c>
      <c r="G1809" s="10" t="s">
        <v>27</v>
      </c>
      <c r="H1809" s="10" t="s">
        <v>48</v>
      </c>
      <c r="I1809" s="10" t="s">
        <v>7241</v>
      </c>
      <c r="J1809" s="10" t="s">
        <v>29</v>
      </c>
      <c r="K1809" s="10" t="s">
        <v>30</v>
      </c>
      <c r="L1809" s="12">
        <f t="shared" si="152"/>
        <v>56.58</v>
      </c>
      <c r="M1809" s="10">
        <f t="shared" si="153"/>
        <v>56.58</v>
      </c>
      <c r="N1809" s="10"/>
      <c r="O1809" s="10" t="s">
        <v>7263</v>
      </c>
      <c r="P1809" s="10" t="s">
        <v>1655</v>
      </c>
    </row>
    <row r="1810" spans="1:16" ht="12.95" customHeight="1" outlineLevel="3" x14ac:dyDescent="0.2">
      <c r="A1810" s="16" t="s">
        <v>7264</v>
      </c>
      <c r="B1810" s="16"/>
      <c r="C1810" s="16"/>
      <c r="D1810" s="16"/>
      <c r="E1810" s="16"/>
      <c r="F1810" s="16"/>
      <c r="G1810" s="16"/>
      <c r="H1810" s="16"/>
      <c r="I1810" s="16"/>
      <c r="J1810" s="16"/>
      <c r="K1810" s="16"/>
      <c r="L1810" s="16"/>
      <c r="M1810" s="16"/>
      <c r="N1810" s="16"/>
      <c r="O1810" s="16"/>
      <c r="P1810" s="16"/>
    </row>
    <row r="1811" spans="1:16" ht="126" customHeight="1" outlineLevel="4" x14ac:dyDescent="0.2">
      <c r="A1811" s="10"/>
      <c r="B1811" s="10">
        <v>361194</v>
      </c>
      <c r="C1811" s="10" t="s">
        <v>7265</v>
      </c>
      <c r="D1811" s="11" t="s">
        <v>7266</v>
      </c>
      <c r="E1811" s="11" t="s">
        <v>7267</v>
      </c>
      <c r="F1811" s="10" t="s">
        <v>7268</v>
      </c>
      <c r="G1811" s="10" t="s">
        <v>27</v>
      </c>
      <c r="H1811" s="10" t="s">
        <v>941</v>
      </c>
      <c r="I1811" s="10" t="s">
        <v>7268</v>
      </c>
      <c r="J1811" s="10" t="s">
        <v>29</v>
      </c>
      <c r="K1811" s="10" t="s">
        <v>30</v>
      </c>
      <c r="L1811" s="12">
        <f>ROUND((F1811*(100-$B$8)/100),2)</f>
        <v>88.7</v>
      </c>
      <c r="M1811" s="10">
        <f>ROUND((F1811*K1811*(100-$B$8)/100),2)</f>
        <v>88.7</v>
      </c>
      <c r="N1811" s="10"/>
      <c r="O1811" s="10" t="s">
        <v>7269</v>
      </c>
      <c r="P1811" s="10" t="s">
        <v>2542</v>
      </c>
    </row>
    <row r="1812" spans="1:16" ht="126" customHeight="1" outlineLevel="4" x14ac:dyDescent="0.2">
      <c r="A1812" s="10"/>
      <c r="B1812" s="10">
        <v>361195</v>
      </c>
      <c r="C1812" s="10" t="s">
        <v>7270</v>
      </c>
      <c r="D1812" s="11" t="s">
        <v>7271</v>
      </c>
      <c r="E1812" s="11" t="s">
        <v>7272</v>
      </c>
      <c r="F1812" s="10" t="s">
        <v>7268</v>
      </c>
      <c r="G1812" s="10" t="s">
        <v>27</v>
      </c>
      <c r="H1812" s="10" t="s">
        <v>941</v>
      </c>
      <c r="I1812" s="10" t="s">
        <v>7268</v>
      </c>
      <c r="J1812" s="10" t="s">
        <v>29</v>
      </c>
      <c r="K1812" s="10" t="s">
        <v>30</v>
      </c>
      <c r="L1812" s="12">
        <f>ROUND((F1812*(100-$B$8)/100),2)</f>
        <v>88.7</v>
      </c>
      <c r="M1812" s="10">
        <f>ROUND((F1812*K1812*(100-$B$8)/100),2)</f>
        <v>88.7</v>
      </c>
      <c r="N1812" s="10"/>
      <c r="O1812" s="10" t="s">
        <v>7273</v>
      </c>
      <c r="P1812" s="10" t="s">
        <v>2542</v>
      </c>
    </row>
    <row r="1813" spans="1:16" ht="12.95" customHeight="1" outlineLevel="3" x14ac:dyDescent="0.2">
      <c r="A1813" s="16" t="s">
        <v>7274</v>
      </c>
      <c r="B1813" s="16"/>
      <c r="C1813" s="16"/>
      <c r="D1813" s="16"/>
      <c r="E1813" s="16"/>
      <c r="F1813" s="16"/>
      <c r="G1813" s="16"/>
      <c r="H1813" s="16"/>
      <c r="I1813" s="16"/>
      <c r="J1813" s="16"/>
      <c r="K1813" s="16"/>
      <c r="L1813" s="16"/>
      <c r="M1813" s="16"/>
      <c r="N1813" s="16"/>
      <c r="O1813" s="16"/>
      <c r="P1813" s="16"/>
    </row>
    <row r="1814" spans="1:16" ht="126" customHeight="1" outlineLevel="4" x14ac:dyDescent="0.2">
      <c r="A1814" s="10"/>
      <c r="B1814" s="10">
        <v>397072</v>
      </c>
      <c r="C1814" s="10" t="s">
        <v>7275</v>
      </c>
      <c r="D1814" s="11" t="s">
        <v>7276</v>
      </c>
      <c r="E1814" s="11" t="s">
        <v>7277</v>
      </c>
      <c r="F1814" s="10" t="s">
        <v>6671</v>
      </c>
      <c r="G1814" s="10" t="s">
        <v>27</v>
      </c>
      <c r="H1814" s="10" t="s">
        <v>48</v>
      </c>
      <c r="I1814" s="10" t="s">
        <v>6672</v>
      </c>
      <c r="J1814" s="10" t="s">
        <v>29</v>
      </c>
      <c r="K1814" s="10" t="s">
        <v>30</v>
      </c>
      <c r="L1814" s="12">
        <f>ROUND((F1814*(100-$B$8)/100),2)</f>
        <v>159</v>
      </c>
      <c r="M1814" s="10">
        <f>ROUND((F1814*K1814*(100-$B$8)/100),2)</f>
        <v>159</v>
      </c>
      <c r="N1814" s="10"/>
      <c r="O1814" s="10" t="s">
        <v>7278</v>
      </c>
      <c r="P1814" s="10" t="s">
        <v>3457</v>
      </c>
    </row>
    <row r="1815" spans="1:16" ht="126" customHeight="1" outlineLevel="4" x14ac:dyDescent="0.2">
      <c r="A1815" s="10"/>
      <c r="B1815" s="10">
        <v>397071</v>
      </c>
      <c r="C1815" s="10" t="s">
        <v>7279</v>
      </c>
      <c r="D1815" s="11" t="s">
        <v>7280</v>
      </c>
      <c r="E1815" s="11" t="s">
        <v>7281</v>
      </c>
      <c r="F1815" s="10" t="s">
        <v>6671</v>
      </c>
      <c r="G1815" s="10" t="s">
        <v>27</v>
      </c>
      <c r="H1815" s="10" t="s">
        <v>48</v>
      </c>
      <c r="I1815" s="10" t="s">
        <v>6672</v>
      </c>
      <c r="J1815" s="10" t="s">
        <v>29</v>
      </c>
      <c r="K1815" s="10" t="s">
        <v>30</v>
      </c>
      <c r="L1815" s="12">
        <f>ROUND((F1815*(100-$B$8)/100),2)</f>
        <v>159</v>
      </c>
      <c r="M1815" s="10">
        <f>ROUND((F1815*K1815*(100-$B$8)/100),2)</f>
        <v>159</v>
      </c>
      <c r="N1815" s="10"/>
      <c r="O1815" s="10" t="s">
        <v>7282</v>
      </c>
      <c r="P1815" s="10" t="s">
        <v>3457</v>
      </c>
    </row>
    <row r="1816" spans="1:16" ht="12.95" customHeight="1" outlineLevel="3" x14ac:dyDescent="0.2">
      <c r="A1816" s="16" t="s">
        <v>7283</v>
      </c>
      <c r="B1816" s="16"/>
      <c r="C1816" s="16"/>
      <c r="D1816" s="16"/>
      <c r="E1816" s="16"/>
      <c r="F1816" s="16"/>
      <c r="G1816" s="16"/>
      <c r="H1816" s="16"/>
      <c r="I1816" s="16"/>
      <c r="J1816" s="16"/>
      <c r="K1816" s="16"/>
      <c r="L1816" s="16"/>
      <c r="M1816" s="16"/>
      <c r="N1816" s="16"/>
      <c r="O1816" s="16"/>
      <c r="P1816" s="16"/>
    </row>
    <row r="1817" spans="1:16" ht="126" customHeight="1" outlineLevel="4" x14ac:dyDescent="0.2">
      <c r="A1817" s="10"/>
      <c r="B1817" s="10">
        <v>367314</v>
      </c>
      <c r="C1817" s="10" t="s">
        <v>7284</v>
      </c>
      <c r="D1817" s="11" t="s">
        <v>7285</v>
      </c>
      <c r="E1817" s="11" t="s">
        <v>7286</v>
      </c>
      <c r="F1817" s="10" t="s">
        <v>6623</v>
      </c>
      <c r="G1817" s="10" t="s">
        <v>27</v>
      </c>
      <c r="H1817" s="10" t="s">
        <v>3266</v>
      </c>
      <c r="I1817" s="10" t="s">
        <v>6624</v>
      </c>
      <c r="J1817" s="10" t="s">
        <v>29</v>
      </c>
      <c r="K1817" s="10" t="s">
        <v>30</v>
      </c>
      <c r="L1817" s="12">
        <f>ROUND((F1817*(100-$B$8)/100),2)</f>
        <v>190.2</v>
      </c>
      <c r="M1817" s="10">
        <f>ROUND((F1817*K1817*(100-$B$8)/100),2)</f>
        <v>190.2</v>
      </c>
      <c r="N1817" s="10"/>
      <c r="O1817" s="10" t="s">
        <v>7287</v>
      </c>
      <c r="P1817" s="10" t="s">
        <v>7288</v>
      </c>
    </row>
    <row r="1818" spans="1:16" ht="126" customHeight="1" outlineLevel="4" x14ac:dyDescent="0.2">
      <c r="A1818" s="10"/>
      <c r="B1818" s="10">
        <v>367315</v>
      </c>
      <c r="C1818" s="10" t="s">
        <v>7289</v>
      </c>
      <c r="D1818" s="11" t="s">
        <v>7290</v>
      </c>
      <c r="E1818" s="11" t="s">
        <v>7291</v>
      </c>
      <c r="F1818" s="10" t="s">
        <v>6121</v>
      </c>
      <c r="G1818" s="10" t="s">
        <v>27</v>
      </c>
      <c r="H1818" s="10" t="s">
        <v>3266</v>
      </c>
      <c r="I1818" s="10" t="s">
        <v>6602</v>
      </c>
      <c r="J1818" s="10" t="s">
        <v>29</v>
      </c>
      <c r="K1818" s="10" t="s">
        <v>30</v>
      </c>
      <c r="L1818" s="12">
        <f>ROUND((F1818*(100-$B$8)/100),2)</f>
        <v>219</v>
      </c>
      <c r="M1818" s="10">
        <f>ROUND((F1818*K1818*(100-$B$8)/100),2)</f>
        <v>219</v>
      </c>
      <c r="N1818" s="10"/>
      <c r="O1818" s="10" t="s">
        <v>7292</v>
      </c>
      <c r="P1818" s="10" t="s">
        <v>7201</v>
      </c>
    </row>
    <row r="1819" spans="1:16" ht="126" customHeight="1" outlineLevel="4" x14ac:dyDescent="0.2">
      <c r="A1819" s="10"/>
      <c r="B1819" s="10">
        <v>367317</v>
      </c>
      <c r="C1819" s="10" t="s">
        <v>7293</v>
      </c>
      <c r="D1819" s="11" t="s">
        <v>7294</v>
      </c>
      <c r="E1819" s="11" t="s">
        <v>7295</v>
      </c>
      <c r="F1819" s="10" t="s">
        <v>6121</v>
      </c>
      <c r="G1819" s="10" t="s">
        <v>27</v>
      </c>
      <c r="H1819" s="10" t="s">
        <v>3266</v>
      </c>
      <c r="I1819" s="10" t="s">
        <v>6602</v>
      </c>
      <c r="J1819" s="10" t="s">
        <v>29</v>
      </c>
      <c r="K1819" s="10" t="s">
        <v>30</v>
      </c>
      <c r="L1819" s="12">
        <f>ROUND((F1819*(100-$B$8)/100),2)</f>
        <v>219</v>
      </c>
      <c r="M1819" s="10">
        <f>ROUND((F1819*K1819*(100-$B$8)/100),2)</f>
        <v>219</v>
      </c>
      <c r="N1819" s="10"/>
      <c r="O1819" s="10" t="s">
        <v>7296</v>
      </c>
      <c r="P1819" s="10" t="s">
        <v>7201</v>
      </c>
    </row>
    <row r="1820" spans="1:16" ht="12.95" customHeight="1" outlineLevel="3" x14ac:dyDescent="0.2">
      <c r="A1820" s="16" t="s">
        <v>7297</v>
      </c>
      <c r="B1820" s="16"/>
      <c r="C1820" s="16"/>
      <c r="D1820" s="16"/>
      <c r="E1820" s="16"/>
      <c r="F1820" s="16"/>
      <c r="G1820" s="16"/>
      <c r="H1820" s="16"/>
      <c r="I1820" s="16"/>
      <c r="J1820" s="16"/>
      <c r="K1820" s="16"/>
      <c r="L1820" s="16"/>
      <c r="M1820" s="16"/>
      <c r="N1820" s="16"/>
      <c r="O1820" s="16"/>
      <c r="P1820" s="16"/>
    </row>
    <row r="1821" spans="1:16" ht="126" customHeight="1" outlineLevel="4" x14ac:dyDescent="0.2">
      <c r="A1821" s="10"/>
      <c r="B1821" s="10">
        <v>295284</v>
      </c>
      <c r="C1821" s="10" t="s">
        <v>7298</v>
      </c>
      <c r="D1821" s="11" t="s">
        <v>7299</v>
      </c>
      <c r="E1821" s="11" t="s">
        <v>7300</v>
      </c>
      <c r="F1821" s="10" t="s">
        <v>3368</v>
      </c>
      <c r="G1821" s="10" t="s">
        <v>27</v>
      </c>
      <c r="H1821" s="10" t="s">
        <v>3266</v>
      </c>
      <c r="I1821" s="10" t="s">
        <v>3369</v>
      </c>
      <c r="J1821" s="10" t="s">
        <v>29</v>
      </c>
      <c r="K1821" s="10" t="s">
        <v>30</v>
      </c>
      <c r="L1821" s="12">
        <f t="shared" ref="L1821:L1827" si="154">ROUND((F1821*(100-$B$8)/100),2)</f>
        <v>222</v>
      </c>
      <c r="M1821" s="10">
        <f t="shared" ref="M1821:M1827" si="155">ROUND((F1821*K1821*(100-$B$8)/100),2)</f>
        <v>222</v>
      </c>
      <c r="N1821" s="10"/>
      <c r="O1821" s="10" t="s">
        <v>7301</v>
      </c>
      <c r="P1821" s="10" t="s">
        <v>4403</v>
      </c>
    </row>
    <row r="1822" spans="1:16" ht="126" customHeight="1" outlineLevel="4" x14ac:dyDescent="0.2">
      <c r="A1822" s="10"/>
      <c r="B1822" s="10">
        <v>299615</v>
      </c>
      <c r="C1822" s="10" t="s">
        <v>7302</v>
      </c>
      <c r="D1822" s="11" t="s">
        <v>7303</v>
      </c>
      <c r="E1822" s="11" t="s">
        <v>7304</v>
      </c>
      <c r="F1822" s="10" t="s">
        <v>3368</v>
      </c>
      <c r="G1822" s="10" t="s">
        <v>27</v>
      </c>
      <c r="H1822" s="10" t="s">
        <v>3266</v>
      </c>
      <c r="I1822" s="10" t="s">
        <v>3369</v>
      </c>
      <c r="J1822" s="10" t="s">
        <v>29</v>
      </c>
      <c r="K1822" s="10" t="s">
        <v>30</v>
      </c>
      <c r="L1822" s="12">
        <f t="shared" si="154"/>
        <v>222</v>
      </c>
      <c r="M1822" s="10">
        <f t="shared" si="155"/>
        <v>222</v>
      </c>
      <c r="N1822" s="10"/>
      <c r="O1822" s="10" t="s">
        <v>7305</v>
      </c>
      <c r="P1822" s="10" t="s">
        <v>146</v>
      </c>
    </row>
    <row r="1823" spans="1:16" ht="126" customHeight="1" outlineLevel="4" x14ac:dyDescent="0.2">
      <c r="A1823" s="10"/>
      <c r="B1823" s="10">
        <v>299617</v>
      </c>
      <c r="C1823" s="10" t="s">
        <v>7306</v>
      </c>
      <c r="D1823" s="11" t="s">
        <v>7307</v>
      </c>
      <c r="E1823" s="11" t="s">
        <v>7308</v>
      </c>
      <c r="F1823" s="10" t="s">
        <v>129</v>
      </c>
      <c r="G1823" s="10" t="s">
        <v>27</v>
      </c>
      <c r="H1823" s="10" t="s">
        <v>3266</v>
      </c>
      <c r="I1823" s="10" t="s">
        <v>3887</v>
      </c>
      <c r="J1823" s="10" t="s">
        <v>29</v>
      </c>
      <c r="K1823" s="10" t="s">
        <v>30</v>
      </c>
      <c r="L1823" s="12">
        <f t="shared" si="154"/>
        <v>171</v>
      </c>
      <c r="M1823" s="10">
        <f t="shared" si="155"/>
        <v>171</v>
      </c>
      <c r="N1823" s="10"/>
      <c r="O1823" s="10" t="s">
        <v>7309</v>
      </c>
      <c r="P1823" s="10" t="s">
        <v>146</v>
      </c>
    </row>
    <row r="1824" spans="1:16" ht="126" customHeight="1" outlineLevel="4" x14ac:dyDescent="0.2">
      <c r="A1824" s="10"/>
      <c r="B1824" s="10">
        <v>303436</v>
      </c>
      <c r="C1824" s="10" t="s">
        <v>7310</v>
      </c>
      <c r="D1824" s="11" t="s">
        <v>7311</v>
      </c>
      <c r="E1824" s="11" t="s">
        <v>7312</v>
      </c>
      <c r="F1824" s="10" t="s">
        <v>3368</v>
      </c>
      <c r="G1824" s="10" t="s">
        <v>27</v>
      </c>
      <c r="H1824" s="10" t="s">
        <v>3266</v>
      </c>
      <c r="I1824" s="10" t="s">
        <v>3369</v>
      </c>
      <c r="J1824" s="10" t="s">
        <v>29</v>
      </c>
      <c r="K1824" s="10" t="s">
        <v>30</v>
      </c>
      <c r="L1824" s="12">
        <f t="shared" si="154"/>
        <v>222</v>
      </c>
      <c r="M1824" s="10">
        <f t="shared" si="155"/>
        <v>222</v>
      </c>
      <c r="N1824" s="10"/>
      <c r="O1824" s="10" t="s">
        <v>7313</v>
      </c>
      <c r="P1824" s="10" t="s">
        <v>7147</v>
      </c>
    </row>
    <row r="1825" spans="1:16" ht="126" customHeight="1" outlineLevel="4" x14ac:dyDescent="0.2">
      <c r="A1825" s="10"/>
      <c r="B1825" s="10">
        <v>412838</v>
      </c>
      <c r="C1825" s="10" t="s">
        <v>7314</v>
      </c>
      <c r="D1825" s="11" t="s">
        <v>7315</v>
      </c>
      <c r="E1825" s="11" t="s">
        <v>7316</v>
      </c>
      <c r="F1825" s="10" t="s">
        <v>699</v>
      </c>
      <c r="G1825" s="10" t="s">
        <v>27</v>
      </c>
      <c r="H1825" s="10" t="s">
        <v>3266</v>
      </c>
      <c r="I1825" s="10" t="s">
        <v>1194</v>
      </c>
      <c r="J1825" s="10" t="s">
        <v>29</v>
      </c>
      <c r="K1825" s="10" t="s">
        <v>30</v>
      </c>
      <c r="L1825" s="12">
        <f t="shared" si="154"/>
        <v>210</v>
      </c>
      <c r="M1825" s="10">
        <f t="shared" si="155"/>
        <v>210</v>
      </c>
      <c r="N1825" s="10"/>
      <c r="O1825" s="10" t="s">
        <v>7317</v>
      </c>
      <c r="P1825" s="10" t="s">
        <v>4403</v>
      </c>
    </row>
    <row r="1826" spans="1:16" ht="126" customHeight="1" outlineLevel="4" x14ac:dyDescent="0.2">
      <c r="A1826" s="10"/>
      <c r="B1826" s="10">
        <v>412837</v>
      </c>
      <c r="C1826" s="10" t="s">
        <v>7318</v>
      </c>
      <c r="D1826" s="11" t="s">
        <v>7319</v>
      </c>
      <c r="E1826" s="11" t="s">
        <v>7320</v>
      </c>
      <c r="F1826" s="10" t="s">
        <v>6121</v>
      </c>
      <c r="G1826" s="10" t="s">
        <v>27</v>
      </c>
      <c r="H1826" s="10" t="s">
        <v>3266</v>
      </c>
      <c r="I1826" s="10" t="s">
        <v>6602</v>
      </c>
      <c r="J1826" s="10" t="s">
        <v>29</v>
      </c>
      <c r="K1826" s="10" t="s">
        <v>30</v>
      </c>
      <c r="L1826" s="12">
        <f t="shared" si="154"/>
        <v>219</v>
      </c>
      <c r="M1826" s="10">
        <f t="shared" si="155"/>
        <v>219</v>
      </c>
      <c r="N1826" s="10"/>
      <c r="O1826" s="10" t="s">
        <v>7321</v>
      </c>
      <c r="P1826" s="10" t="s">
        <v>4403</v>
      </c>
    </row>
    <row r="1827" spans="1:16" ht="126" customHeight="1" outlineLevel="4" x14ac:dyDescent="0.2">
      <c r="A1827" s="10"/>
      <c r="B1827" s="10">
        <v>412836</v>
      </c>
      <c r="C1827" s="10" t="s">
        <v>7322</v>
      </c>
      <c r="D1827" s="11" t="s">
        <v>7323</v>
      </c>
      <c r="E1827" s="11" t="s">
        <v>7324</v>
      </c>
      <c r="F1827" s="10" t="s">
        <v>3368</v>
      </c>
      <c r="G1827" s="10" t="s">
        <v>27</v>
      </c>
      <c r="H1827" s="10" t="s">
        <v>3266</v>
      </c>
      <c r="I1827" s="10" t="s">
        <v>3369</v>
      </c>
      <c r="J1827" s="10" t="s">
        <v>29</v>
      </c>
      <c r="K1827" s="10" t="s">
        <v>30</v>
      </c>
      <c r="L1827" s="12">
        <f t="shared" si="154"/>
        <v>222</v>
      </c>
      <c r="M1827" s="10">
        <f t="shared" si="155"/>
        <v>222</v>
      </c>
      <c r="N1827" s="10"/>
      <c r="O1827" s="10" t="s">
        <v>7325</v>
      </c>
      <c r="P1827" s="10" t="s">
        <v>7191</v>
      </c>
    </row>
    <row r="1828" spans="1:16" ht="12.95" customHeight="1" outlineLevel="3" x14ac:dyDescent="0.2">
      <c r="A1828" s="16" t="s">
        <v>7326</v>
      </c>
      <c r="B1828" s="16"/>
      <c r="C1828" s="16"/>
      <c r="D1828" s="16"/>
      <c r="E1828" s="16"/>
      <c r="F1828" s="16"/>
      <c r="G1828" s="16"/>
      <c r="H1828" s="16"/>
      <c r="I1828" s="16"/>
      <c r="J1828" s="16"/>
      <c r="K1828" s="16"/>
      <c r="L1828" s="16"/>
      <c r="M1828" s="16"/>
      <c r="N1828" s="16"/>
      <c r="O1828" s="16"/>
      <c r="P1828" s="16"/>
    </row>
    <row r="1829" spans="1:16" ht="126" customHeight="1" outlineLevel="4" x14ac:dyDescent="0.2">
      <c r="A1829" s="10"/>
      <c r="B1829" s="10">
        <v>347908</v>
      </c>
      <c r="C1829" s="10" t="s">
        <v>7327</v>
      </c>
      <c r="D1829" s="11" t="s">
        <v>7328</v>
      </c>
      <c r="E1829" s="11" t="s">
        <v>7329</v>
      </c>
      <c r="F1829" s="10" t="s">
        <v>7330</v>
      </c>
      <c r="G1829" s="10" t="s">
        <v>27</v>
      </c>
      <c r="H1829" s="10" t="s">
        <v>28</v>
      </c>
      <c r="I1829" s="10" t="s">
        <v>7330</v>
      </c>
      <c r="J1829" s="10" t="s">
        <v>29</v>
      </c>
      <c r="K1829" s="10" t="s">
        <v>30</v>
      </c>
      <c r="L1829" s="12">
        <f>ROUND((F1829*(100-$B$8)/100),2)</f>
        <v>190.34</v>
      </c>
      <c r="M1829" s="10">
        <f>ROUND((F1829*K1829*(100-$B$8)/100),2)</f>
        <v>190.34</v>
      </c>
      <c r="N1829" s="10"/>
      <c r="O1829" s="10" t="s">
        <v>7331</v>
      </c>
      <c r="P1829" s="10" t="s">
        <v>7332</v>
      </c>
    </row>
    <row r="1830" spans="1:16" ht="126" customHeight="1" outlineLevel="4" x14ac:dyDescent="0.2">
      <c r="A1830" s="10"/>
      <c r="B1830" s="10">
        <v>373826</v>
      </c>
      <c r="C1830" s="10" t="s">
        <v>7333</v>
      </c>
      <c r="D1830" s="11" t="s">
        <v>7334</v>
      </c>
      <c r="E1830" s="11" t="s">
        <v>7335</v>
      </c>
      <c r="F1830" s="10" t="s">
        <v>7330</v>
      </c>
      <c r="G1830" s="10" t="s">
        <v>27</v>
      </c>
      <c r="H1830" s="10" t="s">
        <v>2687</v>
      </c>
      <c r="I1830" s="10" t="s">
        <v>7330</v>
      </c>
      <c r="J1830" s="10" t="s">
        <v>29</v>
      </c>
      <c r="K1830" s="10" t="s">
        <v>30</v>
      </c>
      <c r="L1830" s="12">
        <f>ROUND((F1830*(100-$B$8)/100),2)</f>
        <v>190.34</v>
      </c>
      <c r="M1830" s="10">
        <f>ROUND((F1830*K1830*(100-$B$8)/100),2)</f>
        <v>190.34</v>
      </c>
      <c r="N1830" s="10"/>
      <c r="O1830" s="10" t="s">
        <v>7336</v>
      </c>
      <c r="P1830" s="10" t="s">
        <v>7337</v>
      </c>
    </row>
    <row r="1831" spans="1:16" ht="126" customHeight="1" outlineLevel="4" x14ac:dyDescent="0.2">
      <c r="A1831" s="10"/>
      <c r="B1831" s="10">
        <v>373827</v>
      </c>
      <c r="C1831" s="10" t="s">
        <v>7338</v>
      </c>
      <c r="D1831" s="11" t="s">
        <v>7339</v>
      </c>
      <c r="E1831" s="11" t="s">
        <v>7340</v>
      </c>
      <c r="F1831" s="10" t="s">
        <v>7330</v>
      </c>
      <c r="G1831" s="10" t="s">
        <v>27</v>
      </c>
      <c r="H1831" s="10" t="s">
        <v>2687</v>
      </c>
      <c r="I1831" s="10" t="s">
        <v>7330</v>
      </c>
      <c r="J1831" s="10" t="s">
        <v>29</v>
      </c>
      <c r="K1831" s="10" t="s">
        <v>30</v>
      </c>
      <c r="L1831" s="12">
        <f>ROUND((F1831*(100-$B$8)/100),2)</f>
        <v>190.34</v>
      </c>
      <c r="M1831" s="10">
        <f>ROUND((F1831*K1831*(100-$B$8)/100),2)</f>
        <v>190.34</v>
      </c>
      <c r="N1831" s="10"/>
      <c r="O1831" s="10" t="s">
        <v>7341</v>
      </c>
      <c r="P1831" s="10" t="s">
        <v>7337</v>
      </c>
    </row>
    <row r="1832" spans="1:16" ht="126" customHeight="1" outlineLevel="4" x14ac:dyDescent="0.2">
      <c r="A1832" s="10"/>
      <c r="B1832" s="10">
        <v>373830</v>
      </c>
      <c r="C1832" s="10" t="s">
        <v>7342</v>
      </c>
      <c r="D1832" s="11" t="s">
        <v>7343</v>
      </c>
      <c r="E1832" s="11" t="s">
        <v>7344</v>
      </c>
      <c r="F1832" s="10" t="s">
        <v>7330</v>
      </c>
      <c r="G1832" s="10" t="s">
        <v>27</v>
      </c>
      <c r="H1832" s="10" t="s">
        <v>2687</v>
      </c>
      <c r="I1832" s="10" t="s">
        <v>7330</v>
      </c>
      <c r="J1832" s="10" t="s">
        <v>29</v>
      </c>
      <c r="K1832" s="10" t="s">
        <v>30</v>
      </c>
      <c r="L1832" s="12">
        <f>ROUND((F1832*(100-$B$8)/100),2)</f>
        <v>190.34</v>
      </c>
      <c r="M1832" s="10">
        <f>ROUND((F1832*K1832*(100-$B$8)/100),2)</f>
        <v>190.34</v>
      </c>
      <c r="N1832" s="10"/>
      <c r="O1832" s="10" t="s">
        <v>7345</v>
      </c>
      <c r="P1832" s="10" t="s">
        <v>7337</v>
      </c>
    </row>
    <row r="1833" spans="1:16" ht="12.95" customHeight="1" outlineLevel="3" x14ac:dyDescent="0.2">
      <c r="A1833" s="16" t="s">
        <v>7346</v>
      </c>
      <c r="B1833" s="16"/>
      <c r="C1833" s="16"/>
      <c r="D1833" s="16"/>
      <c r="E1833" s="16"/>
      <c r="F1833" s="16"/>
      <c r="G1833" s="16"/>
      <c r="H1833" s="16"/>
      <c r="I1833" s="16"/>
      <c r="J1833" s="16"/>
      <c r="K1833" s="16"/>
      <c r="L1833" s="16"/>
      <c r="M1833" s="16"/>
      <c r="N1833" s="16"/>
      <c r="O1833" s="16"/>
      <c r="P1833" s="16"/>
    </row>
    <row r="1834" spans="1:16" ht="126" customHeight="1" outlineLevel="4" x14ac:dyDescent="0.2">
      <c r="A1834" s="10"/>
      <c r="B1834" s="10">
        <v>308331</v>
      </c>
      <c r="C1834" s="10" t="s">
        <v>7347</v>
      </c>
      <c r="D1834" s="11" t="s">
        <v>7348</v>
      </c>
      <c r="E1834" s="11" t="s">
        <v>7349</v>
      </c>
      <c r="F1834" s="10" t="s">
        <v>180</v>
      </c>
      <c r="G1834" s="10" t="s">
        <v>27</v>
      </c>
      <c r="H1834" s="10" t="s">
        <v>48</v>
      </c>
      <c r="I1834" s="10" t="s">
        <v>3450</v>
      </c>
      <c r="J1834" s="10" t="s">
        <v>29</v>
      </c>
      <c r="K1834" s="10" t="s">
        <v>30</v>
      </c>
      <c r="L1834" s="12">
        <f>ROUND((F1834*(100-$B$8)/100),2)</f>
        <v>90</v>
      </c>
      <c r="M1834" s="10">
        <f>ROUND((F1834*K1834*(100-$B$8)/100),2)</f>
        <v>90</v>
      </c>
      <c r="N1834" s="10"/>
      <c r="O1834" s="10" t="s">
        <v>7350</v>
      </c>
      <c r="P1834" s="10" t="s">
        <v>477</v>
      </c>
    </row>
    <row r="1835" spans="1:16" ht="126" customHeight="1" outlineLevel="4" x14ac:dyDescent="0.2">
      <c r="A1835" s="10"/>
      <c r="B1835" s="10">
        <v>309680</v>
      </c>
      <c r="C1835" s="10" t="s">
        <v>7351</v>
      </c>
      <c r="D1835" s="11" t="s">
        <v>7352</v>
      </c>
      <c r="E1835" s="11" t="s">
        <v>7353</v>
      </c>
      <c r="F1835" s="10" t="s">
        <v>180</v>
      </c>
      <c r="G1835" s="10" t="s">
        <v>27</v>
      </c>
      <c r="H1835" s="10" t="s">
        <v>48</v>
      </c>
      <c r="I1835" s="10" t="s">
        <v>3450</v>
      </c>
      <c r="J1835" s="10" t="s">
        <v>29</v>
      </c>
      <c r="K1835" s="10" t="s">
        <v>30</v>
      </c>
      <c r="L1835" s="12">
        <f>ROUND((F1835*(100-$B$8)/100),2)</f>
        <v>90</v>
      </c>
      <c r="M1835" s="10">
        <f>ROUND((F1835*K1835*(100-$B$8)/100),2)</f>
        <v>90</v>
      </c>
      <c r="N1835" s="10"/>
      <c r="O1835" s="10" t="s">
        <v>7354</v>
      </c>
      <c r="P1835" s="10" t="s">
        <v>477</v>
      </c>
    </row>
    <row r="1836" spans="1:16" ht="12.95" customHeight="1" outlineLevel="3" x14ac:dyDescent="0.2">
      <c r="A1836" s="16" t="s">
        <v>7355</v>
      </c>
      <c r="B1836" s="16"/>
      <c r="C1836" s="16"/>
      <c r="D1836" s="16"/>
      <c r="E1836" s="16"/>
      <c r="F1836" s="16"/>
      <c r="G1836" s="16"/>
      <c r="H1836" s="16"/>
      <c r="I1836" s="16"/>
      <c r="J1836" s="16"/>
      <c r="K1836" s="16"/>
      <c r="L1836" s="16"/>
      <c r="M1836" s="16"/>
      <c r="N1836" s="16"/>
      <c r="O1836" s="16"/>
      <c r="P1836" s="16"/>
    </row>
    <row r="1837" spans="1:16" ht="126" customHeight="1" outlineLevel="4" x14ac:dyDescent="0.2">
      <c r="A1837" s="10"/>
      <c r="B1837" s="10">
        <v>310925</v>
      </c>
      <c r="C1837" s="10" t="s">
        <v>7356</v>
      </c>
      <c r="D1837" s="11" t="s">
        <v>7357</v>
      </c>
      <c r="E1837" s="11" t="s">
        <v>7358</v>
      </c>
      <c r="F1837" s="10" t="s">
        <v>7359</v>
      </c>
      <c r="G1837" s="10" t="s">
        <v>27</v>
      </c>
      <c r="H1837" s="10" t="s">
        <v>254</v>
      </c>
      <c r="I1837" s="10" t="s">
        <v>7359</v>
      </c>
      <c r="J1837" s="10" t="s">
        <v>29</v>
      </c>
      <c r="K1837" s="10" t="s">
        <v>30</v>
      </c>
      <c r="L1837" s="12">
        <f>ROUND((F1837*(100-$B$8)/100),2)</f>
        <v>96.33</v>
      </c>
      <c r="M1837" s="10">
        <f>ROUND((F1837*K1837*(100-$B$8)/100),2)</f>
        <v>96.33</v>
      </c>
      <c r="N1837" s="10"/>
      <c r="O1837" s="10" t="s">
        <v>7361</v>
      </c>
      <c r="P1837" s="10" t="s">
        <v>533</v>
      </c>
    </row>
    <row r="1838" spans="1:16" ht="12.95" customHeight="1" outlineLevel="2" x14ac:dyDescent="0.2">
      <c r="A1838" s="15" t="s">
        <v>7362</v>
      </c>
      <c r="B1838" s="15"/>
      <c r="C1838" s="15"/>
      <c r="D1838" s="15"/>
      <c r="E1838" s="15"/>
      <c r="F1838" s="15"/>
      <c r="G1838" s="15"/>
      <c r="H1838" s="15"/>
      <c r="I1838" s="15"/>
      <c r="J1838" s="15"/>
      <c r="K1838" s="15"/>
      <c r="L1838" s="15"/>
      <c r="M1838" s="15"/>
      <c r="N1838" s="15"/>
      <c r="O1838" s="15"/>
      <c r="P1838" s="15"/>
    </row>
    <row r="1839" spans="1:16" ht="12.95" customHeight="1" outlineLevel="3" x14ac:dyDescent="0.2">
      <c r="A1839" s="16" t="s">
        <v>7363</v>
      </c>
      <c r="B1839" s="16"/>
      <c r="C1839" s="16"/>
      <c r="D1839" s="16"/>
      <c r="E1839" s="16"/>
      <c r="F1839" s="16"/>
      <c r="G1839" s="16"/>
      <c r="H1839" s="16"/>
      <c r="I1839" s="16"/>
      <c r="J1839" s="16"/>
      <c r="K1839" s="16"/>
      <c r="L1839" s="16"/>
      <c r="M1839" s="16"/>
      <c r="N1839" s="16"/>
      <c r="O1839" s="16"/>
      <c r="P1839" s="16"/>
    </row>
    <row r="1840" spans="1:16" ht="126" customHeight="1" outlineLevel="4" x14ac:dyDescent="0.2">
      <c r="A1840" s="10"/>
      <c r="B1840" s="10">
        <v>407168</v>
      </c>
      <c r="C1840" s="10" t="s">
        <v>7364</v>
      </c>
      <c r="D1840" s="11" t="s">
        <v>7365</v>
      </c>
      <c r="E1840" s="11" t="s">
        <v>7366</v>
      </c>
      <c r="F1840" s="10" t="s">
        <v>1889</v>
      </c>
      <c r="G1840" s="10" t="s">
        <v>27</v>
      </c>
      <c r="H1840" s="10" t="s">
        <v>52</v>
      </c>
      <c r="I1840" s="10" t="s">
        <v>1890</v>
      </c>
      <c r="J1840" s="10" t="s">
        <v>29</v>
      </c>
      <c r="K1840" s="10" t="s">
        <v>30</v>
      </c>
      <c r="L1840" s="12">
        <f>ROUND((F1840*(100-$B$8)/100),2)</f>
        <v>228.6</v>
      </c>
      <c r="M1840" s="10">
        <f>ROUND((F1840*K1840*(100-$B$8)/100),2)</f>
        <v>228.6</v>
      </c>
      <c r="N1840" s="10"/>
      <c r="O1840" s="10" t="s">
        <v>7367</v>
      </c>
      <c r="P1840" s="10" t="s">
        <v>5281</v>
      </c>
    </row>
    <row r="1841" spans="1:16" ht="126" customHeight="1" outlineLevel="4" x14ac:dyDescent="0.2">
      <c r="A1841" s="10"/>
      <c r="B1841" s="10">
        <v>407167</v>
      </c>
      <c r="C1841" s="10" t="s">
        <v>7368</v>
      </c>
      <c r="D1841" s="11" t="s">
        <v>7369</v>
      </c>
      <c r="E1841" s="11" t="s">
        <v>7370</v>
      </c>
      <c r="F1841" s="10" t="s">
        <v>1889</v>
      </c>
      <c r="G1841" s="10" t="s">
        <v>27</v>
      </c>
      <c r="H1841" s="10" t="s">
        <v>52</v>
      </c>
      <c r="I1841" s="10" t="s">
        <v>1890</v>
      </c>
      <c r="J1841" s="10" t="s">
        <v>29</v>
      </c>
      <c r="K1841" s="10" t="s">
        <v>30</v>
      </c>
      <c r="L1841" s="12">
        <f>ROUND((F1841*(100-$B$8)/100),2)</f>
        <v>228.6</v>
      </c>
      <c r="M1841" s="10">
        <f>ROUND((F1841*K1841*(100-$B$8)/100),2)</f>
        <v>228.6</v>
      </c>
      <c r="N1841" s="10"/>
      <c r="O1841" s="10" t="s">
        <v>7371</v>
      </c>
      <c r="P1841" s="10" t="s">
        <v>5281</v>
      </c>
    </row>
    <row r="1842" spans="1:16" ht="12.95" customHeight="1" outlineLevel="2" x14ac:dyDescent="0.2">
      <c r="A1842" s="15" t="s">
        <v>7372</v>
      </c>
      <c r="B1842" s="15"/>
      <c r="C1842" s="15"/>
      <c r="D1842" s="15"/>
      <c r="E1842" s="15"/>
      <c r="F1842" s="15"/>
      <c r="G1842" s="15"/>
      <c r="H1842" s="15"/>
      <c r="I1842" s="15"/>
      <c r="J1842" s="15"/>
      <c r="K1842" s="15"/>
      <c r="L1842" s="15"/>
      <c r="M1842" s="15"/>
      <c r="N1842" s="15"/>
      <c r="O1842" s="15"/>
      <c r="P1842" s="15"/>
    </row>
    <row r="1843" spans="1:16" ht="12.95" customHeight="1" outlineLevel="3" x14ac:dyDescent="0.2">
      <c r="A1843" s="16" t="s">
        <v>7373</v>
      </c>
      <c r="B1843" s="16"/>
      <c r="C1843" s="16"/>
      <c r="D1843" s="16"/>
      <c r="E1843" s="16"/>
      <c r="F1843" s="16"/>
      <c r="G1843" s="16"/>
      <c r="H1843" s="16"/>
      <c r="I1843" s="16"/>
      <c r="J1843" s="16"/>
      <c r="K1843" s="16"/>
      <c r="L1843" s="16"/>
      <c r="M1843" s="16"/>
      <c r="N1843" s="16"/>
      <c r="O1843" s="16"/>
      <c r="P1843" s="16"/>
    </row>
    <row r="1844" spans="1:16" ht="126" customHeight="1" outlineLevel="4" x14ac:dyDescent="0.2">
      <c r="A1844" s="10"/>
      <c r="B1844" s="10">
        <v>324614</v>
      </c>
      <c r="C1844" s="10" t="s">
        <v>7374</v>
      </c>
      <c r="D1844" s="11" t="s">
        <v>7375</v>
      </c>
      <c r="E1844" s="11" t="s">
        <v>7376</v>
      </c>
      <c r="F1844" s="10" t="s">
        <v>7377</v>
      </c>
      <c r="G1844" s="10" t="s">
        <v>27</v>
      </c>
      <c r="H1844" s="10" t="s">
        <v>179</v>
      </c>
      <c r="I1844" s="10" t="s">
        <v>7377</v>
      </c>
      <c r="J1844" s="10" t="s">
        <v>29</v>
      </c>
      <c r="K1844" s="10" t="s">
        <v>30</v>
      </c>
      <c r="L1844" s="12">
        <f>ROUND((F1844*(100-$B$8)/100),2)</f>
        <v>35.43</v>
      </c>
      <c r="M1844" s="10">
        <f>ROUND((F1844*K1844*(100-$B$8)/100),2)</f>
        <v>35.43</v>
      </c>
      <c r="N1844" s="10"/>
      <c r="O1844" s="10" t="s">
        <v>7378</v>
      </c>
      <c r="P1844" s="10" t="s">
        <v>206</v>
      </c>
    </row>
    <row r="1845" spans="1:16" ht="126" customHeight="1" outlineLevel="4" x14ac:dyDescent="0.2">
      <c r="A1845" s="10"/>
      <c r="B1845" s="10">
        <v>324615</v>
      </c>
      <c r="C1845" s="10" t="s">
        <v>7379</v>
      </c>
      <c r="D1845" s="11" t="s">
        <v>7380</v>
      </c>
      <c r="E1845" s="11" t="s">
        <v>7381</v>
      </c>
      <c r="F1845" s="10" t="s">
        <v>7377</v>
      </c>
      <c r="G1845" s="10" t="s">
        <v>27</v>
      </c>
      <c r="H1845" s="10" t="s">
        <v>179</v>
      </c>
      <c r="I1845" s="10" t="s">
        <v>7377</v>
      </c>
      <c r="J1845" s="10" t="s">
        <v>29</v>
      </c>
      <c r="K1845" s="10" t="s">
        <v>30</v>
      </c>
      <c r="L1845" s="12">
        <f>ROUND((F1845*(100-$B$8)/100),2)</f>
        <v>35.43</v>
      </c>
      <c r="M1845" s="10">
        <f>ROUND((F1845*K1845*(100-$B$8)/100),2)</f>
        <v>35.43</v>
      </c>
      <c r="N1845" s="10"/>
      <c r="O1845" s="10" t="s">
        <v>7382</v>
      </c>
      <c r="P1845" s="10" t="s">
        <v>206</v>
      </c>
    </row>
    <row r="1846" spans="1:16" ht="126" customHeight="1" outlineLevel="4" x14ac:dyDescent="0.2">
      <c r="A1846" s="10"/>
      <c r="B1846" s="10">
        <v>324616</v>
      </c>
      <c r="C1846" s="10" t="s">
        <v>7383</v>
      </c>
      <c r="D1846" s="11" t="s">
        <v>7384</v>
      </c>
      <c r="E1846" s="11" t="s">
        <v>7385</v>
      </c>
      <c r="F1846" s="10" t="s">
        <v>7377</v>
      </c>
      <c r="G1846" s="10" t="s">
        <v>27</v>
      </c>
      <c r="H1846" s="10" t="s">
        <v>179</v>
      </c>
      <c r="I1846" s="10" t="s">
        <v>7377</v>
      </c>
      <c r="J1846" s="10" t="s">
        <v>29</v>
      </c>
      <c r="K1846" s="10" t="s">
        <v>30</v>
      </c>
      <c r="L1846" s="12">
        <f>ROUND((F1846*(100-$B$8)/100),2)</f>
        <v>35.43</v>
      </c>
      <c r="M1846" s="10">
        <f>ROUND((F1846*K1846*(100-$B$8)/100),2)</f>
        <v>35.43</v>
      </c>
      <c r="N1846" s="10"/>
      <c r="O1846" s="10" t="s">
        <v>7386</v>
      </c>
      <c r="P1846" s="10" t="s">
        <v>206</v>
      </c>
    </row>
    <row r="1847" spans="1:16" ht="126" customHeight="1" outlineLevel="4" x14ac:dyDescent="0.2">
      <c r="A1847" s="10"/>
      <c r="B1847" s="10">
        <v>324617</v>
      </c>
      <c r="C1847" s="10" t="s">
        <v>7387</v>
      </c>
      <c r="D1847" s="11" t="s">
        <v>7388</v>
      </c>
      <c r="E1847" s="11" t="s">
        <v>7389</v>
      </c>
      <c r="F1847" s="10" t="s">
        <v>7377</v>
      </c>
      <c r="G1847" s="10" t="s">
        <v>27</v>
      </c>
      <c r="H1847" s="10" t="s">
        <v>179</v>
      </c>
      <c r="I1847" s="10" t="s">
        <v>7377</v>
      </c>
      <c r="J1847" s="10" t="s">
        <v>29</v>
      </c>
      <c r="K1847" s="10" t="s">
        <v>30</v>
      </c>
      <c r="L1847" s="12">
        <f>ROUND((F1847*(100-$B$8)/100),2)</f>
        <v>35.43</v>
      </c>
      <c r="M1847" s="10">
        <f>ROUND((F1847*K1847*(100-$B$8)/100),2)</f>
        <v>35.43</v>
      </c>
      <c r="N1847" s="10"/>
      <c r="O1847" s="10" t="s">
        <v>7390</v>
      </c>
      <c r="P1847" s="10" t="s">
        <v>206</v>
      </c>
    </row>
    <row r="1848" spans="1:16" ht="12.95" customHeight="1" outlineLevel="3" x14ac:dyDescent="0.2">
      <c r="A1848" s="16" t="s">
        <v>7391</v>
      </c>
      <c r="B1848" s="16"/>
      <c r="C1848" s="16"/>
      <c r="D1848" s="16"/>
      <c r="E1848" s="16"/>
      <c r="F1848" s="16"/>
      <c r="G1848" s="16"/>
      <c r="H1848" s="16"/>
      <c r="I1848" s="16"/>
      <c r="J1848" s="16"/>
      <c r="K1848" s="16"/>
      <c r="L1848" s="16"/>
      <c r="M1848" s="16"/>
      <c r="N1848" s="16"/>
      <c r="O1848" s="16"/>
      <c r="P1848" s="16"/>
    </row>
    <row r="1849" spans="1:16" ht="126" customHeight="1" outlineLevel="4" x14ac:dyDescent="0.2">
      <c r="A1849" s="10"/>
      <c r="B1849" s="10">
        <v>332288</v>
      </c>
      <c r="C1849" s="10" t="s">
        <v>7392</v>
      </c>
      <c r="D1849" s="11" t="s">
        <v>7393</v>
      </c>
      <c r="E1849" s="11" t="s">
        <v>7394</v>
      </c>
      <c r="F1849" s="10" t="s">
        <v>7377</v>
      </c>
      <c r="G1849" s="10" t="s">
        <v>27</v>
      </c>
      <c r="H1849" s="10" t="s">
        <v>39</v>
      </c>
      <c r="I1849" s="10" t="s">
        <v>7377</v>
      </c>
      <c r="J1849" s="10" t="s">
        <v>29</v>
      </c>
      <c r="K1849" s="10" t="s">
        <v>30</v>
      </c>
      <c r="L1849" s="12">
        <f>ROUND((F1849*(100-$B$8)/100),2)</f>
        <v>35.43</v>
      </c>
      <c r="M1849" s="10">
        <f>ROUND((F1849*K1849*(100-$B$8)/100),2)</f>
        <v>35.43</v>
      </c>
      <c r="N1849" s="10"/>
      <c r="O1849" s="10" t="s">
        <v>7395</v>
      </c>
      <c r="P1849" s="10" t="s">
        <v>116</v>
      </c>
    </row>
    <row r="1850" spans="1:16" ht="12.95" customHeight="1" outlineLevel="3" x14ac:dyDescent="0.2">
      <c r="A1850" s="16" t="s">
        <v>7396</v>
      </c>
      <c r="B1850" s="16"/>
      <c r="C1850" s="16"/>
      <c r="D1850" s="16"/>
      <c r="E1850" s="16"/>
      <c r="F1850" s="16"/>
      <c r="G1850" s="16"/>
      <c r="H1850" s="16"/>
      <c r="I1850" s="16"/>
      <c r="J1850" s="16"/>
      <c r="K1850" s="16"/>
      <c r="L1850" s="16"/>
      <c r="M1850" s="16"/>
      <c r="N1850" s="16"/>
      <c r="O1850" s="16"/>
      <c r="P1850" s="16"/>
    </row>
    <row r="1851" spans="1:16" ht="126" customHeight="1" outlineLevel="4" x14ac:dyDescent="0.2">
      <c r="A1851" s="10"/>
      <c r="B1851" s="10">
        <v>326698</v>
      </c>
      <c r="C1851" s="10" t="s">
        <v>7397</v>
      </c>
      <c r="D1851" s="11" t="s">
        <v>7398</v>
      </c>
      <c r="E1851" s="11" t="s">
        <v>7399</v>
      </c>
      <c r="F1851" s="10" t="s">
        <v>7377</v>
      </c>
      <c r="G1851" s="10" t="s">
        <v>27</v>
      </c>
      <c r="H1851" s="10" t="s">
        <v>179</v>
      </c>
      <c r="I1851" s="10" t="s">
        <v>7377</v>
      </c>
      <c r="J1851" s="10" t="s">
        <v>29</v>
      </c>
      <c r="K1851" s="10" t="s">
        <v>30</v>
      </c>
      <c r="L1851" s="12">
        <f>ROUND((F1851*(100-$B$8)/100),2)</f>
        <v>35.43</v>
      </c>
      <c r="M1851" s="10">
        <f>ROUND((F1851*K1851*(100-$B$8)/100),2)</f>
        <v>35.43</v>
      </c>
      <c r="N1851" s="10"/>
      <c r="O1851" s="10" t="s">
        <v>7400</v>
      </c>
      <c r="P1851" s="10" t="s">
        <v>3258</v>
      </c>
    </row>
    <row r="1852" spans="1:16" ht="126" customHeight="1" outlineLevel="4" x14ac:dyDescent="0.2">
      <c r="A1852" s="10"/>
      <c r="B1852" s="10">
        <v>326699</v>
      </c>
      <c r="C1852" s="10" t="s">
        <v>7401</v>
      </c>
      <c r="D1852" s="11" t="s">
        <v>7402</v>
      </c>
      <c r="E1852" s="11" t="s">
        <v>7403</v>
      </c>
      <c r="F1852" s="10" t="s">
        <v>7377</v>
      </c>
      <c r="G1852" s="10" t="s">
        <v>27</v>
      </c>
      <c r="H1852" s="10" t="s">
        <v>179</v>
      </c>
      <c r="I1852" s="10" t="s">
        <v>7377</v>
      </c>
      <c r="J1852" s="10" t="s">
        <v>29</v>
      </c>
      <c r="K1852" s="10" t="s">
        <v>30</v>
      </c>
      <c r="L1852" s="12">
        <f>ROUND((F1852*(100-$B$8)/100),2)</f>
        <v>35.43</v>
      </c>
      <c r="M1852" s="10">
        <f>ROUND((F1852*K1852*(100-$B$8)/100),2)</f>
        <v>35.43</v>
      </c>
      <c r="N1852" s="10"/>
      <c r="O1852" s="10" t="s">
        <v>7404</v>
      </c>
      <c r="P1852" s="10" t="s">
        <v>3258</v>
      </c>
    </row>
    <row r="1853" spans="1:16" ht="12.95" customHeight="1" outlineLevel="3" x14ac:dyDescent="0.2">
      <c r="A1853" s="16" t="s">
        <v>7405</v>
      </c>
      <c r="B1853" s="16"/>
      <c r="C1853" s="16"/>
      <c r="D1853" s="16"/>
      <c r="E1853" s="16"/>
      <c r="F1853" s="16"/>
      <c r="G1853" s="16"/>
      <c r="H1853" s="16"/>
      <c r="I1853" s="16"/>
      <c r="J1853" s="16"/>
      <c r="K1853" s="16"/>
      <c r="L1853" s="16"/>
      <c r="M1853" s="16"/>
      <c r="N1853" s="16"/>
      <c r="O1853" s="16"/>
      <c r="P1853" s="16"/>
    </row>
    <row r="1854" spans="1:16" ht="126" customHeight="1" outlineLevel="4" x14ac:dyDescent="0.2">
      <c r="A1854" s="10"/>
      <c r="B1854" s="10">
        <v>317449</v>
      </c>
      <c r="C1854" s="10" t="s">
        <v>7406</v>
      </c>
      <c r="D1854" s="11" t="s">
        <v>7407</v>
      </c>
      <c r="E1854" s="11" t="s">
        <v>7408</v>
      </c>
      <c r="F1854" s="10" t="s">
        <v>7409</v>
      </c>
      <c r="G1854" s="10" t="s">
        <v>27</v>
      </c>
      <c r="H1854" s="10" t="s">
        <v>39</v>
      </c>
      <c r="I1854" s="10" t="s">
        <v>7410</v>
      </c>
      <c r="J1854" s="10" t="s">
        <v>29</v>
      </c>
      <c r="K1854" s="10" t="s">
        <v>30</v>
      </c>
      <c r="L1854" s="12">
        <f>ROUND((F1854*(100-$B$8)/100),2)</f>
        <v>38.159999999999997</v>
      </c>
      <c r="M1854" s="10">
        <f>ROUND((F1854*K1854*(100-$B$8)/100),2)</f>
        <v>38.159999999999997</v>
      </c>
      <c r="N1854" s="10"/>
      <c r="O1854" s="10" t="s">
        <v>7411</v>
      </c>
      <c r="P1854" s="10" t="s">
        <v>116</v>
      </c>
    </row>
    <row r="1855" spans="1:16" ht="126" customHeight="1" outlineLevel="4" x14ac:dyDescent="0.2">
      <c r="A1855" s="10"/>
      <c r="B1855" s="10">
        <v>317448</v>
      </c>
      <c r="C1855" s="10" t="s">
        <v>7412</v>
      </c>
      <c r="D1855" s="11" t="s">
        <v>7413</v>
      </c>
      <c r="E1855" s="11" t="s">
        <v>7414</v>
      </c>
      <c r="F1855" s="10" t="s">
        <v>7409</v>
      </c>
      <c r="G1855" s="10" t="s">
        <v>27</v>
      </c>
      <c r="H1855" s="10" t="s">
        <v>39</v>
      </c>
      <c r="I1855" s="10" t="s">
        <v>7410</v>
      </c>
      <c r="J1855" s="10" t="s">
        <v>29</v>
      </c>
      <c r="K1855" s="10" t="s">
        <v>30</v>
      </c>
      <c r="L1855" s="12">
        <f>ROUND((F1855*(100-$B$8)/100),2)</f>
        <v>38.159999999999997</v>
      </c>
      <c r="M1855" s="10">
        <f>ROUND((F1855*K1855*(100-$B$8)/100),2)</f>
        <v>38.159999999999997</v>
      </c>
      <c r="N1855" s="10"/>
      <c r="O1855" s="10" t="s">
        <v>7415</v>
      </c>
      <c r="P1855" s="10" t="s">
        <v>116</v>
      </c>
    </row>
    <row r="1856" spans="1:16" ht="12.95" customHeight="1" outlineLevel="3" x14ac:dyDescent="0.2">
      <c r="A1856" s="16" t="s">
        <v>7416</v>
      </c>
      <c r="B1856" s="16"/>
      <c r="C1856" s="16"/>
      <c r="D1856" s="16"/>
      <c r="E1856" s="16"/>
      <c r="F1856" s="16"/>
      <c r="G1856" s="16"/>
      <c r="H1856" s="16"/>
      <c r="I1856" s="16"/>
      <c r="J1856" s="16"/>
      <c r="K1856" s="16"/>
      <c r="L1856" s="16"/>
      <c r="M1856" s="16"/>
      <c r="N1856" s="16"/>
      <c r="O1856" s="16"/>
      <c r="P1856" s="16"/>
    </row>
    <row r="1857" spans="1:16" ht="126" customHeight="1" outlineLevel="4" x14ac:dyDescent="0.2">
      <c r="A1857" s="10"/>
      <c r="B1857" s="10">
        <v>322927</v>
      </c>
      <c r="C1857" s="10" t="s">
        <v>7417</v>
      </c>
      <c r="D1857" s="11" t="s">
        <v>7418</v>
      </c>
      <c r="E1857" s="11" t="s">
        <v>7419</v>
      </c>
      <c r="F1857" s="10" t="s">
        <v>7420</v>
      </c>
      <c r="G1857" s="10" t="s">
        <v>27</v>
      </c>
      <c r="H1857" s="10" t="s">
        <v>179</v>
      </c>
      <c r="I1857" s="10" t="s">
        <v>7420</v>
      </c>
      <c r="J1857" s="10" t="s">
        <v>29</v>
      </c>
      <c r="K1857" s="10" t="s">
        <v>30</v>
      </c>
      <c r="L1857" s="12">
        <f t="shared" ref="L1857:L1862" si="156">ROUND((F1857*(100-$B$8)/100),2)</f>
        <v>42.57</v>
      </c>
      <c r="M1857" s="10">
        <f t="shared" ref="M1857:M1862" si="157">ROUND((F1857*K1857*(100-$B$8)/100),2)</f>
        <v>42.57</v>
      </c>
      <c r="N1857" s="10"/>
      <c r="O1857" s="10" t="s">
        <v>7421</v>
      </c>
      <c r="P1857" s="10" t="s">
        <v>206</v>
      </c>
    </row>
    <row r="1858" spans="1:16" ht="126" customHeight="1" outlineLevel="4" x14ac:dyDescent="0.2">
      <c r="A1858" s="10"/>
      <c r="B1858" s="10">
        <v>322928</v>
      </c>
      <c r="C1858" s="10" t="s">
        <v>7422</v>
      </c>
      <c r="D1858" s="11" t="s">
        <v>7423</v>
      </c>
      <c r="E1858" s="11" t="s">
        <v>7424</v>
      </c>
      <c r="F1858" s="10" t="s">
        <v>7420</v>
      </c>
      <c r="G1858" s="10" t="s">
        <v>27</v>
      </c>
      <c r="H1858" s="10" t="s">
        <v>179</v>
      </c>
      <c r="I1858" s="10" t="s">
        <v>7420</v>
      </c>
      <c r="J1858" s="10" t="s">
        <v>29</v>
      </c>
      <c r="K1858" s="10" t="s">
        <v>30</v>
      </c>
      <c r="L1858" s="12">
        <f t="shared" si="156"/>
        <v>42.57</v>
      </c>
      <c r="M1858" s="10">
        <f t="shared" si="157"/>
        <v>42.57</v>
      </c>
      <c r="N1858" s="10"/>
      <c r="O1858" s="10" t="s">
        <v>7425</v>
      </c>
      <c r="P1858" s="10" t="s">
        <v>206</v>
      </c>
    </row>
    <row r="1859" spans="1:16" ht="126" customHeight="1" outlineLevel="4" x14ac:dyDescent="0.2">
      <c r="A1859" s="10"/>
      <c r="B1859" s="10">
        <v>322929</v>
      </c>
      <c r="C1859" s="10" t="s">
        <v>7426</v>
      </c>
      <c r="D1859" s="11" t="s">
        <v>7427</v>
      </c>
      <c r="E1859" s="11" t="s">
        <v>7428</v>
      </c>
      <c r="F1859" s="10" t="s">
        <v>7420</v>
      </c>
      <c r="G1859" s="10" t="s">
        <v>27</v>
      </c>
      <c r="H1859" s="10" t="s">
        <v>179</v>
      </c>
      <c r="I1859" s="10" t="s">
        <v>7420</v>
      </c>
      <c r="J1859" s="10" t="s">
        <v>29</v>
      </c>
      <c r="K1859" s="10" t="s">
        <v>30</v>
      </c>
      <c r="L1859" s="12">
        <f t="shared" si="156"/>
        <v>42.57</v>
      </c>
      <c r="M1859" s="10">
        <f t="shared" si="157"/>
        <v>42.57</v>
      </c>
      <c r="N1859" s="10"/>
      <c r="O1859" s="10" t="s">
        <v>7430</v>
      </c>
      <c r="P1859" s="10" t="s">
        <v>206</v>
      </c>
    </row>
    <row r="1860" spans="1:16" ht="126" customHeight="1" outlineLevel="4" x14ac:dyDescent="0.2">
      <c r="A1860" s="10"/>
      <c r="B1860" s="10">
        <v>322985</v>
      </c>
      <c r="C1860" s="10" t="s">
        <v>7431</v>
      </c>
      <c r="D1860" s="11" t="s">
        <v>7432</v>
      </c>
      <c r="E1860" s="11" t="s">
        <v>7433</v>
      </c>
      <c r="F1860" s="10" t="s">
        <v>7420</v>
      </c>
      <c r="G1860" s="10" t="s">
        <v>27</v>
      </c>
      <c r="H1860" s="10" t="s">
        <v>179</v>
      </c>
      <c r="I1860" s="10" t="s">
        <v>7420</v>
      </c>
      <c r="J1860" s="10" t="s">
        <v>29</v>
      </c>
      <c r="K1860" s="10" t="s">
        <v>30</v>
      </c>
      <c r="L1860" s="12">
        <f t="shared" si="156"/>
        <v>42.57</v>
      </c>
      <c r="M1860" s="10">
        <f t="shared" si="157"/>
        <v>42.57</v>
      </c>
      <c r="N1860" s="10"/>
      <c r="O1860" s="10" t="s">
        <v>7434</v>
      </c>
      <c r="P1860" s="10" t="s">
        <v>206</v>
      </c>
    </row>
    <row r="1861" spans="1:16" ht="126" customHeight="1" outlineLevel="4" x14ac:dyDescent="0.2">
      <c r="A1861" s="10"/>
      <c r="B1861" s="10">
        <v>322986</v>
      </c>
      <c r="C1861" s="10" t="s">
        <v>7435</v>
      </c>
      <c r="D1861" s="11" t="s">
        <v>7436</v>
      </c>
      <c r="E1861" s="11" t="s">
        <v>7437</v>
      </c>
      <c r="F1861" s="10" t="s">
        <v>7420</v>
      </c>
      <c r="G1861" s="10" t="s">
        <v>27</v>
      </c>
      <c r="H1861" s="10" t="s">
        <v>179</v>
      </c>
      <c r="I1861" s="10" t="s">
        <v>7420</v>
      </c>
      <c r="J1861" s="10" t="s">
        <v>29</v>
      </c>
      <c r="K1861" s="10" t="s">
        <v>30</v>
      </c>
      <c r="L1861" s="12">
        <f t="shared" si="156"/>
        <v>42.57</v>
      </c>
      <c r="M1861" s="10">
        <f t="shared" si="157"/>
        <v>42.57</v>
      </c>
      <c r="N1861" s="10"/>
      <c r="O1861" s="10" t="s">
        <v>7438</v>
      </c>
      <c r="P1861" s="10" t="s">
        <v>206</v>
      </c>
    </row>
    <row r="1862" spans="1:16" ht="126" customHeight="1" outlineLevel="4" x14ac:dyDescent="0.2">
      <c r="A1862" s="10"/>
      <c r="B1862" s="10">
        <v>322989</v>
      </c>
      <c r="C1862" s="10" t="s">
        <v>7439</v>
      </c>
      <c r="D1862" s="11" t="s">
        <v>7440</v>
      </c>
      <c r="E1862" s="11" t="s">
        <v>7441</v>
      </c>
      <c r="F1862" s="10" t="s">
        <v>7420</v>
      </c>
      <c r="G1862" s="10" t="s">
        <v>27</v>
      </c>
      <c r="H1862" s="10" t="s">
        <v>179</v>
      </c>
      <c r="I1862" s="10" t="s">
        <v>7420</v>
      </c>
      <c r="J1862" s="10" t="s">
        <v>29</v>
      </c>
      <c r="K1862" s="10" t="s">
        <v>30</v>
      </c>
      <c r="L1862" s="12">
        <f t="shared" si="156"/>
        <v>42.57</v>
      </c>
      <c r="M1862" s="10">
        <f t="shared" si="157"/>
        <v>42.57</v>
      </c>
      <c r="N1862" s="10"/>
      <c r="O1862" s="10" t="s">
        <v>7442</v>
      </c>
      <c r="P1862" s="10" t="s">
        <v>206</v>
      </c>
    </row>
    <row r="1863" spans="1:16" ht="12.95" customHeight="1" outlineLevel="3" x14ac:dyDescent="0.2">
      <c r="A1863" s="16" t="s">
        <v>7443</v>
      </c>
      <c r="B1863" s="16"/>
      <c r="C1863" s="16"/>
      <c r="D1863" s="16"/>
      <c r="E1863" s="16"/>
      <c r="F1863" s="16"/>
      <c r="G1863" s="16"/>
      <c r="H1863" s="16"/>
      <c r="I1863" s="16"/>
      <c r="J1863" s="16"/>
      <c r="K1863" s="16"/>
      <c r="L1863" s="16"/>
      <c r="M1863" s="16"/>
      <c r="N1863" s="16"/>
      <c r="O1863" s="16"/>
      <c r="P1863" s="16"/>
    </row>
    <row r="1864" spans="1:16" ht="126" customHeight="1" outlineLevel="4" x14ac:dyDescent="0.2">
      <c r="A1864" s="10"/>
      <c r="B1864" s="10">
        <v>329939</v>
      </c>
      <c r="C1864" s="10" t="s">
        <v>7444</v>
      </c>
      <c r="D1864" s="11" t="s">
        <v>7445</v>
      </c>
      <c r="E1864" s="11" t="s">
        <v>7446</v>
      </c>
      <c r="F1864" s="10" t="s">
        <v>937</v>
      </c>
      <c r="G1864" s="10" t="s">
        <v>27</v>
      </c>
      <c r="H1864" s="10" t="s">
        <v>39</v>
      </c>
      <c r="I1864" s="10" t="s">
        <v>7447</v>
      </c>
      <c r="J1864" s="10" t="s">
        <v>29</v>
      </c>
      <c r="K1864" s="10" t="s">
        <v>30</v>
      </c>
      <c r="L1864" s="12">
        <f>ROUND((F1864*(100-$B$8)/100),2)</f>
        <v>21.6</v>
      </c>
      <c r="M1864" s="10">
        <f>ROUND((F1864*K1864*(100-$B$8)/100),2)</f>
        <v>21.6</v>
      </c>
      <c r="N1864" s="10"/>
      <c r="O1864" s="10" t="s">
        <v>7448</v>
      </c>
      <c r="P1864" s="10" t="s">
        <v>116</v>
      </c>
    </row>
    <row r="1865" spans="1:16" ht="126" customHeight="1" outlineLevel="4" x14ac:dyDescent="0.2">
      <c r="A1865" s="10"/>
      <c r="B1865" s="10">
        <v>329942</v>
      </c>
      <c r="C1865" s="10" t="s">
        <v>7449</v>
      </c>
      <c r="D1865" s="11" t="s">
        <v>7450</v>
      </c>
      <c r="E1865" s="11" t="s">
        <v>7451</v>
      </c>
      <c r="F1865" s="10" t="s">
        <v>937</v>
      </c>
      <c r="G1865" s="10" t="s">
        <v>27</v>
      </c>
      <c r="H1865" s="10" t="s">
        <v>39</v>
      </c>
      <c r="I1865" s="10" t="s">
        <v>7447</v>
      </c>
      <c r="J1865" s="10" t="s">
        <v>29</v>
      </c>
      <c r="K1865" s="10" t="s">
        <v>30</v>
      </c>
      <c r="L1865" s="12">
        <f>ROUND((F1865*(100-$B$8)/100),2)</f>
        <v>21.6</v>
      </c>
      <c r="M1865" s="10">
        <f>ROUND((F1865*K1865*(100-$B$8)/100),2)</f>
        <v>21.6</v>
      </c>
      <c r="N1865" s="10"/>
      <c r="O1865" s="10" t="s">
        <v>7453</v>
      </c>
      <c r="P1865" s="10" t="s">
        <v>116</v>
      </c>
    </row>
    <row r="1866" spans="1:16" ht="126" customHeight="1" outlineLevel="4" x14ac:dyDescent="0.2">
      <c r="A1866" s="10"/>
      <c r="B1866" s="10">
        <v>329944</v>
      </c>
      <c r="C1866" s="10" t="s">
        <v>7454</v>
      </c>
      <c r="D1866" s="11" t="s">
        <v>7455</v>
      </c>
      <c r="E1866" s="11" t="s">
        <v>7456</v>
      </c>
      <c r="F1866" s="10" t="s">
        <v>937</v>
      </c>
      <c r="G1866" s="10" t="s">
        <v>27</v>
      </c>
      <c r="H1866" s="10" t="s">
        <v>39</v>
      </c>
      <c r="I1866" s="10" t="s">
        <v>7447</v>
      </c>
      <c r="J1866" s="10" t="s">
        <v>29</v>
      </c>
      <c r="K1866" s="10" t="s">
        <v>30</v>
      </c>
      <c r="L1866" s="12">
        <f>ROUND((F1866*(100-$B$8)/100),2)</f>
        <v>21.6</v>
      </c>
      <c r="M1866" s="10">
        <f>ROUND((F1866*K1866*(100-$B$8)/100),2)</f>
        <v>21.6</v>
      </c>
      <c r="N1866" s="10"/>
      <c r="O1866" s="10" t="s">
        <v>7457</v>
      </c>
      <c r="P1866" s="10" t="s">
        <v>116</v>
      </c>
    </row>
    <row r="1867" spans="1:16" ht="126" customHeight="1" outlineLevel="4" x14ac:dyDescent="0.2">
      <c r="A1867" s="10"/>
      <c r="B1867" s="10">
        <v>329945</v>
      </c>
      <c r="C1867" s="10" t="s">
        <v>7458</v>
      </c>
      <c r="D1867" s="11" t="s">
        <v>7459</v>
      </c>
      <c r="E1867" s="11" t="s">
        <v>7460</v>
      </c>
      <c r="F1867" s="10" t="s">
        <v>937</v>
      </c>
      <c r="G1867" s="10" t="s">
        <v>27</v>
      </c>
      <c r="H1867" s="10" t="s">
        <v>39</v>
      </c>
      <c r="I1867" s="10" t="s">
        <v>7447</v>
      </c>
      <c r="J1867" s="10" t="s">
        <v>29</v>
      </c>
      <c r="K1867" s="10" t="s">
        <v>30</v>
      </c>
      <c r="L1867" s="12">
        <f>ROUND((F1867*(100-$B$8)/100),2)</f>
        <v>21.6</v>
      </c>
      <c r="M1867" s="10">
        <f>ROUND((F1867*K1867*(100-$B$8)/100),2)</f>
        <v>21.6</v>
      </c>
      <c r="N1867" s="10"/>
      <c r="O1867" s="10" t="s">
        <v>7461</v>
      </c>
      <c r="P1867" s="10" t="s">
        <v>116</v>
      </c>
    </row>
    <row r="1868" spans="1:16" ht="126" customHeight="1" outlineLevel="4" x14ac:dyDescent="0.2">
      <c r="A1868" s="10"/>
      <c r="B1868" s="10">
        <v>329947</v>
      </c>
      <c r="C1868" s="10" t="s">
        <v>7462</v>
      </c>
      <c r="D1868" s="11" t="s">
        <v>7463</v>
      </c>
      <c r="E1868" s="11" t="s">
        <v>7464</v>
      </c>
      <c r="F1868" s="10" t="s">
        <v>937</v>
      </c>
      <c r="G1868" s="10" t="s">
        <v>27</v>
      </c>
      <c r="H1868" s="10" t="s">
        <v>39</v>
      </c>
      <c r="I1868" s="10" t="s">
        <v>7447</v>
      </c>
      <c r="J1868" s="10" t="s">
        <v>29</v>
      </c>
      <c r="K1868" s="10" t="s">
        <v>30</v>
      </c>
      <c r="L1868" s="12">
        <f>ROUND((F1868*(100-$B$8)/100),2)</f>
        <v>21.6</v>
      </c>
      <c r="M1868" s="10">
        <f>ROUND((F1868*K1868*(100-$B$8)/100),2)</f>
        <v>21.6</v>
      </c>
      <c r="N1868" s="10"/>
      <c r="O1868" s="10" t="s">
        <v>7465</v>
      </c>
      <c r="P1868" s="10" t="s">
        <v>116</v>
      </c>
    </row>
    <row r="1869" spans="1:16" ht="12.95" customHeight="1" outlineLevel="3" x14ac:dyDescent="0.2">
      <c r="A1869" s="16" t="s">
        <v>7466</v>
      </c>
      <c r="B1869" s="16"/>
      <c r="C1869" s="16"/>
      <c r="D1869" s="16"/>
      <c r="E1869" s="16"/>
      <c r="F1869" s="16"/>
      <c r="G1869" s="16"/>
      <c r="H1869" s="16"/>
      <c r="I1869" s="16"/>
      <c r="J1869" s="16"/>
      <c r="K1869" s="16"/>
      <c r="L1869" s="16"/>
      <c r="M1869" s="16"/>
      <c r="N1869" s="16"/>
      <c r="O1869" s="16"/>
      <c r="P1869" s="16"/>
    </row>
    <row r="1870" spans="1:16" ht="126" customHeight="1" outlineLevel="4" x14ac:dyDescent="0.2">
      <c r="A1870" s="10"/>
      <c r="B1870" s="10">
        <v>322930</v>
      </c>
      <c r="C1870" s="10" t="s">
        <v>7467</v>
      </c>
      <c r="D1870" s="11" t="s">
        <v>7468</v>
      </c>
      <c r="E1870" s="11" t="s">
        <v>7469</v>
      </c>
      <c r="F1870" s="10" t="s">
        <v>7470</v>
      </c>
      <c r="G1870" s="10" t="s">
        <v>27</v>
      </c>
      <c r="H1870" s="10" t="s">
        <v>179</v>
      </c>
      <c r="I1870" s="10" t="s">
        <v>7470</v>
      </c>
      <c r="J1870" s="10" t="s">
        <v>29</v>
      </c>
      <c r="K1870" s="10" t="s">
        <v>30</v>
      </c>
      <c r="L1870" s="12">
        <f>ROUND((F1870*(100-$B$8)/100),2)</f>
        <v>17.510000000000002</v>
      </c>
      <c r="M1870" s="10">
        <f>ROUND((F1870*K1870*(100-$B$8)/100),2)</f>
        <v>17.510000000000002</v>
      </c>
      <c r="N1870" s="10"/>
      <c r="O1870" s="10" t="s">
        <v>7471</v>
      </c>
      <c r="P1870" s="10" t="s">
        <v>206</v>
      </c>
    </row>
    <row r="1871" spans="1:16" ht="126" customHeight="1" outlineLevel="4" x14ac:dyDescent="0.2">
      <c r="A1871" s="10"/>
      <c r="B1871" s="10">
        <v>322933</v>
      </c>
      <c r="C1871" s="10" t="s">
        <v>7472</v>
      </c>
      <c r="D1871" s="11" t="s">
        <v>7473</v>
      </c>
      <c r="E1871" s="11" t="s">
        <v>7474</v>
      </c>
      <c r="F1871" s="10" t="s">
        <v>7470</v>
      </c>
      <c r="G1871" s="10" t="s">
        <v>27</v>
      </c>
      <c r="H1871" s="10" t="s">
        <v>179</v>
      </c>
      <c r="I1871" s="10" t="s">
        <v>7470</v>
      </c>
      <c r="J1871" s="10" t="s">
        <v>29</v>
      </c>
      <c r="K1871" s="10" t="s">
        <v>30</v>
      </c>
      <c r="L1871" s="12">
        <f>ROUND((F1871*(100-$B$8)/100),2)</f>
        <v>17.510000000000002</v>
      </c>
      <c r="M1871" s="10">
        <f>ROUND((F1871*K1871*(100-$B$8)/100),2)</f>
        <v>17.510000000000002</v>
      </c>
      <c r="N1871" s="10"/>
      <c r="O1871" s="10" t="s">
        <v>7475</v>
      </c>
      <c r="P1871" s="10" t="s">
        <v>206</v>
      </c>
    </row>
    <row r="1872" spans="1:16" ht="126" customHeight="1" outlineLevel="4" x14ac:dyDescent="0.2">
      <c r="A1872" s="10"/>
      <c r="B1872" s="10">
        <v>322968</v>
      </c>
      <c r="C1872" s="10" t="s">
        <v>7476</v>
      </c>
      <c r="D1872" s="11" t="s">
        <v>7477</v>
      </c>
      <c r="E1872" s="11" t="s">
        <v>7478</v>
      </c>
      <c r="F1872" s="10" t="s">
        <v>7470</v>
      </c>
      <c r="G1872" s="10" t="s">
        <v>27</v>
      </c>
      <c r="H1872" s="10" t="s">
        <v>179</v>
      </c>
      <c r="I1872" s="10" t="s">
        <v>7470</v>
      </c>
      <c r="J1872" s="10" t="s">
        <v>29</v>
      </c>
      <c r="K1872" s="10" t="s">
        <v>30</v>
      </c>
      <c r="L1872" s="12">
        <f>ROUND((F1872*(100-$B$8)/100),2)</f>
        <v>17.510000000000002</v>
      </c>
      <c r="M1872" s="10">
        <f>ROUND((F1872*K1872*(100-$B$8)/100),2)</f>
        <v>17.510000000000002</v>
      </c>
      <c r="N1872" s="10"/>
      <c r="O1872" s="10" t="s">
        <v>7479</v>
      </c>
      <c r="P1872" s="10" t="s">
        <v>206</v>
      </c>
    </row>
    <row r="1873" spans="1:16" ht="126" customHeight="1" outlineLevel="4" x14ac:dyDescent="0.2">
      <c r="A1873" s="10"/>
      <c r="B1873" s="10">
        <v>322969</v>
      </c>
      <c r="C1873" s="10" t="s">
        <v>7480</v>
      </c>
      <c r="D1873" s="11" t="s">
        <v>7481</v>
      </c>
      <c r="E1873" s="11" t="s">
        <v>7482</v>
      </c>
      <c r="F1873" s="10" t="s">
        <v>7470</v>
      </c>
      <c r="G1873" s="10" t="s">
        <v>27</v>
      </c>
      <c r="H1873" s="10" t="s">
        <v>179</v>
      </c>
      <c r="I1873" s="10" t="s">
        <v>7470</v>
      </c>
      <c r="J1873" s="10" t="s">
        <v>29</v>
      </c>
      <c r="K1873" s="10" t="s">
        <v>30</v>
      </c>
      <c r="L1873" s="12">
        <f>ROUND((F1873*(100-$B$8)/100),2)</f>
        <v>17.510000000000002</v>
      </c>
      <c r="M1873" s="10">
        <f>ROUND((F1873*K1873*(100-$B$8)/100),2)</f>
        <v>17.510000000000002</v>
      </c>
      <c r="N1873" s="10"/>
      <c r="O1873" s="10" t="s">
        <v>7483</v>
      </c>
      <c r="P1873" s="10" t="s">
        <v>206</v>
      </c>
    </row>
    <row r="1874" spans="1:16" ht="126" customHeight="1" outlineLevel="4" x14ac:dyDescent="0.2">
      <c r="A1874" s="10"/>
      <c r="B1874" s="10">
        <v>383142</v>
      </c>
      <c r="C1874" s="10" t="s">
        <v>7484</v>
      </c>
      <c r="D1874" s="11" t="s">
        <v>7485</v>
      </c>
      <c r="E1874" s="11" t="s">
        <v>7486</v>
      </c>
      <c r="F1874" s="10" t="s">
        <v>7470</v>
      </c>
      <c r="G1874" s="10" t="s">
        <v>27</v>
      </c>
      <c r="H1874" s="10" t="s">
        <v>39</v>
      </c>
      <c r="I1874" s="10" t="s">
        <v>7470</v>
      </c>
      <c r="J1874" s="10" t="s">
        <v>29</v>
      </c>
      <c r="K1874" s="10" t="s">
        <v>30</v>
      </c>
      <c r="L1874" s="12">
        <f>ROUND((F1874*(100-$B$8)/100),2)</f>
        <v>17.510000000000002</v>
      </c>
      <c r="M1874" s="10">
        <f>ROUND((F1874*K1874*(100-$B$8)/100),2)</f>
        <v>17.510000000000002</v>
      </c>
      <c r="N1874" s="10"/>
      <c r="O1874" s="10" t="s">
        <v>7487</v>
      </c>
      <c r="P1874" s="10" t="s">
        <v>4049</v>
      </c>
    </row>
    <row r="1875" spans="1:16" ht="12.95" customHeight="1" outlineLevel="3" x14ac:dyDescent="0.2">
      <c r="A1875" s="16" t="s">
        <v>7488</v>
      </c>
      <c r="B1875" s="16"/>
      <c r="C1875" s="16"/>
      <c r="D1875" s="16"/>
      <c r="E1875" s="16"/>
      <c r="F1875" s="16"/>
      <c r="G1875" s="16"/>
      <c r="H1875" s="16"/>
      <c r="I1875" s="16"/>
      <c r="J1875" s="16"/>
      <c r="K1875" s="16"/>
      <c r="L1875" s="16"/>
      <c r="M1875" s="16"/>
      <c r="N1875" s="16"/>
      <c r="O1875" s="16"/>
      <c r="P1875" s="16"/>
    </row>
    <row r="1876" spans="1:16" ht="126" customHeight="1" outlineLevel="4" x14ac:dyDescent="0.2">
      <c r="A1876" s="10"/>
      <c r="B1876" s="10">
        <v>322934</v>
      </c>
      <c r="C1876" s="10" t="s">
        <v>7489</v>
      </c>
      <c r="D1876" s="11" t="s">
        <v>7490</v>
      </c>
      <c r="E1876" s="11" t="s">
        <v>7491</v>
      </c>
      <c r="F1876" s="10" t="s">
        <v>7470</v>
      </c>
      <c r="G1876" s="10" t="s">
        <v>27</v>
      </c>
      <c r="H1876" s="10" t="s">
        <v>179</v>
      </c>
      <c r="I1876" s="10" t="s">
        <v>7470</v>
      </c>
      <c r="J1876" s="10" t="s">
        <v>29</v>
      </c>
      <c r="K1876" s="10" t="s">
        <v>30</v>
      </c>
      <c r="L1876" s="12">
        <f t="shared" ref="L1876:L1883" si="158">ROUND((F1876*(100-$B$8)/100),2)</f>
        <v>17.510000000000002</v>
      </c>
      <c r="M1876" s="10">
        <f t="shared" ref="M1876:M1883" si="159">ROUND((F1876*K1876*(100-$B$8)/100),2)</f>
        <v>17.510000000000002</v>
      </c>
      <c r="N1876" s="10"/>
      <c r="O1876" s="10" t="s">
        <v>7492</v>
      </c>
      <c r="P1876" s="10" t="s">
        <v>206</v>
      </c>
    </row>
    <row r="1877" spans="1:16" ht="126" customHeight="1" outlineLevel="4" x14ac:dyDescent="0.2">
      <c r="A1877" s="10"/>
      <c r="B1877" s="10">
        <v>322973</v>
      </c>
      <c r="C1877" s="10" t="s">
        <v>7493</v>
      </c>
      <c r="D1877" s="11" t="s">
        <v>7494</v>
      </c>
      <c r="E1877" s="11" t="s">
        <v>7495</v>
      </c>
      <c r="F1877" s="10" t="s">
        <v>7470</v>
      </c>
      <c r="G1877" s="10" t="s">
        <v>27</v>
      </c>
      <c r="H1877" s="10" t="s">
        <v>179</v>
      </c>
      <c r="I1877" s="10" t="s">
        <v>7470</v>
      </c>
      <c r="J1877" s="10" t="s">
        <v>29</v>
      </c>
      <c r="K1877" s="10" t="s">
        <v>30</v>
      </c>
      <c r="L1877" s="12">
        <f t="shared" si="158"/>
        <v>17.510000000000002</v>
      </c>
      <c r="M1877" s="10">
        <f t="shared" si="159"/>
        <v>17.510000000000002</v>
      </c>
      <c r="N1877" s="10"/>
      <c r="O1877" s="10" t="s">
        <v>7496</v>
      </c>
      <c r="P1877" s="10" t="s">
        <v>206</v>
      </c>
    </row>
    <row r="1878" spans="1:16" ht="126" customHeight="1" outlineLevel="4" x14ac:dyDescent="0.2">
      <c r="A1878" s="10"/>
      <c r="B1878" s="10">
        <v>322974</v>
      </c>
      <c r="C1878" s="10" t="s">
        <v>7497</v>
      </c>
      <c r="D1878" s="11" t="s">
        <v>7498</v>
      </c>
      <c r="E1878" s="11" t="s">
        <v>7499</v>
      </c>
      <c r="F1878" s="10" t="s">
        <v>7470</v>
      </c>
      <c r="G1878" s="10" t="s">
        <v>27</v>
      </c>
      <c r="H1878" s="10" t="s">
        <v>39</v>
      </c>
      <c r="I1878" s="10" t="s">
        <v>7470</v>
      </c>
      <c r="J1878" s="10" t="s">
        <v>29</v>
      </c>
      <c r="K1878" s="10" t="s">
        <v>30</v>
      </c>
      <c r="L1878" s="12">
        <f t="shared" si="158"/>
        <v>17.510000000000002</v>
      </c>
      <c r="M1878" s="10">
        <f t="shared" si="159"/>
        <v>17.510000000000002</v>
      </c>
      <c r="N1878" s="10"/>
      <c r="O1878" s="10" t="s">
        <v>7500</v>
      </c>
      <c r="P1878" s="10" t="s">
        <v>4049</v>
      </c>
    </row>
    <row r="1879" spans="1:16" ht="126" customHeight="1" outlineLevel="4" x14ac:dyDescent="0.2">
      <c r="A1879" s="10"/>
      <c r="B1879" s="10">
        <v>322975</v>
      </c>
      <c r="C1879" s="10" t="s">
        <v>7501</v>
      </c>
      <c r="D1879" s="11" t="s">
        <v>7502</v>
      </c>
      <c r="E1879" s="11" t="s">
        <v>7503</v>
      </c>
      <c r="F1879" s="10" t="s">
        <v>7470</v>
      </c>
      <c r="G1879" s="10" t="s">
        <v>27</v>
      </c>
      <c r="H1879" s="10" t="s">
        <v>179</v>
      </c>
      <c r="I1879" s="10" t="s">
        <v>7470</v>
      </c>
      <c r="J1879" s="10" t="s">
        <v>29</v>
      </c>
      <c r="K1879" s="10" t="s">
        <v>30</v>
      </c>
      <c r="L1879" s="12">
        <f t="shared" si="158"/>
        <v>17.510000000000002</v>
      </c>
      <c r="M1879" s="10">
        <f t="shared" si="159"/>
        <v>17.510000000000002</v>
      </c>
      <c r="N1879" s="10"/>
      <c r="O1879" s="10" t="s">
        <v>7504</v>
      </c>
      <c r="P1879" s="10" t="s">
        <v>206</v>
      </c>
    </row>
    <row r="1880" spans="1:16" ht="126" customHeight="1" outlineLevel="4" x14ac:dyDescent="0.2">
      <c r="A1880" s="10"/>
      <c r="B1880" s="10">
        <v>324625</v>
      </c>
      <c r="C1880" s="10" t="s">
        <v>7505</v>
      </c>
      <c r="D1880" s="11" t="s">
        <v>7506</v>
      </c>
      <c r="E1880" s="11" t="s">
        <v>7507</v>
      </c>
      <c r="F1880" s="10" t="s">
        <v>7470</v>
      </c>
      <c r="G1880" s="10" t="s">
        <v>27</v>
      </c>
      <c r="H1880" s="10" t="s">
        <v>179</v>
      </c>
      <c r="I1880" s="10" t="s">
        <v>7470</v>
      </c>
      <c r="J1880" s="10" t="s">
        <v>29</v>
      </c>
      <c r="K1880" s="10" t="s">
        <v>30</v>
      </c>
      <c r="L1880" s="12">
        <f t="shared" si="158"/>
        <v>17.510000000000002</v>
      </c>
      <c r="M1880" s="10">
        <f t="shared" si="159"/>
        <v>17.510000000000002</v>
      </c>
      <c r="N1880" s="10"/>
      <c r="O1880" s="10" t="s">
        <v>7508</v>
      </c>
      <c r="P1880" s="10" t="s">
        <v>206</v>
      </c>
    </row>
    <row r="1881" spans="1:16" ht="126" customHeight="1" outlineLevel="4" x14ac:dyDescent="0.2">
      <c r="A1881" s="10"/>
      <c r="B1881" s="10">
        <v>324626</v>
      </c>
      <c r="C1881" s="10" t="s">
        <v>7509</v>
      </c>
      <c r="D1881" s="11" t="s">
        <v>7510</v>
      </c>
      <c r="E1881" s="11" t="s">
        <v>7511</v>
      </c>
      <c r="F1881" s="10" t="s">
        <v>7470</v>
      </c>
      <c r="G1881" s="10" t="s">
        <v>27</v>
      </c>
      <c r="H1881" s="10" t="s">
        <v>179</v>
      </c>
      <c r="I1881" s="10" t="s">
        <v>7470</v>
      </c>
      <c r="J1881" s="10" t="s">
        <v>29</v>
      </c>
      <c r="K1881" s="10" t="s">
        <v>30</v>
      </c>
      <c r="L1881" s="12">
        <f t="shared" si="158"/>
        <v>17.510000000000002</v>
      </c>
      <c r="M1881" s="10">
        <f t="shared" si="159"/>
        <v>17.510000000000002</v>
      </c>
      <c r="N1881" s="10"/>
      <c r="O1881" s="10" t="s">
        <v>7512</v>
      </c>
      <c r="P1881" s="10" t="s">
        <v>206</v>
      </c>
    </row>
    <row r="1882" spans="1:16" ht="126" customHeight="1" outlineLevel="4" x14ac:dyDescent="0.2">
      <c r="A1882" s="10"/>
      <c r="B1882" s="10">
        <v>324627</v>
      </c>
      <c r="C1882" s="10" t="s">
        <v>7513</v>
      </c>
      <c r="D1882" s="11" t="s">
        <v>7514</v>
      </c>
      <c r="E1882" s="11" t="s">
        <v>7515</v>
      </c>
      <c r="F1882" s="10" t="s">
        <v>7470</v>
      </c>
      <c r="G1882" s="10" t="s">
        <v>27</v>
      </c>
      <c r="H1882" s="10" t="s">
        <v>179</v>
      </c>
      <c r="I1882" s="10" t="s">
        <v>7470</v>
      </c>
      <c r="J1882" s="10" t="s">
        <v>29</v>
      </c>
      <c r="K1882" s="10" t="s">
        <v>30</v>
      </c>
      <c r="L1882" s="12">
        <f t="shared" si="158"/>
        <v>17.510000000000002</v>
      </c>
      <c r="M1882" s="10">
        <f t="shared" si="159"/>
        <v>17.510000000000002</v>
      </c>
      <c r="N1882" s="10"/>
      <c r="O1882" s="10" t="s">
        <v>7516</v>
      </c>
      <c r="P1882" s="10" t="s">
        <v>206</v>
      </c>
    </row>
    <row r="1883" spans="1:16" ht="126" customHeight="1" outlineLevel="4" x14ac:dyDescent="0.2">
      <c r="A1883" s="10"/>
      <c r="B1883" s="10">
        <v>383141</v>
      </c>
      <c r="C1883" s="10" t="s">
        <v>7517</v>
      </c>
      <c r="D1883" s="11" t="s">
        <v>7518</v>
      </c>
      <c r="E1883" s="11" t="s">
        <v>7519</v>
      </c>
      <c r="F1883" s="10" t="s">
        <v>7470</v>
      </c>
      <c r="G1883" s="10" t="s">
        <v>27</v>
      </c>
      <c r="H1883" s="10" t="s">
        <v>39</v>
      </c>
      <c r="I1883" s="10" t="s">
        <v>7470</v>
      </c>
      <c r="J1883" s="10" t="s">
        <v>29</v>
      </c>
      <c r="K1883" s="10" t="s">
        <v>30</v>
      </c>
      <c r="L1883" s="12">
        <f t="shared" si="158"/>
        <v>17.510000000000002</v>
      </c>
      <c r="M1883" s="10">
        <f t="shared" si="159"/>
        <v>17.510000000000002</v>
      </c>
      <c r="N1883" s="10"/>
      <c r="O1883" s="10" t="s">
        <v>7520</v>
      </c>
      <c r="P1883" s="10" t="s">
        <v>4049</v>
      </c>
    </row>
    <row r="1884" spans="1:16" ht="12.95" customHeight="1" outlineLevel="2" x14ac:dyDescent="0.2">
      <c r="A1884" s="15" t="s">
        <v>7521</v>
      </c>
      <c r="B1884" s="15"/>
      <c r="C1884" s="15"/>
      <c r="D1884" s="15"/>
      <c r="E1884" s="15"/>
      <c r="F1884" s="15"/>
      <c r="G1884" s="15"/>
      <c r="H1884" s="15"/>
      <c r="I1884" s="15"/>
      <c r="J1884" s="15"/>
      <c r="K1884" s="15"/>
      <c r="L1884" s="15"/>
      <c r="M1884" s="15"/>
      <c r="N1884" s="15"/>
      <c r="O1884" s="15"/>
      <c r="P1884" s="15"/>
    </row>
    <row r="1885" spans="1:16" ht="12.95" customHeight="1" outlineLevel="3" x14ac:dyDescent="0.2">
      <c r="A1885" s="16" t="s">
        <v>7522</v>
      </c>
      <c r="B1885" s="16"/>
      <c r="C1885" s="16"/>
      <c r="D1885" s="16"/>
      <c r="E1885" s="16"/>
      <c r="F1885" s="16"/>
      <c r="G1885" s="16"/>
      <c r="H1885" s="16"/>
      <c r="I1885" s="16"/>
      <c r="J1885" s="16"/>
      <c r="K1885" s="16"/>
      <c r="L1885" s="16"/>
      <c r="M1885" s="16"/>
      <c r="N1885" s="16"/>
      <c r="O1885" s="16"/>
      <c r="P1885" s="16"/>
    </row>
    <row r="1886" spans="1:16" ht="126" customHeight="1" outlineLevel="4" x14ac:dyDescent="0.2">
      <c r="A1886" s="10"/>
      <c r="B1886" s="10">
        <v>359203</v>
      </c>
      <c r="C1886" s="10" t="s">
        <v>7523</v>
      </c>
      <c r="D1886" s="11" t="s">
        <v>7524</v>
      </c>
      <c r="E1886" s="11" t="s">
        <v>7525</v>
      </c>
      <c r="F1886" s="10" t="s">
        <v>1195</v>
      </c>
      <c r="G1886" s="10" t="s">
        <v>27</v>
      </c>
      <c r="H1886" s="10" t="s">
        <v>39</v>
      </c>
      <c r="I1886" s="10" t="s">
        <v>4608</v>
      </c>
      <c r="J1886" s="10" t="s">
        <v>29</v>
      </c>
      <c r="K1886" s="10" t="s">
        <v>30</v>
      </c>
      <c r="L1886" s="12">
        <f>ROUND((F1886*(100-$B$8)/100),2)</f>
        <v>57</v>
      </c>
      <c r="M1886" s="10">
        <f>ROUND((F1886*K1886*(100-$B$8)/100),2)</f>
        <v>57</v>
      </c>
      <c r="N1886" s="10"/>
      <c r="O1886" s="10" t="s">
        <v>7526</v>
      </c>
      <c r="P1886" s="10" t="s">
        <v>2689</v>
      </c>
    </row>
    <row r="1887" spans="1:16" ht="126" customHeight="1" outlineLevel="4" x14ac:dyDescent="0.2">
      <c r="A1887" s="10"/>
      <c r="B1887" s="10">
        <v>361221</v>
      </c>
      <c r="C1887" s="10" t="s">
        <v>7527</v>
      </c>
      <c r="D1887" s="11" t="s">
        <v>7528</v>
      </c>
      <c r="E1887" s="11" t="s">
        <v>7529</v>
      </c>
      <c r="F1887" s="10" t="s">
        <v>1195</v>
      </c>
      <c r="G1887" s="10" t="s">
        <v>27</v>
      </c>
      <c r="H1887" s="10" t="s">
        <v>39</v>
      </c>
      <c r="I1887" s="10" t="s">
        <v>4608</v>
      </c>
      <c r="J1887" s="10" t="s">
        <v>29</v>
      </c>
      <c r="K1887" s="10" t="s">
        <v>30</v>
      </c>
      <c r="L1887" s="12">
        <f>ROUND((F1887*(100-$B$8)/100),2)</f>
        <v>57</v>
      </c>
      <c r="M1887" s="10">
        <f>ROUND((F1887*K1887*(100-$B$8)/100),2)</f>
        <v>57</v>
      </c>
      <c r="N1887" s="10"/>
      <c r="O1887" s="10" t="s">
        <v>7530</v>
      </c>
      <c r="P1887" s="10" t="s">
        <v>2689</v>
      </c>
    </row>
    <row r="1888" spans="1:16" ht="126" customHeight="1" outlineLevel="4" x14ac:dyDescent="0.2">
      <c r="A1888" s="10"/>
      <c r="B1888" s="10">
        <v>361222</v>
      </c>
      <c r="C1888" s="10" t="s">
        <v>7531</v>
      </c>
      <c r="D1888" s="11" t="s">
        <v>7532</v>
      </c>
      <c r="E1888" s="11" t="s">
        <v>7533</v>
      </c>
      <c r="F1888" s="10" t="s">
        <v>1195</v>
      </c>
      <c r="G1888" s="10" t="s">
        <v>27</v>
      </c>
      <c r="H1888" s="10" t="s">
        <v>39</v>
      </c>
      <c r="I1888" s="10" t="s">
        <v>4608</v>
      </c>
      <c r="J1888" s="10" t="s">
        <v>29</v>
      </c>
      <c r="K1888" s="10" t="s">
        <v>30</v>
      </c>
      <c r="L1888" s="12">
        <f>ROUND((F1888*(100-$B$8)/100),2)</f>
        <v>57</v>
      </c>
      <c r="M1888" s="10">
        <f>ROUND((F1888*K1888*(100-$B$8)/100),2)</f>
        <v>57</v>
      </c>
      <c r="N1888" s="10"/>
      <c r="O1888" s="10" t="s">
        <v>7534</v>
      </c>
      <c r="P1888" s="10" t="s">
        <v>2689</v>
      </c>
    </row>
    <row r="1889" spans="1:16" ht="12.95" customHeight="1" outlineLevel="3" x14ac:dyDescent="0.2">
      <c r="A1889" s="16" t="s">
        <v>7535</v>
      </c>
      <c r="B1889" s="16"/>
      <c r="C1889" s="16"/>
      <c r="D1889" s="16"/>
      <c r="E1889" s="16"/>
      <c r="F1889" s="16"/>
      <c r="G1889" s="16"/>
      <c r="H1889" s="16"/>
      <c r="I1889" s="16"/>
      <c r="J1889" s="16"/>
      <c r="K1889" s="16"/>
      <c r="L1889" s="16"/>
      <c r="M1889" s="16"/>
      <c r="N1889" s="16"/>
      <c r="O1889" s="16"/>
      <c r="P1889" s="16"/>
    </row>
    <row r="1890" spans="1:16" ht="126" customHeight="1" outlineLevel="4" x14ac:dyDescent="0.2">
      <c r="A1890" s="10"/>
      <c r="B1890" s="10">
        <v>310905</v>
      </c>
      <c r="C1890" s="10" t="s">
        <v>7536</v>
      </c>
      <c r="D1890" s="11" t="s">
        <v>7537</v>
      </c>
      <c r="E1890" s="11" t="s">
        <v>7538</v>
      </c>
      <c r="F1890" s="10" t="s">
        <v>7539</v>
      </c>
      <c r="G1890" s="10" t="s">
        <v>27</v>
      </c>
      <c r="H1890" s="10" t="s">
        <v>39</v>
      </c>
      <c r="I1890" s="10" t="s">
        <v>7540</v>
      </c>
      <c r="J1890" s="10" t="s">
        <v>29</v>
      </c>
      <c r="K1890" s="10" t="s">
        <v>30</v>
      </c>
      <c r="L1890" s="12">
        <f>ROUND((F1890*(100-$B$8)/100),2)</f>
        <v>35.58</v>
      </c>
      <c r="M1890" s="10">
        <f>ROUND((F1890*K1890*(100-$B$8)/100),2)</f>
        <v>35.58</v>
      </c>
      <c r="N1890" s="10"/>
      <c r="O1890" s="10" t="s">
        <v>7541</v>
      </c>
      <c r="P1890" s="10" t="s">
        <v>116</v>
      </c>
    </row>
    <row r="1891" spans="1:16" ht="12.95" customHeight="1" outlineLevel="3" x14ac:dyDescent="0.2">
      <c r="A1891" s="16" t="s">
        <v>7542</v>
      </c>
      <c r="B1891" s="16"/>
      <c r="C1891" s="16"/>
      <c r="D1891" s="16"/>
      <c r="E1891" s="16"/>
      <c r="F1891" s="16"/>
      <c r="G1891" s="16"/>
      <c r="H1891" s="16"/>
      <c r="I1891" s="16"/>
      <c r="J1891" s="16"/>
      <c r="K1891" s="16"/>
      <c r="L1891" s="16"/>
      <c r="M1891" s="16"/>
      <c r="N1891" s="16"/>
      <c r="O1891" s="16"/>
      <c r="P1891" s="16"/>
    </row>
    <row r="1892" spans="1:16" ht="126" customHeight="1" outlineLevel="4" x14ac:dyDescent="0.2">
      <c r="A1892" s="10"/>
      <c r="B1892" s="10">
        <v>231024</v>
      </c>
      <c r="C1892" s="10" t="s">
        <v>7543</v>
      </c>
      <c r="D1892" s="11" t="s">
        <v>7544</v>
      </c>
      <c r="E1892" s="11" t="s">
        <v>7545</v>
      </c>
      <c r="F1892" s="10" t="s">
        <v>5201</v>
      </c>
      <c r="G1892" s="10" t="s">
        <v>27</v>
      </c>
      <c r="H1892" s="10" t="s">
        <v>39</v>
      </c>
      <c r="I1892" s="10" t="s">
        <v>7546</v>
      </c>
      <c r="J1892" s="10" t="s">
        <v>29</v>
      </c>
      <c r="K1892" s="10" t="s">
        <v>30</v>
      </c>
      <c r="L1892" s="12">
        <f>ROUND((F1892*(100-$B$8)/100),2)</f>
        <v>35.4</v>
      </c>
      <c r="M1892" s="10">
        <f>ROUND((F1892*K1892*(100-$B$8)/100),2)</f>
        <v>35.4</v>
      </c>
      <c r="N1892" s="10"/>
      <c r="O1892" s="10" t="s">
        <v>7547</v>
      </c>
      <c r="P1892" s="10" t="s">
        <v>116</v>
      </c>
    </row>
    <row r="1893" spans="1:16" ht="126" customHeight="1" outlineLevel="4" x14ac:dyDescent="0.2">
      <c r="A1893" s="10"/>
      <c r="B1893" s="10">
        <v>286355</v>
      </c>
      <c r="C1893" s="10" t="s">
        <v>7548</v>
      </c>
      <c r="D1893" s="11" t="s">
        <v>7549</v>
      </c>
      <c r="E1893" s="11" t="s">
        <v>7550</v>
      </c>
      <c r="F1893" s="10" t="s">
        <v>7551</v>
      </c>
      <c r="G1893" s="10" t="s">
        <v>27</v>
      </c>
      <c r="H1893" s="10" t="s">
        <v>39</v>
      </c>
      <c r="I1893" s="10" t="s">
        <v>7551</v>
      </c>
      <c r="J1893" s="10" t="s">
        <v>29</v>
      </c>
      <c r="K1893" s="10" t="s">
        <v>30</v>
      </c>
      <c r="L1893" s="12">
        <f>ROUND((F1893*(100-$B$8)/100),2)</f>
        <v>33.47</v>
      </c>
      <c r="M1893" s="10">
        <f>ROUND((F1893*K1893*(100-$B$8)/100),2)</f>
        <v>33.47</v>
      </c>
      <c r="N1893" s="10"/>
      <c r="O1893" s="10" t="s">
        <v>7552</v>
      </c>
      <c r="P1893" s="10" t="s">
        <v>6714</v>
      </c>
    </row>
    <row r="1894" spans="1:16" ht="126" customHeight="1" outlineLevel="4" x14ac:dyDescent="0.2">
      <c r="A1894" s="10"/>
      <c r="B1894" s="10">
        <v>302069</v>
      </c>
      <c r="C1894" s="10" t="s">
        <v>7553</v>
      </c>
      <c r="D1894" s="11" t="s">
        <v>7554</v>
      </c>
      <c r="E1894" s="11" t="s">
        <v>7555</v>
      </c>
      <c r="F1894" s="10" t="s">
        <v>7556</v>
      </c>
      <c r="G1894" s="10" t="s">
        <v>27</v>
      </c>
      <c r="H1894" s="10" t="s">
        <v>39</v>
      </c>
      <c r="I1894" s="10" t="s">
        <v>7556</v>
      </c>
      <c r="J1894" s="10" t="s">
        <v>29</v>
      </c>
      <c r="K1894" s="10" t="s">
        <v>30</v>
      </c>
      <c r="L1894" s="12">
        <f>ROUND((F1894*(100-$B$8)/100),2)</f>
        <v>25.41</v>
      </c>
      <c r="M1894" s="10">
        <f>ROUND((F1894*K1894*(100-$B$8)/100),2)</f>
        <v>25.41</v>
      </c>
      <c r="N1894" s="10"/>
      <c r="O1894" s="10" t="s">
        <v>7558</v>
      </c>
      <c r="P1894" s="10" t="s">
        <v>6714</v>
      </c>
    </row>
    <row r="1895" spans="1:16" ht="12.95" customHeight="1" outlineLevel="3" x14ac:dyDescent="0.2">
      <c r="A1895" s="16" t="s">
        <v>7559</v>
      </c>
      <c r="B1895" s="16"/>
      <c r="C1895" s="16"/>
      <c r="D1895" s="16"/>
      <c r="E1895" s="16"/>
      <c r="F1895" s="16"/>
      <c r="G1895" s="16"/>
      <c r="H1895" s="16"/>
      <c r="I1895" s="16"/>
      <c r="J1895" s="16"/>
      <c r="K1895" s="16"/>
      <c r="L1895" s="16"/>
      <c r="M1895" s="16"/>
      <c r="N1895" s="16"/>
      <c r="O1895" s="16"/>
      <c r="P1895" s="16"/>
    </row>
    <row r="1896" spans="1:16" ht="126" customHeight="1" outlineLevel="4" x14ac:dyDescent="0.2">
      <c r="A1896" s="10"/>
      <c r="B1896" s="10">
        <v>295675</v>
      </c>
      <c r="C1896" s="10" t="s">
        <v>7560</v>
      </c>
      <c r="D1896" s="11" t="s">
        <v>7561</v>
      </c>
      <c r="E1896" s="11" t="s">
        <v>7562</v>
      </c>
      <c r="F1896" s="10" t="s">
        <v>6019</v>
      </c>
      <c r="G1896" s="10" t="s">
        <v>27</v>
      </c>
      <c r="H1896" s="10" t="s">
        <v>39</v>
      </c>
      <c r="I1896" s="10" t="s">
        <v>6019</v>
      </c>
      <c r="J1896" s="10" t="s">
        <v>29</v>
      </c>
      <c r="K1896" s="10" t="s">
        <v>30</v>
      </c>
      <c r="L1896" s="12">
        <f>ROUND((F1896*(100-$B$8)/100),2)</f>
        <v>14.8</v>
      </c>
      <c r="M1896" s="10">
        <f>ROUND((F1896*K1896*(100-$B$8)/100),2)</f>
        <v>14.8</v>
      </c>
      <c r="N1896" s="10"/>
      <c r="O1896" s="10" t="s">
        <v>7563</v>
      </c>
      <c r="P1896" s="10" t="s">
        <v>70</v>
      </c>
    </row>
    <row r="1897" spans="1:16" ht="126" customHeight="1" outlineLevel="4" x14ac:dyDescent="0.2">
      <c r="A1897" s="10"/>
      <c r="B1897" s="10">
        <v>311779</v>
      </c>
      <c r="C1897" s="10" t="s">
        <v>7564</v>
      </c>
      <c r="D1897" s="11" t="s">
        <v>7565</v>
      </c>
      <c r="E1897" s="11" t="s">
        <v>7566</v>
      </c>
      <c r="F1897" s="10" t="s">
        <v>7567</v>
      </c>
      <c r="G1897" s="10" t="s">
        <v>27</v>
      </c>
      <c r="H1897" s="10" t="s">
        <v>39</v>
      </c>
      <c r="I1897" s="10" t="s">
        <v>7567</v>
      </c>
      <c r="J1897" s="10" t="s">
        <v>29</v>
      </c>
      <c r="K1897" s="10" t="s">
        <v>30</v>
      </c>
      <c r="L1897" s="12">
        <f>ROUND((F1897*(100-$B$8)/100),2)</f>
        <v>17.02</v>
      </c>
      <c r="M1897" s="10">
        <f>ROUND((F1897*K1897*(100-$B$8)/100),2)</f>
        <v>17.02</v>
      </c>
      <c r="N1897" s="10"/>
      <c r="O1897" s="10" t="s">
        <v>7568</v>
      </c>
      <c r="P1897" s="10" t="s">
        <v>197</v>
      </c>
    </row>
    <row r="1898" spans="1:16" ht="126" customHeight="1" outlineLevel="4" x14ac:dyDescent="0.2">
      <c r="A1898" s="10"/>
      <c r="B1898" s="10">
        <v>410506</v>
      </c>
      <c r="C1898" s="10" t="s">
        <v>7569</v>
      </c>
      <c r="D1898" s="11" t="s">
        <v>7570</v>
      </c>
      <c r="E1898" s="11" t="s">
        <v>7571</v>
      </c>
      <c r="F1898" s="10" t="s">
        <v>7572</v>
      </c>
      <c r="G1898" s="10" t="s">
        <v>27</v>
      </c>
      <c r="H1898" s="10" t="s">
        <v>39</v>
      </c>
      <c r="I1898" s="10" t="s">
        <v>7572</v>
      </c>
      <c r="J1898" s="10" t="s">
        <v>29</v>
      </c>
      <c r="K1898" s="10" t="s">
        <v>30</v>
      </c>
      <c r="L1898" s="12">
        <f>ROUND((F1898*(100-$B$8)/100),2)</f>
        <v>19.39</v>
      </c>
      <c r="M1898" s="10">
        <f>ROUND((F1898*K1898*(100-$B$8)/100),2)</f>
        <v>19.39</v>
      </c>
      <c r="N1898" s="10"/>
      <c r="O1898" s="10" t="s">
        <v>7573</v>
      </c>
      <c r="P1898" s="10" t="s">
        <v>5704</v>
      </c>
    </row>
    <row r="1899" spans="1:16" ht="12.95" customHeight="1" outlineLevel="3" x14ac:dyDescent="0.2">
      <c r="A1899" s="16" t="s">
        <v>7574</v>
      </c>
      <c r="B1899" s="16"/>
      <c r="C1899" s="16"/>
      <c r="D1899" s="16"/>
      <c r="E1899" s="16"/>
      <c r="F1899" s="16"/>
      <c r="G1899" s="16"/>
      <c r="H1899" s="16"/>
      <c r="I1899" s="16"/>
      <c r="J1899" s="16"/>
      <c r="K1899" s="16"/>
      <c r="L1899" s="16"/>
      <c r="M1899" s="16"/>
      <c r="N1899" s="16"/>
      <c r="O1899" s="16"/>
      <c r="P1899" s="16"/>
    </row>
    <row r="1900" spans="1:16" ht="126" customHeight="1" outlineLevel="4" x14ac:dyDescent="0.2">
      <c r="A1900" s="10"/>
      <c r="B1900" s="10">
        <v>308322</v>
      </c>
      <c r="C1900" s="10" t="s">
        <v>7575</v>
      </c>
      <c r="D1900" s="11" t="s">
        <v>7576</v>
      </c>
      <c r="E1900" s="11" t="s">
        <v>7577</v>
      </c>
      <c r="F1900" s="10" t="s">
        <v>274</v>
      </c>
      <c r="G1900" s="10" t="s">
        <v>27</v>
      </c>
      <c r="H1900" s="10" t="s">
        <v>48</v>
      </c>
      <c r="I1900" s="10" t="s">
        <v>274</v>
      </c>
      <c r="J1900" s="10" t="s">
        <v>29</v>
      </c>
      <c r="K1900" s="10" t="s">
        <v>30</v>
      </c>
      <c r="L1900" s="12">
        <f>ROUND((F1900*(100-$B$8)/100),2)</f>
        <v>68.430000000000007</v>
      </c>
      <c r="M1900" s="10">
        <f>ROUND((F1900*K1900*(100-$B$8)/100),2)</f>
        <v>68.430000000000007</v>
      </c>
      <c r="N1900" s="10"/>
      <c r="O1900" s="10" t="s">
        <v>7578</v>
      </c>
      <c r="P1900" s="10" t="s">
        <v>116</v>
      </c>
    </row>
    <row r="1901" spans="1:16" ht="126" customHeight="1" outlineLevel="4" x14ac:dyDescent="0.2">
      <c r="A1901" s="10"/>
      <c r="B1901" s="10">
        <v>310867</v>
      </c>
      <c r="C1901" s="10" t="s">
        <v>7579</v>
      </c>
      <c r="D1901" s="11" t="s">
        <v>7580</v>
      </c>
      <c r="E1901" s="11" t="s">
        <v>7581</v>
      </c>
      <c r="F1901" s="10" t="s">
        <v>7582</v>
      </c>
      <c r="G1901" s="10" t="s">
        <v>27</v>
      </c>
      <c r="H1901" s="10" t="s">
        <v>48</v>
      </c>
      <c r="I1901" s="10" t="s">
        <v>7582</v>
      </c>
      <c r="J1901" s="10" t="s">
        <v>29</v>
      </c>
      <c r="K1901" s="10" t="s">
        <v>30</v>
      </c>
      <c r="L1901" s="12">
        <f>ROUND((F1901*(100-$B$8)/100),2)</f>
        <v>89.01</v>
      </c>
      <c r="M1901" s="10">
        <f>ROUND((F1901*K1901*(100-$B$8)/100),2)</f>
        <v>89.01</v>
      </c>
      <c r="N1901" s="10"/>
      <c r="O1901" s="10" t="s">
        <v>7583</v>
      </c>
      <c r="P1901" s="10" t="s">
        <v>50</v>
      </c>
    </row>
    <row r="1902" spans="1:16" ht="21.95" customHeight="1" outlineLevel="4" x14ac:dyDescent="0.2">
      <c r="A1902" s="10"/>
      <c r="B1902" s="10">
        <v>323487</v>
      </c>
      <c r="C1902" s="10" t="s">
        <v>7584</v>
      </c>
      <c r="D1902" s="11" t="s">
        <v>7585</v>
      </c>
      <c r="E1902" s="11"/>
      <c r="F1902" s="10" t="s">
        <v>7586</v>
      </c>
      <c r="G1902" s="10" t="s">
        <v>27</v>
      </c>
      <c r="H1902" s="10" t="s">
        <v>48</v>
      </c>
      <c r="I1902" s="10" t="s">
        <v>7586</v>
      </c>
      <c r="J1902" s="10" t="s">
        <v>29</v>
      </c>
      <c r="K1902" s="10" t="s">
        <v>30</v>
      </c>
      <c r="L1902" s="12">
        <f>ROUND((F1902*(100-$B$8)/100),2)</f>
        <v>29.75</v>
      </c>
      <c r="M1902" s="10">
        <f>ROUND((F1902*K1902*(100-$B$8)/100),2)</f>
        <v>29.75</v>
      </c>
      <c r="N1902" s="10"/>
      <c r="O1902" s="10"/>
      <c r="P1902" s="10" t="s">
        <v>50</v>
      </c>
    </row>
    <row r="1903" spans="1:16" ht="12.95" customHeight="1" outlineLevel="3" x14ac:dyDescent="0.2">
      <c r="A1903" s="16" t="s">
        <v>7587</v>
      </c>
      <c r="B1903" s="16"/>
      <c r="C1903" s="16"/>
      <c r="D1903" s="16"/>
      <c r="E1903" s="16"/>
      <c r="F1903" s="16"/>
      <c r="G1903" s="16"/>
      <c r="H1903" s="16"/>
      <c r="I1903" s="16"/>
      <c r="J1903" s="16"/>
      <c r="K1903" s="16"/>
      <c r="L1903" s="16"/>
      <c r="M1903" s="16"/>
      <c r="N1903" s="16"/>
      <c r="O1903" s="16"/>
      <c r="P1903" s="16"/>
    </row>
    <row r="1904" spans="1:16" ht="126" customHeight="1" outlineLevel="4" x14ac:dyDescent="0.2">
      <c r="A1904" s="10"/>
      <c r="B1904" s="10">
        <v>248741</v>
      </c>
      <c r="C1904" s="10" t="s">
        <v>7588</v>
      </c>
      <c r="D1904" s="11" t="s">
        <v>7589</v>
      </c>
      <c r="E1904" s="11" t="s">
        <v>7590</v>
      </c>
      <c r="F1904" s="10" t="s">
        <v>7591</v>
      </c>
      <c r="G1904" s="10" t="s">
        <v>27</v>
      </c>
      <c r="H1904" s="10" t="s">
        <v>39</v>
      </c>
      <c r="I1904" s="10" t="s">
        <v>7591</v>
      </c>
      <c r="J1904" s="10" t="s">
        <v>29</v>
      </c>
      <c r="K1904" s="10" t="s">
        <v>30</v>
      </c>
      <c r="L1904" s="12">
        <f>ROUND((F1904*(100-$B$8)/100),2)</f>
        <v>71.150000000000006</v>
      </c>
      <c r="M1904" s="10">
        <f>ROUND((F1904*K1904*(100-$B$8)/100),2)</f>
        <v>71.150000000000006</v>
      </c>
      <c r="N1904" s="10"/>
      <c r="O1904" s="10" t="s">
        <v>7592</v>
      </c>
      <c r="P1904" s="10" t="s">
        <v>116</v>
      </c>
    </row>
    <row r="1905" spans="1:16" ht="126" customHeight="1" outlineLevel="4" x14ac:dyDescent="0.2">
      <c r="A1905" s="10"/>
      <c r="B1905" s="10">
        <v>248740</v>
      </c>
      <c r="C1905" s="10" t="s">
        <v>7593</v>
      </c>
      <c r="D1905" s="11" t="s">
        <v>7594</v>
      </c>
      <c r="E1905" s="11" t="s">
        <v>7595</v>
      </c>
      <c r="F1905" s="10" t="s">
        <v>7596</v>
      </c>
      <c r="G1905" s="10" t="s">
        <v>27</v>
      </c>
      <c r="H1905" s="10" t="s">
        <v>39</v>
      </c>
      <c r="I1905" s="10" t="s">
        <v>7596</v>
      </c>
      <c r="J1905" s="10" t="s">
        <v>29</v>
      </c>
      <c r="K1905" s="10" t="s">
        <v>30</v>
      </c>
      <c r="L1905" s="12">
        <f>ROUND((F1905*(100-$B$8)/100),2)</f>
        <v>92.49</v>
      </c>
      <c r="M1905" s="10">
        <f>ROUND((F1905*K1905*(100-$B$8)/100),2)</f>
        <v>92.49</v>
      </c>
      <c r="N1905" s="10"/>
      <c r="O1905" s="10" t="s">
        <v>7597</v>
      </c>
      <c r="P1905" s="10" t="s">
        <v>116</v>
      </c>
    </row>
    <row r="1906" spans="1:16" ht="126" customHeight="1" outlineLevel="4" x14ac:dyDescent="0.2">
      <c r="A1906" s="10"/>
      <c r="B1906" s="10">
        <v>248738</v>
      </c>
      <c r="C1906" s="10" t="s">
        <v>7598</v>
      </c>
      <c r="D1906" s="11" t="s">
        <v>7599</v>
      </c>
      <c r="E1906" s="11" t="s">
        <v>7600</v>
      </c>
      <c r="F1906" s="10" t="s">
        <v>7591</v>
      </c>
      <c r="G1906" s="10" t="s">
        <v>27</v>
      </c>
      <c r="H1906" s="10" t="s">
        <v>39</v>
      </c>
      <c r="I1906" s="10" t="s">
        <v>7591</v>
      </c>
      <c r="J1906" s="10" t="s">
        <v>29</v>
      </c>
      <c r="K1906" s="10" t="s">
        <v>30</v>
      </c>
      <c r="L1906" s="12">
        <f>ROUND((F1906*(100-$B$8)/100),2)</f>
        <v>71.150000000000006</v>
      </c>
      <c r="M1906" s="10">
        <f>ROUND((F1906*K1906*(100-$B$8)/100),2)</f>
        <v>71.150000000000006</v>
      </c>
      <c r="N1906" s="10"/>
      <c r="O1906" s="10" t="s">
        <v>7601</v>
      </c>
      <c r="P1906" s="10" t="s">
        <v>116</v>
      </c>
    </row>
    <row r="1907" spans="1:16" ht="12.95" customHeight="1" outlineLevel="1" x14ac:dyDescent="0.2">
      <c r="A1907" s="14" t="s">
        <v>7602</v>
      </c>
      <c r="B1907" s="14"/>
      <c r="C1907" s="14"/>
      <c r="D1907" s="14"/>
      <c r="E1907" s="14"/>
      <c r="F1907" s="14"/>
      <c r="G1907" s="14"/>
      <c r="H1907" s="14"/>
      <c r="I1907" s="14"/>
      <c r="J1907" s="14"/>
      <c r="K1907" s="14"/>
      <c r="L1907" s="14"/>
      <c r="M1907" s="14"/>
      <c r="N1907" s="14"/>
      <c r="O1907" s="14"/>
      <c r="P1907" s="14"/>
    </row>
    <row r="1908" spans="1:16" ht="12.95" customHeight="1" outlineLevel="2" x14ac:dyDescent="0.2">
      <c r="A1908" s="15" t="s">
        <v>7603</v>
      </c>
      <c r="B1908" s="15"/>
      <c r="C1908" s="15"/>
      <c r="D1908" s="15"/>
      <c r="E1908" s="15"/>
      <c r="F1908" s="15"/>
      <c r="G1908" s="15"/>
      <c r="H1908" s="15"/>
      <c r="I1908" s="15"/>
      <c r="J1908" s="15"/>
      <c r="K1908" s="15"/>
      <c r="L1908" s="15"/>
      <c r="M1908" s="15"/>
      <c r="N1908" s="15"/>
      <c r="O1908" s="15"/>
      <c r="P1908" s="15"/>
    </row>
    <row r="1909" spans="1:16" ht="12.95" customHeight="1" outlineLevel="3" x14ac:dyDescent="0.2">
      <c r="A1909" s="16" t="s">
        <v>7604</v>
      </c>
      <c r="B1909" s="16"/>
      <c r="C1909" s="16"/>
      <c r="D1909" s="16"/>
      <c r="E1909" s="16"/>
      <c r="F1909" s="16"/>
      <c r="G1909" s="16"/>
      <c r="H1909" s="16"/>
      <c r="I1909" s="16"/>
      <c r="J1909" s="16"/>
      <c r="K1909" s="16"/>
      <c r="L1909" s="16"/>
      <c r="M1909" s="16"/>
      <c r="N1909" s="16"/>
      <c r="O1909" s="16"/>
      <c r="P1909" s="16"/>
    </row>
    <row r="1910" spans="1:16" ht="126" customHeight="1" outlineLevel="4" x14ac:dyDescent="0.2">
      <c r="A1910" s="10"/>
      <c r="B1910" s="10">
        <v>298345</v>
      </c>
      <c r="C1910" s="10" t="s">
        <v>7605</v>
      </c>
      <c r="D1910" s="11" t="s">
        <v>7606</v>
      </c>
      <c r="E1910" s="11" t="s">
        <v>7607</v>
      </c>
      <c r="F1910" s="10" t="s">
        <v>7608</v>
      </c>
      <c r="G1910" s="10" t="s">
        <v>27</v>
      </c>
      <c r="H1910" s="10" t="s">
        <v>254</v>
      </c>
      <c r="I1910" s="10" t="s">
        <v>7608</v>
      </c>
      <c r="J1910" s="10" t="s">
        <v>29</v>
      </c>
      <c r="K1910" s="10" t="s">
        <v>30</v>
      </c>
      <c r="L1910" s="12">
        <f t="shared" ref="L1910:L1918" si="160">ROUND((F1910*(100-$B$8)/100),2)</f>
        <v>99.46</v>
      </c>
      <c r="M1910" s="10">
        <f t="shared" ref="M1910:M1918" si="161">ROUND((F1910*K1910*(100-$B$8)/100),2)</f>
        <v>99.46</v>
      </c>
      <c r="N1910" s="10"/>
      <c r="O1910" s="10" t="s">
        <v>7609</v>
      </c>
      <c r="P1910" s="10" t="s">
        <v>4440</v>
      </c>
    </row>
    <row r="1911" spans="1:16" ht="126" customHeight="1" outlineLevel="4" x14ac:dyDescent="0.2">
      <c r="A1911" s="10"/>
      <c r="B1911" s="10">
        <v>301136</v>
      </c>
      <c r="C1911" s="10" t="s">
        <v>7610</v>
      </c>
      <c r="D1911" s="11" t="s">
        <v>7611</v>
      </c>
      <c r="E1911" s="11" t="s">
        <v>7612</v>
      </c>
      <c r="F1911" s="10" t="s">
        <v>6983</v>
      </c>
      <c r="G1911" s="10" t="s">
        <v>27</v>
      </c>
      <c r="H1911" s="10" t="s">
        <v>254</v>
      </c>
      <c r="I1911" s="10" t="s">
        <v>7613</v>
      </c>
      <c r="J1911" s="10" t="s">
        <v>29</v>
      </c>
      <c r="K1911" s="10" t="s">
        <v>30</v>
      </c>
      <c r="L1911" s="12">
        <f t="shared" si="160"/>
        <v>103.2</v>
      </c>
      <c r="M1911" s="10">
        <f t="shared" si="161"/>
        <v>103.2</v>
      </c>
      <c r="N1911" s="10"/>
      <c r="O1911" s="10" t="s">
        <v>7614</v>
      </c>
      <c r="P1911" s="10" t="s">
        <v>7615</v>
      </c>
    </row>
    <row r="1912" spans="1:16" ht="126" customHeight="1" outlineLevel="4" x14ac:dyDescent="0.2">
      <c r="A1912" s="10"/>
      <c r="B1912" s="10">
        <v>313681</v>
      </c>
      <c r="C1912" s="10" t="s">
        <v>7616</v>
      </c>
      <c r="D1912" s="11" t="s">
        <v>7617</v>
      </c>
      <c r="E1912" s="11" t="s">
        <v>7618</v>
      </c>
      <c r="F1912" s="10" t="s">
        <v>7619</v>
      </c>
      <c r="G1912" s="10" t="s">
        <v>27</v>
      </c>
      <c r="H1912" s="10" t="s">
        <v>254</v>
      </c>
      <c r="I1912" s="10" t="s">
        <v>7619</v>
      </c>
      <c r="J1912" s="10" t="s">
        <v>29</v>
      </c>
      <c r="K1912" s="10" t="s">
        <v>30</v>
      </c>
      <c r="L1912" s="12">
        <f t="shared" si="160"/>
        <v>99.53</v>
      </c>
      <c r="M1912" s="10">
        <f t="shared" si="161"/>
        <v>99.53</v>
      </c>
      <c r="N1912" s="10"/>
      <c r="O1912" s="10" t="s">
        <v>7620</v>
      </c>
      <c r="P1912" s="10" t="s">
        <v>4491</v>
      </c>
    </row>
    <row r="1913" spans="1:16" ht="126" customHeight="1" outlineLevel="4" x14ac:dyDescent="0.2">
      <c r="A1913" s="10"/>
      <c r="B1913" s="10">
        <v>315729</v>
      </c>
      <c r="C1913" s="10" t="s">
        <v>7621</v>
      </c>
      <c r="D1913" s="11" t="s">
        <v>7622</v>
      </c>
      <c r="E1913" s="11" t="s">
        <v>7623</v>
      </c>
      <c r="F1913" s="10" t="s">
        <v>7608</v>
      </c>
      <c r="G1913" s="10" t="s">
        <v>27</v>
      </c>
      <c r="H1913" s="10" t="s">
        <v>254</v>
      </c>
      <c r="I1913" s="10" t="s">
        <v>7608</v>
      </c>
      <c r="J1913" s="10" t="s">
        <v>29</v>
      </c>
      <c r="K1913" s="10" t="s">
        <v>30</v>
      </c>
      <c r="L1913" s="12">
        <f t="shared" si="160"/>
        <v>99.46</v>
      </c>
      <c r="M1913" s="10">
        <f t="shared" si="161"/>
        <v>99.46</v>
      </c>
      <c r="N1913" s="10"/>
      <c r="O1913" s="10" t="s">
        <v>7624</v>
      </c>
      <c r="P1913" s="10" t="s">
        <v>533</v>
      </c>
    </row>
    <row r="1914" spans="1:16" ht="126" customHeight="1" outlineLevel="4" x14ac:dyDescent="0.2">
      <c r="A1914" s="10"/>
      <c r="B1914" s="10">
        <v>330561</v>
      </c>
      <c r="C1914" s="10" t="s">
        <v>7625</v>
      </c>
      <c r="D1914" s="11" t="s">
        <v>7626</v>
      </c>
      <c r="E1914" s="11" t="s">
        <v>7627</v>
      </c>
      <c r="F1914" s="10" t="s">
        <v>7628</v>
      </c>
      <c r="G1914" s="10" t="s">
        <v>27</v>
      </c>
      <c r="H1914" s="10" t="s">
        <v>254</v>
      </c>
      <c r="I1914" s="10" t="s">
        <v>7629</v>
      </c>
      <c r="J1914" s="10" t="s">
        <v>29</v>
      </c>
      <c r="K1914" s="10" t="s">
        <v>30</v>
      </c>
      <c r="L1914" s="12">
        <f t="shared" si="160"/>
        <v>90.42</v>
      </c>
      <c r="M1914" s="10">
        <f t="shared" si="161"/>
        <v>90.42</v>
      </c>
      <c r="N1914" s="10"/>
      <c r="O1914" s="10" t="s">
        <v>7630</v>
      </c>
      <c r="P1914" s="10" t="s">
        <v>477</v>
      </c>
    </row>
    <row r="1915" spans="1:16" ht="126" customHeight="1" outlineLevel="4" x14ac:dyDescent="0.2">
      <c r="A1915" s="10"/>
      <c r="B1915" s="10">
        <v>330562</v>
      </c>
      <c r="C1915" s="10" t="s">
        <v>7631</v>
      </c>
      <c r="D1915" s="11" t="s">
        <v>7632</v>
      </c>
      <c r="E1915" s="11" t="s">
        <v>7633</v>
      </c>
      <c r="F1915" s="10" t="s">
        <v>7628</v>
      </c>
      <c r="G1915" s="10" t="s">
        <v>27</v>
      </c>
      <c r="H1915" s="10" t="s">
        <v>254</v>
      </c>
      <c r="I1915" s="10" t="s">
        <v>7629</v>
      </c>
      <c r="J1915" s="10" t="s">
        <v>29</v>
      </c>
      <c r="K1915" s="10" t="s">
        <v>30</v>
      </c>
      <c r="L1915" s="12">
        <f t="shared" si="160"/>
        <v>90.42</v>
      </c>
      <c r="M1915" s="10">
        <f t="shared" si="161"/>
        <v>90.42</v>
      </c>
      <c r="N1915" s="10"/>
      <c r="O1915" s="10" t="s">
        <v>7634</v>
      </c>
      <c r="P1915" s="10" t="s">
        <v>1659</v>
      </c>
    </row>
    <row r="1916" spans="1:16" ht="126" customHeight="1" outlineLevel="4" x14ac:dyDescent="0.2">
      <c r="A1916" s="10"/>
      <c r="B1916" s="10">
        <v>330563</v>
      </c>
      <c r="C1916" s="10" t="s">
        <v>7635</v>
      </c>
      <c r="D1916" s="11" t="s">
        <v>7636</v>
      </c>
      <c r="E1916" s="11" t="s">
        <v>7637</v>
      </c>
      <c r="F1916" s="10" t="s">
        <v>7628</v>
      </c>
      <c r="G1916" s="10" t="s">
        <v>27</v>
      </c>
      <c r="H1916" s="10" t="s">
        <v>254</v>
      </c>
      <c r="I1916" s="10" t="s">
        <v>7629</v>
      </c>
      <c r="J1916" s="10" t="s">
        <v>29</v>
      </c>
      <c r="K1916" s="10" t="s">
        <v>30</v>
      </c>
      <c r="L1916" s="12">
        <f t="shared" si="160"/>
        <v>90.42</v>
      </c>
      <c r="M1916" s="10">
        <f t="shared" si="161"/>
        <v>90.42</v>
      </c>
      <c r="N1916" s="10"/>
      <c r="O1916" s="10" t="s">
        <v>7638</v>
      </c>
      <c r="P1916" s="10" t="s">
        <v>1659</v>
      </c>
    </row>
    <row r="1917" spans="1:16" ht="126" customHeight="1" outlineLevel="4" x14ac:dyDescent="0.2">
      <c r="A1917" s="10"/>
      <c r="B1917" s="10">
        <v>330564</v>
      </c>
      <c r="C1917" s="10" t="s">
        <v>7639</v>
      </c>
      <c r="D1917" s="11" t="s">
        <v>7640</v>
      </c>
      <c r="E1917" s="11" t="s">
        <v>7641</v>
      </c>
      <c r="F1917" s="10" t="s">
        <v>7642</v>
      </c>
      <c r="G1917" s="10" t="s">
        <v>27</v>
      </c>
      <c r="H1917" s="10" t="s">
        <v>254</v>
      </c>
      <c r="I1917" s="10" t="s">
        <v>7643</v>
      </c>
      <c r="J1917" s="10" t="s">
        <v>29</v>
      </c>
      <c r="K1917" s="10" t="s">
        <v>30</v>
      </c>
      <c r="L1917" s="12">
        <f t="shared" si="160"/>
        <v>87.3</v>
      </c>
      <c r="M1917" s="10">
        <f t="shared" si="161"/>
        <v>87.3</v>
      </c>
      <c r="N1917" s="10"/>
      <c r="O1917" s="10" t="s">
        <v>7644</v>
      </c>
      <c r="P1917" s="10" t="s">
        <v>4491</v>
      </c>
    </row>
    <row r="1918" spans="1:16" ht="126" customHeight="1" outlineLevel="4" x14ac:dyDescent="0.2">
      <c r="A1918" s="10"/>
      <c r="B1918" s="10">
        <v>381084</v>
      </c>
      <c r="C1918" s="10" t="s">
        <v>7645</v>
      </c>
      <c r="D1918" s="11" t="s">
        <v>7646</v>
      </c>
      <c r="E1918" s="11" t="s">
        <v>7647</v>
      </c>
      <c r="F1918" s="10" t="s">
        <v>7608</v>
      </c>
      <c r="G1918" s="10" t="s">
        <v>27</v>
      </c>
      <c r="H1918" s="10" t="s">
        <v>254</v>
      </c>
      <c r="I1918" s="10" t="s">
        <v>7608</v>
      </c>
      <c r="J1918" s="10" t="s">
        <v>29</v>
      </c>
      <c r="K1918" s="10" t="s">
        <v>30</v>
      </c>
      <c r="L1918" s="12">
        <f t="shared" si="160"/>
        <v>99.46</v>
      </c>
      <c r="M1918" s="10">
        <f t="shared" si="161"/>
        <v>99.46</v>
      </c>
      <c r="N1918" s="10"/>
      <c r="O1918" s="10" t="s">
        <v>7648</v>
      </c>
      <c r="P1918" s="10" t="s">
        <v>4491</v>
      </c>
    </row>
    <row r="1919" spans="1:16" ht="12.95" customHeight="1" outlineLevel="3" x14ac:dyDescent="0.2">
      <c r="A1919" s="16" t="s">
        <v>7649</v>
      </c>
      <c r="B1919" s="16"/>
      <c r="C1919" s="16"/>
      <c r="D1919" s="16"/>
      <c r="E1919" s="16"/>
      <c r="F1919" s="16"/>
      <c r="G1919" s="16"/>
      <c r="H1919" s="16"/>
      <c r="I1919" s="16"/>
      <c r="J1919" s="16"/>
      <c r="K1919" s="16"/>
      <c r="L1919" s="16"/>
      <c r="M1919" s="16"/>
      <c r="N1919" s="16"/>
      <c r="O1919" s="16"/>
      <c r="P1919" s="16"/>
    </row>
    <row r="1920" spans="1:16" ht="126" customHeight="1" outlineLevel="4" x14ac:dyDescent="0.2">
      <c r="A1920" s="10"/>
      <c r="B1920" s="10">
        <v>377336</v>
      </c>
      <c r="C1920" s="10" t="s">
        <v>7650</v>
      </c>
      <c r="D1920" s="11" t="s">
        <v>7651</v>
      </c>
      <c r="E1920" s="11" t="s">
        <v>7652</v>
      </c>
      <c r="F1920" s="10" t="s">
        <v>2033</v>
      </c>
      <c r="G1920" s="10" t="s">
        <v>27</v>
      </c>
      <c r="H1920" s="10" t="s">
        <v>48</v>
      </c>
      <c r="I1920" s="10" t="s">
        <v>7653</v>
      </c>
      <c r="J1920" s="10" t="s">
        <v>29</v>
      </c>
      <c r="K1920" s="10" t="s">
        <v>30</v>
      </c>
      <c r="L1920" s="12">
        <f t="shared" ref="L1920:L1925" si="162">ROUND((F1920*(100-$B$8)/100),2)</f>
        <v>118.2</v>
      </c>
      <c r="M1920" s="10">
        <f t="shared" ref="M1920:M1925" si="163">ROUND((F1920*K1920*(100-$B$8)/100),2)</f>
        <v>118.2</v>
      </c>
      <c r="N1920" s="10"/>
      <c r="O1920" s="10" t="s">
        <v>7654</v>
      </c>
      <c r="P1920" s="10" t="s">
        <v>1659</v>
      </c>
    </row>
    <row r="1921" spans="1:16" ht="126" customHeight="1" outlineLevel="4" x14ac:dyDescent="0.2">
      <c r="A1921" s="10"/>
      <c r="B1921" s="10">
        <v>377338</v>
      </c>
      <c r="C1921" s="10" t="s">
        <v>7655</v>
      </c>
      <c r="D1921" s="11" t="s">
        <v>7656</v>
      </c>
      <c r="E1921" s="11" t="s">
        <v>7657</v>
      </c>
      <c r="F1921" s="10" t="s">
        <v>2033</v>
      </c>
      <c r="G1921" s="10" t="s">
        <v>27</v>
      </c>
      <c r="H1921" s="10" t="s">
        <v>48</v>
      </c>
      <c r="I1921" s="10" t="s">
        <v>7653</v>
      </c>
      <c r="J1921" s="10" t="s">
        <v>29</v>
      </c>
      <c r="K1921" s="10" t="s">
        <v>30</v>
      </c>
      <c r="L1921" s="12">
        <f t="shared" si="162"/>
        <v>118.2</v>
      </c>
      <c r="M1921" s="10">
        <f t="shared" si="163"/>
        <v>118.2</v>
      </c>
      <c r="N1921" s="10"/>
      <c r="O1921" s="10" t="s">
        <v>7658</v>
      </c>
      <c r="P1921" s="10" t="s">
        <v>1659</v>
      </c>
    </row>
    <row r="1922" spans="1:16" ht="126" customHeight="1" outlineLevel="4" x14ac:dyDescent="0.2">
      <c r="A1922" s="10"/>
      <c r="B1922" s="10">
        <v>377767</v>
      </c>
      <c r="C1922" s="10" t="s">
        <v>7659</v>
      </c>
      <c r="D1922" s="11" t="s">
        <v>7660</v>
      </c>
      <c r="E1922" s="11" t="s">
        <v>7661</v>
      </c>
      <c r="F1922" s="10" t="s">
        <v>2033</v>
      </c>
      <c r="G1922" s="10" t="s">
        <v>27</v>
      </c>
      <c r="H1922" s="10" t="s">
        <v>48</v>
      </c>
      <c r="I1922" s="10" t="s">
        <v>7653</v>
      </c>
      <c r="J1922" s="10" t="s">
        <v>29</v>
      </c>
      <c r="K1922" s="10" t="s">
        <v>30</v>
      </c>
      <c r="L1922" s="12">
        <f t="shared" si="162"/>
        <v>118.2</v>
      </c>
      <c r="M1922" s="10">
        <f t="shared" si="163"/>
        <v>118.2</v>
      </c>
      <c r="N1922" s="10"/>
      <c r="O1922" s="10" t="s">
        <v>7662</v>
      </c>
      <c r="P1922" s="10" t="s">
        <v>1659</v>
      </c>
    </row>
    <row r="1923" spans="1:16" ht="126" customHeight="1" outlineLevel="4" x14ac:dyDescent="0.2">
      <c r="A1923" s="10"/>
      <c r="B1923" s="10">
        <v>386623</v>
      </c>
      <c r="C1923" s="10" t="s">
        <v>7663</v>
      </c>
      <c r="D1923" s="11" t="s">
        <v>7664</v>
      </c>
      <c r="E1923" s="11" t="s">
        <v>7665</v>
      </c>
      <c r="F1923" s="10" t="s">
        <v>7666</v>
      </c>
      <c r="G1923" s="10" t="s">
        <v>27</v>
      </c>
      <c r="H1923" s="10" t="s">
        <v>48</v>
      </c>
      <c r="I1923" s="10" t="s">
        <v>7667</v>
      </c>
      <c r="J1923" s="10" t="s">
        <v>29</v>
      </c>
      <c r="K1923" s="10" t="s">
        <v>30</v>
      </c>
      <c r="L1923" s="12">
        <f t="shared" si="162"/>
        <v>134.76</v>
      </c>
      <c r="M1923" s="10">
        <f t="shared" si="163"/>
        <v>134.76</v>
      </c>
      <c r="N1923" s="10"/>
      <c r="O1923" s="10" t="s">
        <v>7668</v>
      </c>
      <c r="P1923" s="10" t="s">
        <v>1659</v>
      </c>
    </row>
    <row r="1924" spans="1:16" ht="126" customHeight="1" outlineLevel="4" x14ac:dyDescent="0.2">
      <c r="A1924" s="10"/>
      <c r="B1924" s="10">
        <v>386622</v>
      </c>
      <c r="C1924" s="10" t="s">
        <v>7669</v>
      </c>
      <c r="D1924" s="11" t="s">
        <v>7670</v>
      </c>
      <c r="E1924" s="11" t="s">
        <v>7671</v>
      </c>
      <c r="F1924" s="10" t="s">
        <v>7666</v>
      </c>
      <c r="G1924" s="10" t="s">
        <v>27</v>
      </c>
      <c r="H1924" s="10" t="s">
        <v>48</v>
      </c>
      <c r="I1924" s="10" t="s">
        <v>7667</v>
      </c>
      <c r="J1924" s="10" t="s">
        <v>29</v>
      </c>
      <c r="K1924" s="10" t="s">
        <v>30</v>
      </c>
      <c r="L1924" s="12">
        <f t="shared" si="162"/>
        <v>134.76</v>
      </c>
      <c r="M1924" s="10">
        <f t="shared" si="163"/>
        <v>134.76</v>
      </c>
      <c r="N1924" s="10"/>
      <c r="O1924" s="10" t="s">
        <v>7672</v>
      </c>
      <c r="P1924" s="10" t="s">
        <v>7673</v>
      </c>
    </row>
    <row r="1925" spans="1:16" ht="126" customHeight="1" outlineLevel="4" x14ac:dyDescent="0.2">
      <c r="A1925" s="10"/>
      <c r="B1925" s="10">
        <v>390799</v>
      </c>
      <c r="C1925" s="10" t="s">
        <v>7674</v>
      </c>
      <c r="D1925" s="11" t="s">
        <v>7675</v>
      </c>
      <c r="E1925" s="11" t="s">
        <v>7676</v>
      </c>
      <c r="F1925" s="10" t="s">
        <v>2033</v>
      </c>
      <c r="G1925" s="10" t="s">
        <v>27</v>
      </c>
      <c r="H1925" s="10" t="s">
        <v>48</v>
      </c>
      <c r="I1925" s="10" t="s">
        <v>7653</v>
      </c>
      <c r="J1925" s="10" t="s">
        <v>29</v>
      </c>
      <c r="K1925" s="10" t="s">
        <v>30</v>
      </c>
      <c r="L1925" s="12">
        <f t="shared" si="162"/>
        <v>118.2</v>
      </c>
      <c r="M1925" s="10">
        <f t="shared" si="163"/>
        <v>118.2</v>
      </c>
      <c r="N1925" s="10"/>
      <c r="O1925" s="10" t="s">
        <v>7677</v>
      </c>
      <c r="P1925" s="10" t="s">
        <v>1859</v>
      </c>
    </row>
    <row r="1926" spans="1:16" ht="12.95" customHeight="1" outlineLevel="3" x14ac:dyDescent="0.2">
      <c r="A1926" s="16" t="s">
        <v>7678</v>
      </c>
      <c r="B1926" s="16"/>
      <c r="C1926" s="16"/>
      <c r="D1926" s="16"/>
      <c r="E1926" s="16"/>
      <c r="F1926" s="16"/>
      <c r="G1926" s="16"/>
      <c r="H1926" s="16"/>
      <c r="I1926" s="16"/>
      <c r="J1926" s="16"/>
      <c r="K1926" s="16"/>
      <c r="L1926" s="16"/>
      <c r="M1926" s="16"/>
      <c r="N1926" s="16"/>
      <c r="O1926" s="16"/>
      <c r="P1926" s="16"/>
    </row>
    <row r="1927" spans="1:16" ht="126" customHeight="1" outlineLevel="4" x14ac:dyDescent="0.2">
      <c r="A1927" s="10"/>
      <c r="B1927" s="10">
        <v>196067</v>
      </c>
      <c r="C1927" s="10" t="s">
        <v>7679</v>
      </c>
      <c r="D1927" s="11" t="s">
        <v>7680</v>
      </c>
      <c r="E1927" s="11" t="s">
        <v>7681</v>
      </c>
      <c r="F1927" s="10" t="s">
        <v>177</v>
      </c>
      <c r="G1927" s="10" t="s">
        <v>27</v>
      </c>
      <c r="H1927" s="10" t="s">
        <v>39</v>
      </c>
      <c r="I1927" s="10" t="s">
        <v>178</v>
      </c>
      <c r="J1927" s="10" t="s">
        <v>29</v>
      </c>
      <c r="K1927" s="10" t="s">
        <v>30</v>
      </c>
      <c r="L1927" s="12">
        <f t="shared" ref="L1927:L1938" si="164">ROUND((F1927*(100-$B$8)/100),2)</f>
        <v>51</v>
      </c>
      <c r="M1927" s="10">
        <f t="shared" ref="M1927:M1938" si="165">ROUND((F1927*K1927*(100-$B$8)/100),2)</f>
        <v>51</v>
      </c>
      <c r="N1927" s="10"/>
      <c r="O1927" s="10" t="s">
        <v>7682</v>
      </c>
      <c r="P1927" s="10" t="s">
        <v>547</v>
      </c>
    </row>
    <row r="1928" spans="1:16" ht="126" customHeight="1" outlineLevel="4" x14ac:dyDescent="0.2">
      <c r="A1928" s="10"/>
      <c r="B1928" s="10">
        <v>196069</v>
      </c>
      <c r="C1928" s="10" t="s">
        <v>7683</v>
      </c>
      <c r="D1928" s="11" t="s">
        <v>7684</v>
      </c>
      <c r="E1928" s="11" t="s">
        <v>7685</v>
      </c>
      <c r="F1928" s="10" t="s">
        <v>508</v>
      </c>
      <c r="G1928" s="10" t="s">
        <v>27</v>
      </c>
      <c r="H1928" s="10" t="s">
        <v>39</v>
      </c>
      <c r="I1928" s="10" t="s">
        <v>509</v>
      </c>
      <c r="J1928" s="10" t="s">
        <v>29</v>
      </c>
      <c r="K1928" s="10" t="s">
        <v>30</v>
      </c>
      <c r="L1928" s="12">
        <f t="shared" si="164"/>
        <v>58.2</v>
      </c>
      <c r="M1928" s="10">
        <f t="shared" si="165"/>
        <v>58.2</v>
      </c>
      <c r="N1928" s="10"/>
      <c r="O1928" s="10" t="s">
        <v>7686</v>
      </c>
      <c r="P1928" s="10" t="s">
        <v>547</v>
      </c>
    </row>
    <row r="1929" spans="1:16" ht="126" customHeight="1" outlineLevel="4" x14ac:dyDescent="0.2">
      <c r="A1929" s="10"/>
      <c r="B1929" s="10">
        <v>196068</v>
      </c>
      <c r="C1929" s="10" t="s">
        <v>7687</v>
      </c>
      <c r="D1929" s="11" t="s">
        <v>7688</v>
      </c>
      <c r="E1929" s="11" t="s">
        <v>7689</v>
      </c>
      <c r="F1929" s="10" t="s">
        <v>508</v>
      </c>
      <c r="G1929" s="10" t="s">
        <v>27</v>
      </c>
      <c r="H1929" s="10" t="s">
        <v>39</v>
      </c>
      <c r="I1929" s="10" t="s">
        <v>509</v>
      </c>
      <c r="J1929" s="10" t="s">
        <v>29</v>
      </c>
      <c r="K1929" s="10" t="s">
        <v>30</v>
      </c>
      <c r="L1929" s="12">
        <f t="shared" si="164"/>
        <v>58.2</v>
      </c>
      <c r="M1929" s="10">
        <f t="shared" si="165"/>
        <v>58.2</v>
      </c>
      <c r="N1929" s="10"/>
      <c r="O1929" s="10" t="s">
        <v>7690</v>
      </c>
      <c r="P1929" s="10" t="s">
        <v>547</v>
      </c>
    </row>
    <row r="1930" spans="1:16" ht="126" customHeight="1" outlineLevel="4" x14ac:dyDescent="0.2">
      <c r="A1930" s="10"/>
      <c r="B1930" s="10">
        <v>196836</v>
      </c>
      <c r="C1930" s="10" t="s">
        <v>7691</v>
      </c>
      <c r="D1930" s="11" t="s">
        <v>7692</v>
      </c>
      <c r="E1930" s="11" t="s">
        <v>7693</v>
      </c>
      <c r="F1930" s="10" t="s">
        <v>31</v>
      </c>
      <c r="G1930" s="10" t="s">
        <v>27</v>
      </c>
      <c r="H1930" s="10" t="s">
        <v>39</v>
      </c>
      <c r="I1930" s="10" t="s">
        <v>2732</v>
      </c>
      <c r="J1930" s="10" t="s">
        <v>29</v>
      </c>
      <c r="K1930" s="10" t="s">
        <v>30</v>
      </c>
      <c r="L1930" s="12">
        <f t="shared" si="164"/>
        <v>60</v>
      </c>
      <c r="M1930" s="10">
        <f t="shared" si="165"/>
        <v>60</v>
      </c>
      <c r="N1930" s="10"/>
      <c r="O1930" s="10" t="s">
        <v>7694</v>
      </c>
      <c r="P1930" s="10" t="s">
        <v>3812</v>
      </c>
    </row>
    <row r="1931" spans="1:16" ht="126" customHeight="1" outlineLevel="4" x14ac:dyDescent="0.2">
      <c r="A1931" s="10"/>
      <c r="B1931" s="10">
        <v>209973</v>
      </c>
      <c r="C1931" s="10" t="s">
        <v>7695</v>
      </c>
      <c r="D1931" s="11" t="s">
        <v>7696</v>
      </c>
      <c r="E1931" s="11" t="s">
        <v>7697</v>
      </c>
      <c r="F1931" s="10" t="s">
        <v>31</v>
      </c>
      <c r="G1931" s="10" t="s">
        <v>27</v>
      </c>
      <c r="H1931" s="10" t="s">
        <v>39</v>
      </c>
      <c r="I1931" s="10" t="s">
        <v>2732</v>
      </c>
      <c r="J1931" s="10" t="s">
        <v>29</v>
      </c>
      <c r="K1931" s="10" t="s">
        <v>30</v>
      </c>
      <c r="L1931" s="12">
        <f t="shared" si="164"/>
        <v>60</v>
      </c>
      <c r="M1931" s="10">
        <f t="shared" si="165"/>
        <v>60</v>
      </c>
      <c r="N1931" s="10"/>
      <c r="O1931" s="10" t="s">
        <v>7698</v>
      </c>
      <c r="P1931" s="10" t="s">
        <v>82</v>
      </c>
    </row>
    <row r="1932" spans="1:16" ht="126" customHeight="1" outlineLevel="4" x14ac:dyDescent="0.2">
      <c r="A1932" s="10"/>
      <c r="B1932" s="10">
        <v>205282</v>
      </c>
      <c r="C1932" s="10" t="s">
        <v>7699</v>
      </c>
      <c r="D1932" s="11" t="s">
        <v>7700</v>
      </c>
      <c r="E1932" s="11" t="s">
        <v>7701</v>
      </c>
      <c r="F1932" s="10" t="s">
        <v>7702</v>
      </c>
      <c r="G1932" s="10" t="s">
        <v>27</v>
      </c>
      <c r="H1932" s="10" t="s">
        <v>39</v>
      </c>
      <c r="I1932" s="10" t="s">
        <v>7702</v>
      </c>
      <c r="J1932" s="10" t="s">
        <v>29</v>
      </c>
      <c r="K1932" s="10" t="s">
        <v>30</v>
      </c>
      <c r="L1932" s="12">
        <f t="shared" si="164"/>
        <v>60.03</v>
      </c>
      <c r="M1932" s="10">
        <f t="shared" si="165"/>
        <v>60.03</v>
      </c>
      <c r="N1932" s="10"/>
      <c r="O1932" s="10" t="s">
        <v>7703</v>
      </c>
      <c r="P1932" s="10" t="s">
        <v>116</v>
      </c>
    </row>
    <row r="1933" spans="1:16" ht="126" customHeight="1" outlineLevel="4" x14ac:dyDescent="0.2">
      <c r="A1933" s="10"/>
      <c r="B1933" s="10">
        <v>216804</v>
      </c>
      <c r="C1933" s="10" t="s">
        <v>7704</v>
      </c>
      <c r="D1933" s="11" t="s">
        <v>7705</v>
      </c>
      <c r="E1933" s="11" t="s">
        <v>7706</v>
      </c>
      <c r="F1933" s="10" t="s">
        <v>31</v>
      </c>
      <c r="G1933" s="10" t="s">
        <v>27</v>
      </c>
      <c r="H1933" s="10" t="s">
        <v>39</v>
      </c>
      <c r="I1933" s="10" t="s">
        <v>2732</v>
      </c>
      <c r="J1933" s="10" t="s">
        <v>29</v>
      </c>
      <c r="K1933" s="10" t="s">
        <v>30</v>
      </c>
      <c r="L1933" s="12">
        <f t="shared" si="164"/>
        <v>60</v>
      </c>
      <c r="M1933" s="10">
        <f t="shared" si="165"/>
        <v>60</v>
      </c>
      <c r="N1933" s="10"/>
      <c r="O1933" s="10" t="s">
        <v>7707</v>
      </c>
      <c r="P1933" s="10" t="s">
        <v>3812</v>
      </c>
    </row>
    <row r="1934" spans="1:16" ht="126" customHeight="1" outlineLevel="4" x14ac:dyDescent="0.2">
      <c r="A1934" s="10"/>
      <c r="B1934" s="10">
        <v>221379</v>
      </c>
      <c r="C1934" s="10" t="s">
        <v>7708</v>
      </c>
      <c r="D1934" s="11" t="s">
        <v>7709</v>
      </c>
      <c r="E1934" s="11" t="s">
        <v>7710</v>
      </c>
      <c r="F1934" s="10" t="s">
        <v>508</v>
      </c>
      <c r="G1934" s="10" t="s">
        <v>27</v>
      </c>
      <c r="H1934" s="10" t="s">
        <v>39</v>
      </c>
      <c r="I1934" s="10" t="s">
        <v>509</v>
      </c>
      <c r="J1934" s="10" t="s">
        <v>29</v>
      </c>
      <c r="K1934" s="10" t="s">
        <v>30</v>
      </c>
      <c r="L1934" s="12">
        <f t="shared" si="164"/>
        <v>58.2</v>
      </c>
      <c r="M1934" s="10">
        <f t="shared" si="165"/>
        <v>58.2</v>
      </c>
      <c r="N1934" s="10"/>
      <c r="O1934" s="10" t="s">
        <v>7711</v>
      </c>
      <c r="P1934" s="10" t="s">
        <v>547</v>
      </c>
    </row>
    <row r="1935" spans="1:16" ht="126" customHeight="1" outlineLevel="4" x14ac:dyDescent="0.2">
      <c r="A1935" s="10"/>
      <c r="B1935" s="10">
        <v>305784</v>
      </c>
      <c r="C1935" s="10" t="s">
        <v>7712</v>
      </c>
      <c r="D1935" s="11" t="s">
        <v>7713</v>
      </c>
      <c r="E1935" s="11" t="s">
        <v>7714</v>
      </c>
      <c r="F1935" s="10" t="s">
        <v>508</v>
      </c>
      <c r="G1935" s="10" t="s">
        <v>27</v>
      </c>
      <c r="H1935" s="10" t="s">
        <v>39</v>
      </c>
      <c r="I1935" s="10" t="s">
        <v>509</v>
      </c>
      <c r="J1935" s="10" t="s">
        <v>29</v>
      </c>
      <c r="K1935" s="10" t="s">
        <v>30</v>
      </c>
      <c r="L1935" s="12">
        <f t="shared" si="164"/>
        <v>58.2</v>
      </c>
      <c r="M1935" s="10">
        <f t="shared" si="165"/>
        <v>58.2</v>
      </c>
      <c r="N1935" s="10"/>
      <c r="O1935" s="10" t="s">
        <v>7715</v>
      </c>
      <c r="P1935" s="10" t="s">
        <v>547</v>
      </c>
    </row>
    <row r="1936" spans="1:16" ht="126" customHeight="1" outlineLevel="4" x14ac:dyDescent="0.2">
      <c r="A1936" s="10"/>
      <c r="B1936" s="10">
        <v>309737</v>
      </c>
      <c r="C1936" s="10" t="s">
        <v>7716</v>
      </c>
      <c r="D1936" s="11" t="s">
        <v>7717</v>
      </c>
      <c r="E1936" s="11" t="s">
        <v>7718</v>
      </c>
      <c r="F1936" s="10" t="s">
        <v>31</v>
      </c>
      <c r="G1936" s="10" t="s">
        <v>27</v>
      </c>
      <c r="H1936" s="10" t="s">
        <v>39</v>
      </c>
      <c r="I1936" s="10" t="s">
        <v>2732</v>
      </c>
      <c r="J1936" s="10" t="s">
        <v>29</v>
      </c>
      <c r="K1936" s="10" t="s">
        <v>30</v>
      </c>
      <c r="L1936" s="12">
        <f t="shared" si="164"/>
        <v>60</v>
      </c>
      <c r="M1936" s="10">
        <f t="shared" si="165"/>
        <v>60</v>
      </c>
      <c r="N1936" s="10"/>
      <c r="O1936" s="10" t="s">
        <v>7719</v>
      </c>
      <c r="P1936" s="10" t="s">
        <v>116</v>
      </c>
    </row>
    <row r="1937" spans="1:16" ht="126" customHeight="1" outlineLevel="4" x14ac:dyDescent="0.2">
      <c r="A1937" s="10"/>
      <c r="B1937" s="10">
        <v>313745</v>
      </c>
      <c r="C1937" s="10" t="s">
        <v>7720</v>
      </c>
      <c r="D1937" s="11" t="s">
        <v>7721</v>
      </c>
      <c r="E1937" s="11" t="s">
        <v>7722</v>
      </c>
      <c r="F1937" s="10" t="s">
        <v>177</v>
      </c>
      <c r="G1937" s="10" t="s">
        <v>27</v>
      </c>
      <c r="H1937" s="10" t="s">
        <v>39</v>
      </c>
      <c r="I1937" s="10" t="s">
        <v>178</v>
      </c>
      <c r="J1937" s="10" t="s">
        <v>29</v>
      </c>
      <c r="K1937" s="10" t="s">
        <v>30</v>
      </c>
      <c r="L1937" s="12">
        <f t="shared" si="164"/>
        <v>51</v>
      </c>
      <c r="M1937" s="10">
        <f t="shared" si="165"/>
        <v>51</v>
      </c>
      <c r="N1937" s="10"/>
      <c r="O1937" s="10" t="s">
        <v>7723</v>
      </c>
      <c r="P1937" s="10" t="s">
        <v>547</v>
      </c>
    </row>
    <row r="1938" spans="1:16" ht="126" customHeight="1" outlineLevel="4" x14ac:dyDescent="0.2">
      <c r="A1938" s="10"/>
      <c r="B1938" s="10">
        <v>329204</v>
      </c>
      <c r="C1938" s="10" t="s">
        <v>7724</v>
      </c>
      <c r="D1938" s="11" t="s">
        <v>7725</v>
      </c>
      <c r="E1938" s="11" t="s">
        <v>7726</v>
      </c>
      <c r="F1938" s="10" t="s">
        <v>7727</v>
      </c>
      <c r="G1938" s="10" t="s">
        <v>27</v>
      </c>
      <c r="H1938" s="10" t="s">
        <v>39</v>
      </c>
      <c r="I1938" s="10" t="s">
        <v>7728</v>
      </c>
      <c r="J1938" s="10" t="s">
        <v>29</v>
      </c>
      <c r="K1938" s="10" t="s">
        <v>30</v>
      </c>
      <c r="L1938" s="12">
        <f t="shared" si="164"/>
        <v>52.68</v>
      </c>
      <c r="M1938" s="10">
        <f t="shared" si="165"/>
        <v>52.68</v>
      </c>
      <c r="N1938" s="10"/>
      <c r="O1938" s="10" t="s">
        <v>7729</v>
      </c>
      <c r="P1938" s="10" t="s">
        <v>3812</v>
      </c>
    </row>
    <row r="1939" spans="1:16" ht="12.95" customHeight="1" outlineLevel="3" x14ac:dyDescent="0.2">
      <c r="A1939" s="16" t="s">
        <v>7730</v>
      </c>
      <c r="B1939" s="16"/>
      <c r="C1939" s="16"/>
      <c r="D1939" s="16"/>
      <c r="E1939" s="16"/>
      <c r="F1939" s="16"/>
      <c r="G1939" s="16"/>
      <c r="H1939" s="16"/>
      <c r="I1939" s="16"/>
      <c r="J1939" s="16"/>
      <c r="K1939" s="16"/>
      <c r="L1939" s="16"/>
      <c r="M1939" s="16"/>
      <c r="N1939" s="16"/>
      <c r="O1939" s="16"/>
      <c r="P1939" s="16"/>
    </row>
    <row r="1940" spans="1:16" ht="126" customHeight="1" outlineLevel="4" x14ac:dyDescent="0.2">
      <c r="A1940" s="10"/>
      <c r="B1940" s="10">
        <v>315764</v>
      </c>
      <c r="C1940" s="10" t="s">
        <v>7731</v>
      </c>
      <c r="D1940" s="11" t="s">
        <v>7732</v>
      </c>
      <c r="E1940" s="11" t="s">
        <v>7733</v>
      </c>
      <c r="F1940" s="10" t="s">
        <v>31</v>
      </c>
      <c r="G1940" s="10" t="s">
        <v>27</v>
      </c>
      <c r="H1940" s="10" t="s">
        <v>39</v>
      </c>
      <c r="I1940" s="10" t="s">
        <v>2732</v>
      </c>
      <c r="J1940" s="10" t="s">
        <v>29</v>
      </c>
      <c r="K1940" s="10" t="s">
        <v>30</v>
      </c>
      <c r="L1940" s="12">
        <f>ROUND((F1940*(100-$B$8)/100),2)</f>
        <v>60</v>
      </c>
      <c r="M1940" s="10">
        <f>ROUND((F1940*K1940*(100-$B$8)/100),2)</f>
        <v>60</v>
      </c>
      <c r="N1940" s="10"/>
      <c r="O1940" s="10" t="s">
        <v>7734</v>
      </c>
      <c r="P1940" s="10" t="s">
        <v>906</v>
      </c>
    </row>
    <row r="1941" spans="1:16" ht="126" customHeight="1" outlineLevel="4" x14ac:dyDescent="0.2">
      <c r="A1941" s="10"/>
      <c r="B1941" s="10">
        <v>343948</v>
      </c>
      <c r="C1941" s="10" t="s">
        <v>7735</v>
      </c>
      <c r="D1941" s="11" t="s">
        <v>7736</v>
      </c>
      <c r="E1941" s="11" t="s">
        <v>7737</v>
      </c>
      <c r="F1941" s="10" t="s">
        <v>7727</v>
      </c>
      <c r="G1941" s="10" t="s">
        <v>27</v>
      </c>
      <c r="H1941" s="10" t="s">
        <v>39</v>
      </c>
      <c r="I1941" s="10" t="s">
        <v>7728</v>
      </c>
      <c r="J1941" s="10" t="s">
        <v>29</v>
      </c>
      <c r="K1941" s="10" t="s">
        <v>30</v>
      </c>
      <c r="L1941" s="12">
        <f>ROUND((F1941*(100-$B$8)/100),2)</f>
        <v>52.68</v>
      </c>
      <c r="M1941" s="10">
        <f>ROUND((F1941*K1941*(100-$B$8)/100),2)</f>
        <v>52.68</v>
      </c>
      <c r="N1941" s="10"/>
      <c r="O1941" s="10" t="s">
        <v>7738</v>
      </c>
      <c r="P1941" s="10" t="s">
        <v>906</v>
      </c>
    </row>
    <row r="1942" spans="1:16" ht="126" customHeight="1" outlineLevel="4" x14ac:dyDescent="0.2">
      <c r="A1942" s="10"/>
      <c r="B1942" s="10">
        <v>343949</v>
      </c>
      <c r="C1942" s="10" t="s">
        <v>7739</v>
      </c>
      <c r="D1942" s="11" t="s">
        <v>7740</v>
      </c>
      <c r="E1942" s="11" t="s">
        <v>7741</v>
      </c>
      <c r="F1942" s="10" t="s">
        <v>7742</v>
      </c>
      <c r="G1942" s="10" t="s">
        <v>27</v>
      </c>
      <c r="H1942" s="10" t="s">
        <v>39</v>
      </c>
      <c r="I1942" s="10" t="s">
        <v>7742</v>
      </c>
      <c r="J1942" s="10" t="s">
        <v>29</v>
      </c>
      <c r="K1942" s="10" t="s">
        <v>30</v>
      </c>
      <c r="L1942" s="12">
        <f>ROUND((F1942*(100-$B$8)/100),2)</f>
        <v>49.95</v>
      </c>
      <c r="M1942" s="10">
        <f>ROUND((F1942*K1942*(100-$B$8)/100),2)</f>
        <v>49.95</v>
      </c>
      <c r="N1942" s="10"/>
      <c r="O1942" s="10" t="s">
        <v>7743</v>
      </c>
      <c r="P1942" s="10" t="s">
        <v>116</v>
      </c>
    </row>
    <row r="1943" spans="1:16" ht="12.95" customHeight="1" outlineLevel="3" x14ac:dyDescent="0.2">
      <c r="A1943" s="16" t="s">
        <v>7744</v>
      </c>
      <c r="B1943" s="16"/>
      <c r="C1943" s="16"/>
      <c r="D1943" s="16"/>
      <c r="E1943" s="16"/>
      <c r="F1943" s="16"/>
      <c r="G1943" s="16"/>
      <c r="H1943" s="16"/>
      <c r="I1943" s="16"/>
      <c r="J1943" s="16"/>
      <c r="K1943" s="16"/>
      <c r="L1943" s="16"/>
      <c r="M1943" s="16"/>
      <c r="N1943" s="16"/>
      <c r="O1943" s="16"/>
      <c r="P1943" s="16"/>
    </row>
    <row r="1944" spans="1:16" ht="126" customHeight="1" outlineLevel="4" x14ac:dyDescent="0.2">
      <c r="A1944" s="10"/>
      <c r="B1944" s="10">
        <v>303507</v>
      </c>
      <c r="C1944" s="10" t="s">
        <v>7745</v>
      </c>
      <c r="D1944" s="11" t="s">
        <v>7746</v>
      </c>
      <c r="E1944" s="11" t="s">
        <v>7747</v>
      </c>
      <c r="F1944" s="10" t="s">
        <v>7727</v>
      </c>
      <c r="G1944" s="10" t="s">
        <v>27</v>
      </c>
      <c r="H1944" s="10" t="s">
        <v>39</v>
      </c>
      <c r="I1944" s="10" t="s">
        <v>7728</v>
      </c>
      <c r="J1944" s="10" t="s">
        <v>29</v>
      </c>
      <c r="K1944" s="10" t="s">
        <v>30</v>
      </c>
      <c r="L1944" s="12">
        <f t="shared" ref="L1944:L1958" si="166">ROUND((F1944*(100-$B$8)/100),2)</f>
        <v>52.68</v>
      </c>
      <c r="M1944" s="10">
        <f t="shared" ref="M1944:M1958" si="167">ROUND((F1944*K1944*(100-$B$8)/100),2)</f>
        <v>52.68</v>
      </c>
      <c r="N1944" s="10"/>
      <c r="O1944" s="10" t="s">
        <v>7748</v>
      </c>
      <c r="P1944" s="10" t="s">
        <v>82</v>
      </c>
    </row>
    <row r="1945" spans="1:16" ht="126" customHeight="1" outlineLevel="4" x14ac:dyDescent="0.2">
      <c r="A1945" s="10"/>
      <c r="B1945" s="10">
        <v>303506</v>
      </c>
      <c r="C1945" s="10" t="s">
        <v>7749</v>
      </c>
      <c r="D1945" s="11" t="s">
        <v>7750</v>
      </c>
      <c r="E1945" s="11" t="s">
        <v>7751</v>
      </c>
      <c r="F1945" s="10" t="s">
        <v>31</v>
      </c>
      <c r="G1945" s="10" t="s">
        <v>27</v>
      </c>
      <c r="H1945" s="10" t="s">
        <v>39</v>
      </c>
      <c r="I1945" s="10" t="s">
        <v>2732</v>
      </c>
      <c r="J1945" s="10" t="s">
        <v>29</v>
      </c>
      <c r="K1945" s="10" t="s">
        <v>30</v>
      </c>
      <c r="L1945" s="12">
        <f t="shared" si="166"/>
        <v>60</v>
      </c>
      <c r="M1945" s="10">
        <f t="shared" si="167"/>
        <v>60</v>
      </c>
      <c r="N1945" s="10"/>
      <c r="O1945" s="10" t="s">
        <v>7752</v>
      </c>
      <c r="P1945" s="10" t="s">
        <v>82</v>
      </c>
    </row>
    <row r="1946" spans="1:16" ht="126" customHeight="1" outlineLevel="4" x14ac:dyDescent="0.2">
      <c r="A1946" s="10"/>
      <c r="B1946" s="10">
        <v>305788</v>
      </c>
      <c r="C1946" s="10" t="s">
        <v>7753</v>
      </c>
      <c r="D1946" s="11" t="s">
        <v>7754</v>
      </c>
      <c r="E1946" s="11" t="s">
        <v>7755</v>
      </c>
      <c r="F1946" s="10" t="s">
        <v>7756</v>
      </c>
      <c r="G1946" s="10" t="s">
        <v>27</v>
      </c>
      <c r="H1946" s="10" t="s">
        <v>39</v>
      </c>
      <c r="I1946" s="10" t="s">
        <v>7756</v>
      </c>
      <c r="J1946" s="10" t="s">
        <v>29</v>
      </c>
      <c r="K1946" s="10" t="s">
        <v>30</v>
      </c>
      <c r="L1946" s="12">
        <f t="shared" si="166"/>
        <v>54.58</v>
      </c>
      <c r="M1946" s="10">
        <f t="shared" si="167"/>
        <v>54.58</v>
      </c>
      <c r="N1946" s="10"/>
      <c r="O1946" s="10" t="s">
        <v>7757</v>
      </c>
      <c r="P1946" s="10" t="s">
        <v>116</v>
      </c>
    </row>
    <row r="1947" spans="1:16" ht="126" customHeight="1" outlineLevel="4" x14ac:dyDescent="0.2">
      <c r="A1947" s="10"/>
      <c r="B1947" s="10">
        <v>311806</v>
      </c>
      <c r="C1947" s="10" t="s">
        <v>7758</v>
      </c>
      <c r="D1947" s="11" t="s">
        <v>7759</v>
      </c>
      <c r="E1947" s="11" t="s">
        <v>7760</v>
      </c>
      <c r="F1947" s="10" t="s">
        <v>7727</v>
      </c>
      <c r="G1947" s="10" t="s">
        <v>27</v>
      </c>
      <c r="H1947" s="10" t="s">
        <v>39</v>
      </c>
      <c r="I1947" s="10" t="s">
        <v>7728</v>
      </c>
      <c r="J1947" s="10" t="s">
        <v>29</v>
      </c>
      <c r="K1947" s="10" t="s">
        <v>30</v>
      </c>
      <c r="L1947" s="12">
        <f t="shared" si="166"/>
        <v>52.68</v>
      </c>
      <c r="M1947" s="10">
        <f t="shared" si="167"/>
        <v>52.68</v>
      </c>
      <c r="N1947" s="10"/>
      <c r="O1947" s="10" t="s">
        <v>7761</v>
      </c>
      <c r="P1947" s="10" t="s">
        <v>3812</v>
      </c>
    </row>
    <row r="1948" spans="1:16" ht="126" customHeight="1" outlineLevel="4" x14ac:dyDescent="0.2">
      <c r="A1948" s="10"/>
      <c r="B1948" s="10">
        <v>313748</v>
      </c>
      <c r="C1948" s="10" t="s">
        <v>7762</v>
      </c>
      <c r="D1948" s="11" t="s">
        <v>7763</v>
      </c>
      <c r="E1948" s="11" t="s">
        <v>7764</v>
      </c>
      <c r="F1948" s="10" t="s">
        <v>7756</v>
      </c>
      <c r="G1948" s="10" t="s">
        <v>27</v>
      </c>
      <c r="H1948" s="10" t="s">
        <v>39</v>
      </c>
      <c r="I1948" s="10" t="s">
        <v>7756</v>
      </c>
      <c r="J1948" s="10" t="s">
        <v>29</v>
      </c>
      <c r="K1948" s="10" t="s">
        <v>30</v>
      </c>
      <c r="L1948" s="12">
        <f t="shared" si="166"/>
        <v>54.58</v>
      </c>
      <c r="M1948" s="10">
        <f t="shared" si="167"/>
        <v>54.58</v>
      </c>
      <c r="N1948" s="10"/>
      <c r="O1948" s="10" t="s">
        <v>7765</v>
      </c>
      <c r="P1948" s="10" t="s">
        <v>116</v>
      </c>
    </row>
    <row r="1949" spans="1:16" ht="126" customHeight="1" outlineLevel="4" x14ac:dyDescent="0.2">
      <c r="A1949" s="10"/>
      <c r="B1949" s="10">
        <v>313747</v>
      </c>
      <c r="C1949" s="10" t="s">
        <v>7766</v>
      </c>
      <c r="D1949" s="11" t="s">
        <v>7767</v>
      </c>
      <c r="E1949" s="11" t="s">
        <v>7768</v>
      </c>
      <c r="F1949" s="10" t="s">
        <v>7727</v>
      </c>
      <c r="G1949" s="10" t="s">
        <v>27</v>
      </c>
      <c r="H1949" s="10" t="s">
        <v>39</v>
      </c>
      <c r="I1949" s="10" t="s">
        <v>7728</v>
      </c>
      <c r="J1949" s="10" t="s">
        <v>29</v>
      </c>
      <c r="K1949" s="10" t="s">
        <v>30</v>
      </c>
      <c r="L1949" s="12">
        <f t="shared" si="166"/>
        <v>52.68</v>
      </c>
      <c r="M1949" s="10">
        <f t="shared" si="167"/>
        <v>52.68</v>
      </c>
      <c r="N1949" s="10"/>
      <c r="O1949" s="10" t="s">
        <v>7769</v>
      </c>
      <c r="P1949" s="10" t="s">
        <v>3812</v>
      </c>
    </row>
    <row r="1950" spans="1:16" ht="126" customHeight="1" outlineLevel="4" x14ac:dyDescent="0.2">
      <c r="A1950" s="10"/>
      <c r="B1950" s="10">
        <v>322738</v>
      </c>
      <c r="C1950" s="10" t="s">
        <v>7770</v>
      </c>
      <c r="D1950" s="11" t="s">
        <v>7771</v>
      </c>
      <c r="E1950" s="11" t="s">
        <v>7772</v>
      </c>
      <c r="F1950" s="10" t="s">
        <v>7756</v>
      </c>
      <c r="G1950" s="10" t="s">
        <v>27</v>
      </c>
      <c r="H1950" s="10" t="s">
        <v>39</v>
      </c>
      <c r="I1950" s="10" t="s">
        <v>7756</v>
      </c>
      <c r="J1950" s="10" t="s">
        <v>29</v>
      </c>
      <c r="K1950" s="10" t="s">
        <v>30</v>
      </c>
      <c r="L1950" s="12">
        <f t="shared" si="166"/>
        <v>54.58</v>
      </c>
      <c r="M1950" s="10">
        <f t="shared" si="167"/>
        <v>54.58</v>
      </c>
      <c r="N1950" s="10"/>
      <c r="O1950" s="10" t="s">
        <v>7773</v>
      </c>
      <c r="P1950" s="10" t="s">
        <v>116</v>
      </c>
    </row>
    <row r="1951" spans="1:16" ht="126" customHeight="1" outlineLevel="4" x14ac:dyDescent="0.2">
      <c r="A1951" s="10"/>
      <c r="B1951" s="10">
        <v>322739</v>
      </c>
      <c r="C1951" s="10" t="s">
        <v>7774</v>
      </c>
      <c r="D1951" s="11" t="s">
        <v>7775</v>
      </c>
      <c r="E1951" s="11" t="s">
        <v>7776</v>
      </c>
      <c r="F1951" s="10" t="s">
        <v>7727</v>
      </c>
      <c r="G1951" s="10" t="s">
        <v>27</v>
      </c>
      <c r="H1951" s="10" t="s">
        <v>39</v>
      </c>
      <c r="I1951" s="10" t="s">
        <v>7728</v>
      </c>
      <c r="J1951" s="10" t="s">
        <v>29</v>
      </c>
      <c r="K1951" s="10" t="s">
        <v>30</v>
      </c>
      <c r="L1951" s="12">
        <f t="shared" si="166"/>
        <v>52.68</v>
      </c>
      <c r="M1951" s="10">
        <f t="shared" si="167"/>
        <v>52.68</v>
      </c>
      <c r="N1951" s="10"/>
      <c r="O1951" s="10" t="s">
        <v>7777</v>
      </c>
      <c r="P1951" s="10" t="s">
        <v>82</v>
      </c>
    </row>
    <row r="1952" spans="1:16" ht="126" customHeight="1" outlineLevel="4" x14ac:dyDescent="0.2">
      <c r="A1952" s="10"/>
      <c r="B1952" s="10">
        <v>322740</v>
      </c>
      <c r="C1952" s="10" t="s">
        <v>7778</v>
      </c>
      <c r="D1952" s="11" t="s">
        <v>7779</v>
      </c>
      <c r="E1952" s="11" t="s">
        <v>7780</v>
      </c>
      <c r="F1952" s="10" t="s">
        <v>7727</v>
      </c>
      <c r="G1952" s="10" t="s">
        <v>27</v>
      </c>
      <c r="H1952" s="10" t="s">
        <v>39</v>
      </c>
      <c r="I1952" s="10" t="s">
        <v>7728</v>
      </c>
      <c r="J1952" s="10" t="s">
        <v>29</v>
      </c>
      <c r="K1952" s="10" t="s">
        <v>30</v>
      </c>
      <c r="L1952" s="12">
        <f t="shared" si="166"/>
        <v>52.68</v>
      </c>
      <c r="M1952" s="10">
        <f t="shared" si="167"/>
        <v>52.68</v>
      </c>
      <c r="N1952" s="10"/>
      <c r="O1952" s="10" t="s">
        <v>7781</v>
      </c>
      <c r="P1952" s="10" t="s">
        <v>3812</v>
      </c>
    </row>
    <row r="1953" spans="1:16" ht="126" customHeight="1" outlineLevel="4" x14ac:dyDescent="0.2">
      <c r="A1953" s="10"/>
      <c r="B1953" s="10">
        <v>326807</v>
      </c>
      <c r="C1953" s="10" t="s">
        <v>7782</v>
      </c>
      <c r="D1953" s="11" t="s">
        <v>7783</v>
      </c>
      <c r="E1953" s="11" t="s">
        <v>7784</v>
      </c>
      <c r="F1953" s="10" t="s">
        <v>31</v>
      </c>
      <c r="G1953" s="10" t="s">
        <v>27</v>
      </c>
      <c r="H1953" s="10" t="s">
        <v>39</v>
      </c>
      <c r="I1953" s="10" t="s">
        <v>2732</v>
      </c>
      <c r="J1953" s="10" t="s">
        <v>29</v>
      </c>
      <c r="K1953" s="10" t="s">
        <v>30</v>
      </c>
      <c r="L1953" s="12">
        <f t="shared" si="166"/>
        <v>60</v>
      </c>
      <c r="M1953" s="10">
        <f t="shared" si="167"/>
        <v>60</v>
      </c>
      <c r="N1953" s="10"/>
      <c r="O1953" s="10" t="s">
        <v>7785</v>
      </c>
      <c r="P1953" s="10" t="s">
        <v>82</v>
      </c>
    </row>
    <row r="1954" spans="1:16" ht="126" customHeight="1" outlineLevel="4" x14ac:dyDescent="0.2">
      <c r="A1954" s="10"/>
      <c r="B1954" s="10">
        <v>330602</v>
      </c>
      <c r="C1954" s="10" t="s">
        <v>7786</v>
      </c>
      <c r="D1954" s="11" t="s">
        <v>7787</v>
      </c>
      <c r="E1954" s="11" t="s">
        <v>7788</v>
      </c>
      <c r="F1954" s="10" t="s">
        <v>7727</v>
      </c>
      <c r="G1954" s="10" t="s">
        <v>27</v>
      </c>
      <c r="H1954" s="10" t="s">
        <v>39</v>
      </c>
      <c r="I1954" s="10" t="s">
        <v>7728</v>
      </c>
      <c r="J1954" s="10" t="s">
        <v>29</v>
      </c>
      <c r="K1954" s="10" t="s">
        <v>30</v>
      </c>
      <c r="L1954" s="12">
        <f t="shared" si="166"/>
        <v>52.68</v>
      </c>
      <c r="M1954" s="10">
        <f t="shared" si="167"/>
        <v>52.68</v>
      </c>
      <c r="N1954" s="10"/>
      <c r="O1954" s="10" t="s">
        <v>7789</v>
      </c>
      <c r="P1954" s="10" t="s">
        <v>82</v>
      </c>
    </row>
    <row r="1955" spans="1:16" ht="126" customHeight="1" outlineLevel="4" x14ac:dyDescent="0.2">
      <c r="A1955" s="10"/>
      <c r="B1955" s="10">
        <v>361201</v>
      </c>
      <c r="C1955" s="10" t="s">
        <v>7790</v>
      </c>
      <c r="D1955" s="11" t="s">
        <v>7791</v>
      </c>
      <c r="E1955" s="11" t="s">
        <v>7792</v>
      </c>
      <c r="F1955" s="10" t="s">
        <v>508</v>
      </c>
      <c r="G1955" s="10" t="s">
        <v>27</v>
      </c>
      <c r="H1955" s="10" t="s">
        <v>39</v>
      </c>
      <c r="I1955" s="10" t="s">
        <v>509</v>
      </c>
      <c r="J1955" s="10" t="s">
        <v>29</v>
      </c>
      <c r="K1955" s="10" t="s">
        <v>30</v>
      </c>
      <c r="L1955" s="12">
        <f t="shared" si="166"/>
        <v>58.2</v>
      </c>
      <c r="M1955" s="10">
        <f t="shared" si="167"/>
        <v>58.2</v>
      </c>
      <c r="N1955" s="10"/>
      <c r="O1955" s="10" t="s">
        <v>7793</v>
      </c>
      <c r="P1955" s="10" t="s">
        <v>547</v>
      </c>
    </row>
    <row r="1956" spans="1:16" ht="126" customHeight="1" outlineLevel="4" x14ac:dyDescent="0.2">
      <c r="A1956" s="10"/>
      <c r="B1956" s="10">
        <v>372748</v>
      </c>
      <c r="C1956" s="10" t="s">
        <v>7794</v>
      </c>
      <c r="D1956" s="11" t="s">
        <v>7795</v>
      </c>
      <c r="E1956" s="11" t="s">
        <v>7796</v>
      </c>
      <c r="F1956" s="10" t="s">
        <v>7727</v>
      </c>
      <c r="G1956" s="10" t="s">
        <v>27</v>
      </c>
      <c r="H1956" s="10" t="s">
        <v>39</v>
      </c>
      <c r="I1956" s="10" t="s">
        <v>7728</v>
      </c>
      <c r="J1956" s="10" t="s">
        <v>29</v>
      </c>
      <c r="K1956" s="10" t="s">
        <v>30</v>
      </c>
      <c r="L1956" s="12">
        <f t="shared" si="166"/>
        <v>52.68</v>
      </c>
      <c r="M1956" s="10">
        <f t="shared" si="167"/>
        <v>52.68</v>
      </c>
      <c r="N1956" s="10"/>
      <c r="O1956" s="10" t="s">
        <v>7797</v>
      </c>
      <c r="P1956" s="10" t="s">
        <v>82</v>
      </c>
    </row>
    <row r="1957" spans="1:16" ht="126" customHeight="1" outlineLevel="4" x14ac:dyDescent="0.2">
      <c r="A1957" s="10"/>
      <c r="B1957" s="10">
        <v>390798</v>
      </c>
      <c r="C1957" s="10" t="s">
        <v>7798</v>
      </c>
      <c r="D1957" s="11" t="s">
        <v>7799</v>
      </c>
      <c r="E1957" s="11" t="s">
        <v>7800</v>
      </c>
      <c r="F1957" s="10" t="s">
        <v>7727</v>
      </c>
      <c r="G1957" s="10" t="s">
        <v>27</v>
      </c>
      <c r="H1957" s="10" t="s">
        <v>39</v>
      </c>
      <c r="I1957" s="10" t="s">
        <v>7728</v>
      </c>
      <c r="J1957" s="10" t="s">
        <v>29</v>
      </c>
      <c r="K1957" s="10" t="s">
        <v>30</v>
      </c>
      <c r="L1957" s="12">
        <f t="shared" si="166"/>
        <v>52.68</v>
      </c>
      <c r="M1957" s="10">
        <f t="shared" si="167"/>
        <v>52.68</v>
      </c>
      <c r="N1957" s="10"/>
      <c r="O1957" s="10" t="s">
        <v>7801</v>
      </c>
      <c r="P1957" s="10" t="s">
        <v>3812</v>
      </c>
    </row>
    <row r="1958" spans="1:16" ht="126" customHeight="1" outlineLevel="4" x14ac:dyDescent="0.2">
      <c r="A1958" s="10"/>
      <c r="B1958" s="10">
        <v>404968</v>
      </c>
      <c r="C1958" s="10" t="s">
        <v>7802</v>
      </c>
      <c r="D1958" s="11" t="s">
        <v>7803</v>
      </c>
      <c r="E1958" s="11" t="s">
        <v>7804</v>
      </c>
      <c r="F1958" s="10" t="s">
        <v>7727</v>
      </c>
      <c r="G1958" s="10" t="s">
        <v>27</v>
      </c>
      <c r="H1958" s="10" t="s">
        <v>39</v>
      </c>
      <c r="I1958" s="10" t="s">
        <v>7728</v>
      </c>
      <c r="J1958" s="10" t="s">
        <v>29</v>
      </c>
      <c r="K1958" s="10" t="s">
        <v>30</v>
      </c>
      <c r="L1958" s="12">
        <f t="shared" si="166"/>
        <v>52.68</v>
      </c>
      <c r="M1958" s="10">
        <f t="shared" si="167"/>
        <v>52.68</v>
      </c>
      <c r="N1958" s="10"/>
      <c r="O1958" s="10" t="s">
        <v>7805</v>
      </c>
      <c r="P1958" s="10" t="s">
        <v>3812</v>
      </c>
    </row>
    <row r="1959" spans="1:16" ht="12.95" customHeight="1" outlineLevel="3" x14ac:dyDescent="0.2">
      <c r="A1959" s="16" t="s">
        <v>7806</v>
      </c>
      <c r="B1959" s="16"/>
      <c r="C1959" s="16"/>
      <c r="D1959" s="16"/>
      <c r="E1959" s="16"/>
      <c r="F1959" s="16"/>
      <c r="G1959" s="16"/>
      <c r="H1959" s="16"/>
      <c r="I1959" s="16"/>
      <c r="J1959" s="16"/>
      <c r="K1959" s="16"/>
      <c r="L1959" s="16"/>
      <c r="M1959" s="16"/>
      <c r="N1959" s="16"/>
      <c r="O1959" s="16"/>
      <c r="P1959" s="16"/>
    </row>
    <row r="1960" spans="1:16" ht="126" customHeight="1" outlineLevel="4" x14ac:dyDescent="0.2">
      <c r="A1960" s="10"/>
      <c r="B1960" s="10">
        <v>245030</v>
      </c>
      <c r="C1960" s="10" t="s">
        <v>7807</v>
      </c>
      <c r="D1960" s="11" t="s">
        <v>7808</v>
      </c>
      <c r="E1960" s="11" t="s">
        <v>7809</v>
      </c>
      <c r="F1960" s="10" t="s">
        <v>7810</v>
      </c>
      <c r="G1960" s="10" t="s">
        <v>27</v>
      </c>
      <c r="H1960" s="10" t="s">
        <v>39</v>
      </c>
      <c r="I1960" s="10" t="s">
        <v>7811</v>
      </c>
      <c r="J1960" s="10" t="s">
        <v>29</v>
      </c>
      <c r="K1960" s="10" t="s">
        <v>30</v>
      </c>
      <c r="L1960" s="12">
        <f>ROUND((F1960*(100-$B$8)/100),2)</f>
        <v>54.6</v>
      </c>
      <c r="M1960" s="10">
        <f>ROUND((F1960*K1960*(100-$B$8)/100),2)</f>
        <v>54.6</v>
      </c>
      <c r="N1960" s="10"/>
      <c r="O1960" s="10" t="s">
        <v>7812</v>
      </c>
      <c r="P1960" s="10" t="s">
        <v>6714</v>
      </c>
    </row>
    <row r="1961" spans="1:16" ht="126" customHeight="1" outlineLevel="4" x14ac:dyDescent="0.2">
      <c r="A1961" s="10"/>
      <c r="B1961" s="10">
        <v>256770</v>
      </c>
      <c r="C1961" s="10" t="s">
        <v>7813</v>
      </c>
      <c r="D1961" s="11" t="s">
        <v>7814</v>
      </c>
      <c r="E1961" s="11" t="s">
        <v>7815</v>
      </c>
      <c r="F1961" s="10" t="s">
        <v>7810</v>
      </c>
      <c r="G1961" s="10" t="s">
        <v>27</v>
      </c>
      <c r="H1961" s="10" t="s">
        <v>39</v>
      </c>
      <c r="I1961" s="10" t="s">
        <v>7811</v>
      </c>
      <c r="J1961" s="10" t="s">
        <v>29</v>
      </c>
      <c r="K1961" s="10" t="s">
        <v>30</v>
      </c>
      <c r="L1961" s="12">
        <f>ROUND((F1961*(100-$B$8)/100),2)</f>
        <v>54.6</v>
      </c>
      <c r="M1961" s="10">
        <f>ROUND((F1961*K1961*(100-$B$8)/100),2)</f>
        <v>54.6</v>
      </c>
      <c r="N1961" s="10"/>
      <c r="O1961" s="10" t="s">
        <v>7816</v>
      </c>
      <c r="P1961" s="10" t="s">
        <v>716</v>
      </c>
    </row>
    <row r="1962" spans="1:16" ht="126" customHeight="1" outlineLevel="4" x14ac:dyDescent="0.2">
      <c r="A1962" s="10"/>
      <c r="B1962" s="10">
        <v>289643</v>
      </c>
      <c r="C1962" s="10" t="s">
        <v>7817</v>
      </c>
      <c r="D1962" s="11" t="s">
        <v>7818</v>
      </c>
      <c r="E1962" s="11" t="s">
        <v>7819</v>
      </c>
      <c r="F1962" s="10" t="s">
        <v>7810</v>
      </c>
      <c r="G1962" s="10" t="s">
        <v>27</v>
      </c>
      <c r="H1962" s="10" t="s">
        <v>39</v>
      </c>
      <c r="I1962" s="10" t="s">
        <v>7811</v>
      </c>
      <c r="J1962" s="10" t="s">
        <v>29</v>
      </c>
      <c r="K1962" s="10" t="s">
        <v>30</v>
      </c>
      <c r="L1962" s="12">
        <f>ROUND((F1962*(100-$B$8)/100),2)</f>
        <v>54.6</v>
      </c>
      <c r="M1962" s="10">
        <f>ROUND((F1962*K1962*(100-$B$8)/100),2)</f>
        <v>54.6</v>
      </c>
      <c r="N1962" s="10"/>
      <c r="O1962" s="10" t="s">
        <v>7820</v>
      </c>
      <c r="P1962" s="10" t="s">
        <v>716</v>
      </c>
    </row>
    <row r="1963" spans="1:16" ht="126" customHeight="1" outlineLevel="4" x14ac:dyDescent="0.2">
      <c r="A1963" s="10"/>
      <c r="B1963" s="10">
        <v>295259</v>
      </c>
      <c r="C1963" s="10" t="s">
        <v>7821</v>
      </c>
      <c r="D1963" s="11" t="s">
        <v>7822</v>
      </c>
      <c r="E1963" s="11" t="s">
        <v>7823</v>
      </c>
      <c r="F1963" s="10" t="s">
        <v>7810</v>
      </c>
      <c r="G1963" s="10" t="s">
        <v>27</v>
      </c>
      <c r="H1963" s="10" t="s">
        <v>39</v>
      </c>
      <c r="I1963" s="10" t="s">
        <v>7811</v>
      </c>
      <c r="J1963" s="10" t="s">
        <v>29</v>
      </c>
      <c r="K1963" s="10" t="s">
        <v>30</v>
      </c>
      <c r="L1963" s="12">
        <f>ROUND((F1963*(100-$B$8)/100),2)</f>
        <v>54.6</v>
      </c>
      <c r="M1963" s="10">
        <f>ROUND((F1963*K1963*(100-$B$8)/100),2)</f>
        <v>54.6</v>
      </c>
      <c r="N1963" s="10"/>
      <c r="O1963" s="10" t="s">
        <v>7824</v>
      </c>
      <c r="P1963" s="10" t="s">
        <v>7825</v>
      </c>
    </row>
    <row r="1964" spans="1:16" ht="12.95" customHeight="1" outlineLevel="3" x14ac:dyDescent="0.2">
      <c r="A1964" s="16" t="s">
        <v>7826</v>
      </c>
      <c r="B1964" s="16"/>
      <c r="C1964" s="16"/>
      <c r="D1964" s="16"/>
      <c r="E1964" s="16"/>
      <c r="F1964" s="16"/>
      <c r="G1964" s="16"/>
      <c r="H1964" s="16"/>
      <c r="I1964" s="16"/>
      <c r="J1964" s="16"/>
      <c r="K1964" s="16"/>
      <c r="L1964" s="16"/>
      <c r="M1964" s="16"/>
      <c r="N1964" s="16"/>
      <c r="O1964" s="16"/>
      <c r="P1964" s="16"/>
    </row>
    <row r="1965" spans="1:16" ht="126" customHeight="1" outlineLevel="4" x14ac:dyDescent="0.2">
      <c r="A1965" s="10"/>
      <c r="B1965" s="10">
        <v>260708</v>
      </c>
      <c r="C1965" s="10" t="s">
        <v>7827</v>
      </c>
      <c r="D1965" s="11" t="s">
        <v>7828</v>
      </c>
      <c r="E1965" s="11" t="s">
        <v>7829</v>
      </c>
      <c r="F1965" s="10" t="s">
        <v>4522</v>
      </c>
      <c r="G1965" s="10" t="s">
        <v>27</v>
      </c>
      <c r="H1965" s="10" t="s">
        <v>39</v>
      </c>
      <c r="I1965" s="10" t="s">
        <v>7830</v>
      </c>
      <c r="J1965" s="10" t="s">
        <v>29</v>
      </c>
      <c r="K1965" s="10" t="s">
        <v>30</v>
      </c>
      <c r="L1965" s="12">
        <f t="shared" ref="L1965:L1971" si="168">ROUND((F1965*(100-$B$8)/100),2)</f>
        <v>25.8</v>
      </c>
      <c r="M1965" s="10">
        <f t="shared" ref="M1965:M1971" si="169">ROUND((F1965*K1965*(100-$B$8)/100),2)</f>
        <v>25.8</v>
      </c>
      <c r="N1965" s="10"/>
      <c r="O1965" s="10" t="s">
        <v>7831</v>
      </c>
      <c r="P1965" s="10" t="s">
        <v>182</v>
      </c>
    </row>
    <row r="1966" spans="1:16" ht="126" customHeight="1" outlineLevel="4" x14ac:dyDescent="0.2">
      <c r="A1966" s="10"/>
      <c r="B1966" s="10">
        <v>267808</v>
      </c>
      <c r="C1966" s="10" t="s">
        <v>7832</v>
      </c>
      <c r="D1966" s="11" t="s">
        <v>7833</v>
      </c>
      <c r="E1966" s="11" t="s">
        <v>7834</v>
      </c>
      <c r="F1966" s="10" t="s">
        <v>4522</v>
      </c>
      <c r="G1966" s="10" t="s">
        <v>27</v>
      </c>
      <c r="H1966" s="10" t="s">
        <v>39</v>
      </c>
      <c r="I1966" s="10" t="s">
        <v>7830</v>
      </c>
      <c r="J1966" s="10" t="s">
        <v>29</v>
      </c>
      <c r="K1966" s="10" t="s">
        <v>30</v>
      </c>
      <c r="L1966" s="12">
        <f t="shared" si="168"/>
        <v>25.8</v>
      </c>
      <c r="M1966" s="10">
        <f t="shared" si="169"/>
        <v>25.8</v>
      </c>
      <c r="N1966" s="10"/>
      <c r="O1966" s="10" t="s">
        <v>7835</v>
      </c>
      <c r="P1966" s="10" t="s">
        <v>4582</v>
      </c>
    </row>
    <row r="1967" spans="1:16" ht="126" customHeight="1" outlineLevel="4" x14ac:dyDescent="0.2">
      <c r="A1967" s="10"/>
      <c r="B1967" s="10">
        <v>289644</v>
      </c>
      <c r="C1967" s="10" t="s">
        <v>7836</v>
      </c>
      <c r="D1967" s="11" t="s">
        <v>7837</v>
      </c>
      <c r="E1967" s="11" t="s">
        <v>7838</v>
      </c>
      <c r="F1967" s="10" t="s">
        <v>4522</v>
      </c>
      <c r="G1967" s="10" t="s">
        <v>27</v>
      </c>
      <c r="H1967" s="10" t="s">
        <v>39</v>
      </c>
      <c r="I1967" s="10" t="s">
        <v>7830</v>
      </c>
      <c r="J1967" s="10" t="s">
        <v>29</v>
      </c>
      <c r="K1967" s="10" t="s">
        <v>30</v>
      </c>
      <c r="L1967" s="12">
        <f t="shared" si="168"/>
        <v>25.8</v>
      </c>
      <c r="M1967" s="10">
        <f t="shared" si="169"/>
        <v>25.8</v>
      </c>
      <c r="N1967" s="10"/>
      <c r="O1967" s="10" t="s">
        <v>7839</v>
      </c>
      <c r="P1967" s="10" t="s">
        <v>162</v>
      </c>
    </row>
    <row r="1968" spans="1:16" ht="126" customHeight="1" outlineLevel="4" x14ac:dyDescent="0.2">
      <c r="A1968" s="10"/>
      <c r="B1968" s="10">
        <v>291360</v>
      </c>
      <c r="C1968" s="10" t="s">
        <v>7840</v>
      </c>
      <c r="D1968" s="11" t="s">
        <v>7841</v>
      </c>
      <c r="E1968" s="11" t="s">
        <v>7842</v>
      </c>
      <c r="F1968" s="10" t="s">
        <v>7843</v>
      </c>
      <c r="G1968" s="10" t="s">
        <v>27</v>
      </c>
      <c r="H1968" s="10" t="s">
        <v>39</v>
      </c>
      <c r="I1968" s="10" t="s">
        <v>7844</v>
      </c>
      <c r="J1968" s="10" t="s">
        <v>29</v>
      </c>
      <c r="K1968" s="10" t="s">
        <v>30</v>
      </c>
      <c r="L1968" s="12">
        <f t="shared" si="168"/>
        <v>26.82</v>
      </c>
      <c r="M1968" s="10">
        <f t="shared" si="169"/>
        <v>26.82</v>
      </c>
      <c r="N1968" s="10"/>
      <c r="O1968" s="10" t="s">
        <v>7845</v>
      </c>
      <c r="P1968" s="10" t="s">
        <v>3090</v>
      </c>
    </row>
    <row r="1969" spans="1:16" ht="126" customHeight="1" outlineLevel="4" x14ac:dyDescent="0.2">
      <c r="A1969" s="10"/>
      <c r="B1969" s="10">
        <v>303493</v>
      </c>
      <c r="C1969" s="10" t="s">
        <v>7846</v>
      </c>
      <c r="D1969" s="11" t="s">
        <v>7847</v>
      </c>
      <c r="E1969" s="11" t="s">
        <v>7848</v>
      </c>
      <c r="F1969" s="10" t="s">
        <v>4522</v>
      </c>
      <c r="G1969" s="10" t="s">
        <v>27</v>
      </c>
      <c r="H1969" s="10" t="s">
        <v>39</v>
      </c>
      <c r="I1969" s="10" t="s">
        <v>7830</v>
      </c>
      <c r="J1969" s="10" t="s">
        <v>29</v>
      </c>
      <c r="K1969" s="10" t="s">
        <v>30</v>
      </c>
      <c r="L1969" s="12">
        <f t="shared" si="168"/>
        <v>25.8</v>
      </c>
      <c r="M1969" s="10">
        <f t="shared" si="169"/>
        <v>25.8</v>
      </c>
      <c r="N1969" s="10"/>
      <c r="O1969" s="10" t="s">
        <v>7849</v>
      </c>
      <c r="P1969" s="10" t="s">
        <v>182</v>
      </c>
    </row>
    <row r="1970" spans="1:16" ht="126" customHeight="1" outlineLevel="4" x14ac:dyDescent="0.2">
      <c r="A1970" s="10"/>
      <c r="B1970" s="10">
        <v>313707</v>
      </c>
      <c r="C1970" s="10" t="s">
        <v>7850</v>
      </c>
      <c r="D1970" s="11" t="s">
        <v>7851</v>
      </c>
      <c r="E1970" s="11" t="s">
        <v>7852</v>
      </c>
      <c r="F1970" s="10" t="s">
        <v>7843</v>
      </c>
      <c r="G1970" s="10" t="s">
        <v>27</v>
      </c>
      <c r="H1970" s="10" t="s">
        <v>39</v>
      </c>
      <c r="I1970" s="10" t="s">
        <v>7844</v>
      </c>
      <c r="J1970" s="10" t="s">
        <v>29</v>
      </c>
      <c r="K1970" s="10" t="s">
        <v>30</v>
      </c>
      <c r="L1970" s="12">
        <f t="shared" si="168"/>
        <v>26.82</v>
      </c>
      <c r="M1970" s="10">
        <f t="shared" si="169"/>
        <v>26.82</v>
      </c>
      <c r="N1970" s="10"/>
      <c r="O1970" s="10" t="s">
        <v>7853</v>
      </c>
      <c r="P1970" s="10" t="s">
        <v>3090</v>
      </c>
    </row>
    <row r="1971" spans="1:16" ht="126" customHeight="1" outlineLevel="4" x14ac:dyDescent="0.2">
      <c r="A1971" s="10"/>
      <c r="B1971" s="10">
        <v>390001</v>
      </c>
      <c r="C1971" s="10" t="s">
        <v>7854</v>
      </c>
      <c r="D1971" s="11" t="s">
        <v>7855</v>
      </c>
      <c r="E1971" s="11" t="s">
        <v>7856</v>
      </c>
      <c r="F1971" s="10" t="s">
        <v>4522</v>
      </c>
      <c r="G1971" s="10" t="s">
        <v>27</v>
      </c>
      <c r="H1971" s="10" t="s">
        <v>39</v>
      </c>
      <c r="I1971" s="10" t="s">
        <v>7830</v>
      </c>
      <c r="J1971" s="10" t="s">
        <v>29</v>
      </c>
      <c r="K1971" s="10" t="s">
        <v>30</v>
      </c>
      <c r="L1971" s="12">
        <f t="shared" si="168"/>
        <v>25.8</v>
      </c>
      <c r="M1971" s="10">
        <f t="shared" si="169"/>
        <v>25.8</v>
      </c>
      <c r="N1971" s="10"/>
      <c r="O1971" s="10" t="s">
        <v>7857</v>
      </c>
      <c r="P1971" s="10" t="s">
        <v>4582</v>
      </c>
    </row>
    <row r="1972" spans="1:16" ht="12.95" customHeight="1" outlineLevel="3" x14ac:dyDescent="0.2">
      <c r="A1972" s="16" t="s">
        <v>7858</v>
      </c>
      <c r="B1972" s="16"/>
      <c r="C1972" s="16"/>
      <c r="D1972" s="16"/>
      <c r="E1972" s="16"/>
      <c r="F1972" s="16"/>
      <c r="G1972" s="16"/>
      <c r="H1972" s="16"/>
      <c r="I1972" s="16"/>
      <c r="J1972" s="16"/>
      <c r="K1972" s="16"/>
      <c r="L1972" s="16"/>
      <c r="M1972" s="16"/>
      <c r="N1972" s="16"/>
      <c r="O1972" s="16"/>
      <c r="P1972" s="16"/>
    </row>
    <row r="1973" spans="1:16" ht="126" customHeight="1" outlineLevel="4" x14ac:dyDescent="0.2">
      <c r="A1973" s="10"/>
      <c r="B1973" s="10">
        <v>326789</v>
      </c>
      <c r="C1973" s="10" t="s">
        <v>7859</v>
      </c>
      <c r="D1973" s="11" t="s">
        <v>7860</v>
      </c>
      <c r="E1973" s="11" t="s">
        <v>7861</v>
      </c>
      <c r="F1973" s="10" t="s">
        <v>395</v>
      </c>
      <c r="G1973" s="10" t="s">
        <v>27</v>
      </c>
      <c r="H1973" s="10" t="s">
        <v>3266</v>
      </c>
      <c r="I1973" s="10" t="s">
        <v>5123</v>
      </c>
      <c r="J1973" s="10" t="s">
        <v>29</v>
      </c>
      <c r="K1973" s="10" t="s">
        <v>30</v>
      </c>
      <c r="L1973" s="12">
        <f>ROUND((F1973*(100-$B$8)/100),2)</f>
        <v>96</v>
      </c>
      <c r="M1973" s="10">
        <f>ROUND((F1973*K1973*(100-$B$8)/100),2)</f>
        <v>96</v>
      </c>
      <c r="N1973" s="10"/>
      <c r="O1973" s="10" t="s">
        <v>7862</v>
      </c>
      <c r="P1973" s="10" t="s">
        <v>7863</v>
      </c>
    </row>
    <row r="1974" spans="1:16" ht="126" customHeight="1" outlineLevel="4" x14ac:dyDescent="0.2">
      <c r="A1974" s="10"/>
      <c r="B1974" s="10">
        <v>328864</v>
      </c>
      <c r="C1974" s="10" t="s">
        <v>7864</v>
      </c>
      <c r="D1974" s="11" t="s">
        <v>7865</v>
      </c>
      <c r="E1974" s="11" t="s">
        <v>7866</v>
      </c>
      <c r="F1974" s="10" t="s">
        <v>395</v>
      </c>
      <c r="G1974" s="10" t="s">
        <v>27</v>
      </c>
      <c r="H1974" s="10" t="s">
        <v>3266</v>
      </c>
      <c r="I1974" s="10" t="s">
        <v>5123</v>
      </c>
      <c r="J1974" s="10" t="s">
        <v>29</v>
      </c>
      <c r="K1974" s="10" t="s">
        <v>30</v>
      </c>
      <c r="L1974" s="12">
        <f>ROUND((F1974*(100-$B$8)/100),2)</f>
        <v>96</v>
      </c>
      <c r="M1974" s="10">
        <f>ROUND((F1974*K1974*(100-$B$8)/100),2)</f>
        <v>96</v>
      </c>
      <c r="N1974" s="10"/>
      <c r="O1974" s="10" t="s">
        <v>7867</v>
      </c>
      <c r="P1974" s="10" t="s">
        <v>7863</v>
      </c>
    </row>
    <row r="1975" spans="1:16" ht="126" customHeight="1" outlineLevel="4" x14ac:dyDescent="0.2">
      <c r="A1975" s="10"/>
      <c r="B1975" s="10">
        <v>331500</v>
      </c>
      <c r="C1975" s="10" t="s">
        <v>7868</v>
      </c>
      <c r="D1975" s="11" t="s">
        <v>7869</v>
      </c>
      <c r="E1975" s="11" t="s">
        <v>7870</v>
      </c>
      <c r="F1975" s="10" t="s">
        <v>395</v>
      </c>
      <c r="G1975" s="10" t="s">
        <v>27</v>
      </c>
      <c r="H1975" s="10" t="s">
        <v>3266</v>
      </c>
      <c r="I1975" s="10" t="s">
        <v>5123</v>
      </c>
      <c r="J1975" s="10" t="s">
        <v>29</v>
      </c>
      <c r="K1975" s="10" t="s">
        <v>30</v>
      </c>
      <c r="L1975" s="12">
        <f>ROUND((F1975*(100-$B$8)/100),2)</f>
        <v>96</v>
      </c>
      <c r="M1975" s="10">
        <f>ROUND((F1975*K1975*(100-$B$8)/100),2)</f>
        <v>96</v>
      </c>
      <c r="N1975" s="10"/>
      <c r="O1975" s="10" t="s">
        <v>7871</v>
      </c>
      <c r="P1975" s="10" t="s">
        <v>7863</v>
      </c>
    </row>
    <row r="1976" spans="1:16" ht="12.95" customHeight="1" outlineLevel="3" x14ac:dyDescent="0.2">
      <c r="A1976" s="16" t="s">
        <v>7872</v>
      </c>
      <c r="B1976" s="16"/>
      <c r="C1976" s="16"/>
      <c r="D1976" s="16"/>
      <c r="E1976" s="16"/>
      <c r="F1976" s="16"/>
      <c r="G1976" s="16"/>
      <c r="H1976" s="16"/>
      <c r="I1976" s="16"/>
      <c r="J1976" s="16"/>
      <c r="K1976" s="16"/>
      <c r="L1976" s="16"/>
      <c r="M1976" s="16"/>
      <c r="N1976" s="16"/>
      <c r="O1976" s="16"/>
      <c r="P1976" s="16"/>
    </row>
    <row r="1977" spans="1:16" ht="126" customHeight="1" outlineLevel="4" x14ac:dyDescent="0.2">
      <c r="A1977" s="10"/>
      <c r="B1977" s="10">
        <v>286354</v>
      </c>
      <c r="C1977" s="10" t="s">
        <v>7873</v>
      </c>
      <c r="D1977" s="11" t="s">
        <v>7874</v>
      </c>
      <c r="E1977" s="11" t="s">
        <v>7875</v>
      </c>
      <c r="F1977" s="10" t="s">
        <v>7876</v>
      </c>
      <c r="G1977" s="10" t="s">
        <v>27</v>
      </c>
      <c r="H1977" s="10" t="s">
        <v>39</v>
      </c>
      <c r="I1977" s="10" t="s">
        <v>7876</v>
      </c>
      <c r="J1977" s="10" t="s">
        <v>29</v>
      </c>
      <c r="K1977" s="10" t="s">
        <v>30</v>
      </c>
      <c r="L1977" s="12">
        <f>ROUND((F1977*(100-$B$8)/100),2)</f>
        <v>61.06</v>
      </c>
      <c r="M1977" s="10">
        <f>ROUND((F1977*K1977*(100-$B$8)/100),2)</f>
        <v>61.06</v>
      </c>
      <c r="N1977" s="10"/>
      <c r="O1977" s="10" t="s">
        <v>7877</v>
      </c>
      <c r="P1977" s="10" t="s">
        <v>206</v>
      </c>
    </row>
    <row r="1978" spans="1:16" ht="126" customHeight="1" outlineLevel="4" x14ac:dyDescent="0.2">
      <c r="A1978" s="10"/>
      <c r="B1978" s="10">
        <v>291367</v>
      </c>
      <c r="C1978" s="10" t="s">
        <v>7878</v>
      </c>
      <c r="D1978" s="11" t="s">
        <v>7879</v>
      </c>
      <c r="E1978" s="11" t="s">
        <v>7880</v>
      </c>
      <c r="F1978" s="10" t="s">
        <v>7881</v>
      </c>
      <c r="G1978" s="10" t="s">
        <v>27</v>
      </c>
      <c r="H1978" s="10" t="s">
        <v>39</v>
      </c>
      <c r="I1978" s="10" t="s">
        <v>7882</v>
      </c>
      <c r="J1978" s="10" t="s">
        <v>29</v>
      </c>
      <c r="K1978" s="10" t="s">
        <v>30</v>
      </c>
      <c r="L1978" s="12">
        <f>ROUND((F1978*(100-$B$8)/100),2)</f>
        <v>61.8</v>
      </c>
      <c r="M1978" s="10">
        <f>ROUND((F1978*K1978*(100-$B$8)/100),2)</f>
        <v>61.8</v>
      </c>
      <c r="N1978" s="10"/>
      <c r="O1978" s="10" t="s">
        <v>7883</v>
      </c>
      <c r="P1978" s="10" t="s">
        <v>3592</v>
      </c>
    </row>
    <row r="1979" spans="1:16" ht="126" customHeight="1" outlineLevel="4" x14ac:dyDescent="0.2">
      <c r="A1979" s="10"/>
      <c r="B1979" s="10">
        <v>292276</v>
      </c>
      <c r="C1979" s="10" t="s">
        <v>7884</v>
      </c>
      <c r="D1979" s="11" t="s">
        <v>7885</v>
      </c>
      <c r="E1979" s="11" t="s">
        <v>7886</v>
      </c>
      <c r="F1979" s="10" t="s">
        <v>7887</v>
      </c>
      <c r="G1979" s="10" t="s">
        <v>27</v>
      </c>
      <c r="H1979" s="10" t="s">
        <v>39</v>
      </c>
      <c r="I1979" s="10" t="s">
        <v>7887</v>
      </c>
      <c r="J1979" s="10" t="s">
        <v>29</v>
      </c>
      <c r="K1979" s="10" t="s">
        <v>30</v>
      </c>
      <c r="L1979" s="12">
        <f>ROUND((F1979*(100-$B$8)/100),2)</f>
        <v>51.22</v>
      </c>
      <c r="M1979" s="10">
        <f>ROUND((F1979*K1979*(100-$B$8)/100),2)</f>
        <v>51.22</v>
      </c>
      <c r="N1979" s="10"/>
      <c r="O1979" s="10" t="s">
        <v>7888</v>
      </c>
      <c r="P1979" s="10" t="s">
        <v>116</v>
      </c>
    </row>
    <row r="1980" spans="1:16" ht="126" customHeight="1" outlineLevel="4" x14ac:dyDescent="0.2">
      <c r="A1980" s="10"/>
      <c r="B1980" s="10">
        <v>295265</v>
      </c>
      <c r="C1980" s="10" t="s">
        <v>7889</v>
      </c>
      <c r="D1980" s="11" t="s">
        <v>7890</v>
      </c>
      <c r="E1980" s="11" t="s">
        <v>7891</v>
      </c>
      <c r="F1980" s="10" t="s">
        <v>7881</v>
      </c>
      <c r="G1980" s="10" t="s">
        <v>27</v>
      </c>
      <c r="H1980" s="10" t="s">
        <v>39</v>
      </c>
      <c r="I1980" s="10" t="s">
        <v>7882</v>
      </c>
      <c r="J1980" s="10" t="s">
        <v>29</v>
      </c>
      <c r="K1980" s="10" t="s">
        <v>30</v>
      </c>
      <c r="L1980" s="12">
        <f>ROUND((F1980*(100-$B$8)/100),2)</f>
        <v>61.8</v>
      </c>
      <c r="M1980" s="10">
        <f>ROUND((F1980*K1980*(100-$B$8)/100),2)</f>
        <v>61.8</v>
      </c>
      <c r="N1980" s="10"/>
      <c r="O1980" s="10" t="s">
        <v>7892</v>
      </c>
      <c r="P1980" s="10" t="s">
        <v>3592</v>
      </c>
    </row>
    <row r="1981" spans="1:16" ht="12.95" customHeight="1" outlineLevel="3" x14ac:dyDescent="0.2">
      <c r="A1981" s="16" t="s">
        <v>7893</v>
      </c>
      <c r="B1981" s="16"/>
      <c r="C1981" s="16"/>
      <c r="D1981" s="16"/>
      <c r="E1981" s="16"/>
      <c r="F1981" s="16"/>
      <c r="G1981" s="16"/>
      <c r="H1981" s="16"/>
      <c r="I1981" s="16"/>
      <c r="J1981" s="16"/>
      <c r="K1981" s="16"/>
      <c r="L1981" s="16"/>
      <c r="M1981" s="16"/>
      <c r="N1981" s="16"/>
      <c r="O1981" s="16"/>
      <c r="P1981" s="16"/>
    </row>
    <row r="1982" spans="1:16" ht="126" customHeight="1" outlineLevel="4" x14ac:dyDescent="0.2">
      <c r="A1982" s="10"/>
      <c r="B1982" s="10">
        <v>368548</v>
      </c>
      <c r="C1982" s="10" t="s">
        <v>7894</v>
      </c>
      <c r="D1982" s="11" t="s">
        <v>7895</v>
      </c>
      <c r="E1982" s="11" t="s">
        <v>7896</v>
      </c>
      <c r="F1982" s="10" t="s">
        <v>7551</v>
      </c>
      <c r="G1982" s="10" t="s">
        <v>27</v>
      </c>
      <c r="H1982" s="10" t="s">
        <v>39</v>
      </c>
      <c r="I1982" s="10" t="s">
        <v>7551</v>
      </c>
      <c r="J1982" s="10" t="s">
        <v>29</v>
      </c>
      <c r="K1982" s="10" t="s">
        <v>30</v>
      </c>
      <c r="L1982" s="12">
        <f>ROUND((F1982*(100-$B$8)/100),2)</f>
        <v>33.47</v>
      </c>
      <c r="M1982" s="10">
        <f>ROUND((F1982*K1982*(100-$B$8)/100),2)</f>
        <v>33.47</v>
      </c>
      <c r="N1982" s="10"/>
      <c r="O1982" s="10" t="s">
        <v>7897</v>
      </c>
      <c r="P1982" s="10" t="s">
        <v>5404</v>
      </c>
    </row>
    <row r="1983" spans="1:16" ht="126" customHeight="1" outlineLevel="4" x14ac:dyDescent="0.2">
      <c r="A1983" s="10"/>
      <c r="B1983" s="10">
        <v>368549</v>
      </c>
      <c r="C1983" s="10" t="s">
        <v>7898</v>
      </c>
      <c r="D1983" s="11" t="s">
        <v>7899</v>
      </c>
      <c r="E1983" s="11" t="s">
        <v>7900</v>
      </c>
      <c r="F1983" s="10" t="s">
        <v>7551</v>
      </c>
      <c r="G1983" s="10" t="s">
        <v>27</v>
      </c>
      <c r="H1983" s="10" t="s">
        <v>39</v>
      </c>
      <c r="I1983" s="10" t="s">
        <v>7551</v>
      </c>
      <c r="J1983" s="10" t="s">
        <v>29</v>
      </c>
      <c r="K1983" s="10" t="s">
        <v>30</v>
      </c>
      <c r="L1983" s="12">
        <f>ROUND((F1983*(100-$B$8)/100),2)</f>
        <v>33.47</v>
      </c>
      <c r="M1983" s="10">
        <f>ROUND((F1983*K1983*(100-$B$8)/100),2)</f>
        <v>33.47</v>
      </c>
      <c r="N1983" s="10"/>
      <c r="O1983" s="10" t="s">
        <v>7901</v>
      </c>
      <c r="P1983" s="10" t="s">
        <v>2689</v>
      </c>
    </row>
    <row r="1984" spans="1:16" ht="12.95" customHeight="1" outlineLevel="3" x14ac:dyDescent="0.2">
      <c r="A1984" s="16" t="s">
        <v>7902</v>
      </c>
      <c r="B1984" s="16"/>
      <c r="C1984" s="16"/>
      <c r="D1984" s="16"/>
      <c r="E1984" s="16"/>
      <c r="F1984" s="16"/>
      <c r="G1984" s="16"/>
      <c r="H1984" s="16"/>
      <c r="I1984" s="16"/>
      <c r="J1984" s="16"/>
      <c r="K1984" s="16"/>
      <c r="L1984" s="16"/>
      <c r="M1984" s="16"/>
      <c r="N1984" s="16"/>
      <c r="O1984" s="16"/>
      <c r="P1984" s="16"/>
    </row>
    <row r="1985" spans="1:16" ht="126" customHeight="1" outlineLevel="4" x14ac:dyDescent="0.2">
      <c r="A1985" s="10"/>
      <c r="B1985" s="10">
        <v>377318</v>
      </c>
      <c r="C1985" s="10" t="s">
        <v>7903</v>
      </c>
      <c r="D1985" s="11" t="s">
        <v>7904</v>
      </c>
      <c r="E1985" s="11" t="s">
        <v>7905</v>
      </c>
      <c r="F1985" s="10" t="s">
        <v>7551</v>
      </c>
      <c r="G1985" s="10" t="s">
        <v>27</v>
      </c>
      <c r="H1985" s="10" t="s">
        <v>39</v>
      </c>
      <c r="I1985" s="10" t="s">
        <v>7551</v>
      </c>
      <c r="J1985" s="10" t="s">
        <v>29</v>
      </c>
      <c r="K1985" s="10" t="s">
        <v>30</v>
      </c>
      <c r="L1985" s="12">
        <f>ROUND((F1985*(100-$B$8)/100),2)</f>
        <v>33.47</v>
      </c>
      <c r="M1985" s="10">
        <f>ROUND((F1985*K1985*(100-$B$8)/100),2)</f>
        <v>33.47</v>
      </c>
      <c r="N1985" s="10"/>
      <c r="O1985" s="10" t="s">
        <v>7906</v>
      </c>
      <c r="P1985" s="10" t="s">
        <v>5404</v>
      </c>
    </row>
    <row r="1986" spans="1:16" ht="126" customHeight="1" outlineLevel="4" x14ac:dyDescent="0.2">
      <c r="A1986" s="10"/>
      <c r="B1986" s="10">
        <v>377320</v>
      </c>
      <c r="C1986" s="10" t="s">
        <v>7907</v>
      </c>
      <c r="D1986" s="11" t="s">
        <v>7908</v>
      </c>
      <c r="E1986" s="11" t="s">
        <v>7909</v>
      </c>
      <c r="F1986" s="10" t="s">
        <v>5201</v>
      </c>
      <c r="G1986" s="10" t="s">
        <v>27</v>
      </c>
      <c r="H1986" s="10" t="s">
        <v>39</v>
      </c>
      <c r="I1986" s="10" t="s">
        <v>7546</v>
      </c>
      <c r="J1986" s="10" t="s">
        <v>29</v>
      </c>
      <c r="K1986" s="10" t="s">
        <v>30</v>
      </c>
      <c r="L1986" s="12">
        <f>ROUND((F1986*(100-$B$8)/100),2)</f>
        <v>35.4</v>
      </c>
      <c r="M1986" s="10">
        <f>ROUND((F1986*K1986*(100-$B$8)/100),2)</f>
        <v>35.4</v>
      </c>
      <c r="N1986" s="10"/>
      <c r="O1986" s="10" t="s">
        <v>7910</v>
      </c>
      <c r="P1986" s="10" t="s">
        <v>561</v>
      </c>
    </row>
    <row r="1987" spans="1:16" ht="126" customHeight="1" outlineLevel="4" x14ac:dyDescent="0.2">
      <c r="A1987" s="10"/>
      <c r="B1987" s="10">
        <v>395659</v>
      </c>
      <c r="C1987" s="10" t="s">
        <v>7911</v>
      </c>
      <c r="D1987" s="11" t="s">
        <v>7912</v>
      </c>
      <c r="E1987" s="11" t="s">
        <v>7913</v>
      </c>
      <c r="F1987" s="10" t="s">
        <v>7914</v>
      </c>
      <c r="G1987" s="10" t="s">
        <v>27</v>
      </c>
      <c r="H1987" s="10" t="s">
        <v>39</v>
      </c>
      <c r="I1987" s="10" t="s">
        <v>7915</v>
      </c>
      <c r="J1987" s="10" t="s">
        <v>29</v>
      </c>
      <c r="K1987" s="10" t="s">
        <v>30</v>
      </c>
      <c r="L1987" s="12">
        <f>ROUND((F1987*(100-$B$8)/100),2)</f>
        <v>34.200000000000003</v>
      </c>
      <c r="M1987" s="10">
        <f>ROUND((F1987*K1987*(100-$B$8)/100),2)</f>
        <v>34.200000000000003</v>
      </c>
      <c r="N1987" s="10"/>
      <c r="O1987" s="10" t="s">
        <v>7916</v>
      </c>
      <c r="P1987" s="10" t="s">
        <v>561</v>
      </c>
    </row>
    <row r="1988" spans="1:16" ht="12.95" customHeight="1" outlineLevel="3" x14ac:dyDescent="0.2">
      <c r="A1988" s="16" t="s">
        <v>7917</v>
      </c>
      <c r="B1988" s="16"/>
      <c r="C1988" s="16"/>
      <c r="D1988" s="16"/>
      <c r="E1988" s="16"/>
      <c r="F1988" s="16"/>
      <c r="G1988" s="16"/>
      <c r="H1988" s="16"/>
      <c r="I1988" s="16"/>
      <c r="J1988" s="16"/>
      <c r="K1988" s="16"/>
      <c r="L1988" s="16"/>
      <c r="M1988" s="16"/>
      <c r="N1988" s="16"/>
      <c r="O1988" s="16"/>
      <c r="P1988" s="16"/>
    </row>
    <row r="1989" spans="1:16" ht="126" customHeight="1" outlineLevel="4" x14ac:dyDescent="0.2">
      <c r="A1989" s="10"/>
      <c r="B1989" s="10">
        <v>405872</v>
      </c>
      <c r="C1989" s="10" t="s">
        <v>7918</v>
      </c>
      <c r="D1989" s="11" t="s">
        <v>7919</v>
      </c>
      <c r="E1989" s="11" t="s">
        <v>7920</v>
      </c>
      <c r="F1989" s="10" t="s">
        <v>5350</v>
      </c>
      <c r="G1989" s="10" t="s">
        <v>27</v>
      </c>
      <c r="H1989" s="10" t="s">
        <v>48</v>
      </c>
      <c r="I1989" s="10" t="s">
        <v>5351</v>
      </c>
      <c r="J1989" s="10" t="s">
        <v>29</v>
      </c>
      <c r="K1989" s="10" t="s">
        <v>30</v>
      </c>
      <c r="L1989" s="12">
        <f>ROUND((F1989*(100-$B$8)/100),2)</f>
        <v>69</v>
      </c>
      <c r="M1989" s="10">
        <f>ROUND((F1989*K1989*(100-$B$8)/100),2)</f>
        <v>69</v>
      </c>
      <c r="N1989" s="10"/>
      <c r="O1989" s="10" t="s">
        <v>7921</v>
      </c>
      <c r="P1989" s="10" t="s">
        <v>116</v>
      </c>
    </row>
    <row r="1990" spans="1:16" ht="12.95" customHeight="1" outlineLevel="3" x14ac:dyDescent="0.2">
      <c r="A1990" s="16" t="s">
        <v>7922</v>
      </c>
      <c r="B1990" s="16"/>
      <c r="C1990" s="16"/>
      <c r="D1990" s="16"/>
      <c r="E1990" s="16"/>
      <c r="F1990" s="16"/>
      <c r="G1990" s="16"/>
      <c r="H1990" s="16"/>
      <c r="I1990" s="16"/>
      <c r="J1990" s="16"/>
      <c r="K1990" s="16"/>
      <c r="L1990" s="16"/>
      <c r="M1990" s="16"/>
      <c r="N1990" s="16"/>
      <c r="O1990" s="16"/>
      <c r="P1990" s="16"/>
    </row>
    <row r="1991" spans="1:16" ht="126" customHeight="1" outlineLevel="4" x14ac:dyDescent="0.2">
      <c r="A1991" s="10"/>
      <c r="B1991" s="10">
        <v>359190</v>
      </c>
      <c r="C1991" s="10" t="s">
        <v>7923</v>
      </c>
      <c r="D1991" s="11" t="s">
        <v>7924</v>
      </c>
      <c r="E1991" s="11" t="s">
        <v>7925</v>
      </c>
      <c r="F1991" s="10" t="s">
        <v>7926</v>
      </c>
      <c r="G1991" s="10" t="s">
        <v>27</v>
      </c>
      <c r="H1991" s="10" t="s">
        <v>39</v>
      </c>
      <c r="I1991" s="10" t="s">
        <v>7927</v>
      </c>
      <c r="J1991" s="10" t="s">
        <v>29</v>
      </c>
      <c r="K1991" s="10" t="s">
        <v>30</v>
      </c>
      <c r="L1991" s="12">
        <f>ROUND((F1991*(100-$B$8)/100),2)</f>
        <v>17.16</v>
      </c>
      <c r="M1991" s="10">
        <f>ROUND((F1991*K1991*(100-$B$8)/100),2)</f>
        <v>17.16</v>
      </c>
      <c r="N1991" s="10"/>
      <c r="O1991" s="10" t="s">
        <v>7928</v>
      </c>
      <c r="P1991" s="10" t="s">
        <v>670</v>
      </c>
    </row>
    <row r="1992" spans="1:16" ht="12.95" customHeight="1" outlineLevel="3" x14ac:dyDescent="0.2">
      <c r="A1992" s="16" t="s">
        <v>7929</v>
      </c>
      <c r="B1992" s="16"/>
      <c r="C1992" s="16"/>
      <c r="D1992" s="16"/>
      <c r="E1992" s="16"/>
      <c r="F1992" s="16"/>
      <c r="G1992" s="16"/>
      <c r="H1992" s="16"/>
      <c r="I1992" s="16"/>
      <c r="J1992" s="16"/>
      <c r="K1992" s="16"/>
      <c r="L1992" s="16"/>
      <c r="M1992" s="16"/>
      <c r="N1992" s="16"/>
      <c r="O1992" s="16"/>
      <c r="P1992" s="16"/>
    </row>
    <row r="1993" spans="1:16" ht="126" customHeight="1" outlineLevel="4" x14ac:dyDescent="0.2">
      <c r="A1993" s="10"/>
      <c r="B1993" s="10">
        <v>340370</v>
      </c>
      <c r="C1993" s="10" t="s">
        <v>7930</v>
      </c>
      <c r="D1993" s="11" t="s">
        <v>7931</v>
      </c>
      <c r="E1993" s="11" t="s">
        <v>7932</v>
      </c>
      <c r="F1993" s="10" t="s">
        <v>7933</v>
      </c>
      <c r="G1993" s="10" t="s">
        <v>27</v>
      </c>
      <c r="H1993" s="10" t="s">
        <v>31</v>
      </c>
      <c r="I1993" s="10" t="s">
        <v>7933</v>
      </c>
      <c r="J1993" s="10" t="s">
        <v>29</v>
      </c>
      <c r="K1993" s="10" t="s">
        <v>30</v>
      </c>
      <c r="L1993" s="12">
        <f>ROUND((F1993*(100-$B$8)/100),2)</f>
        <v>14.29</v>
      </c>
      <c r="M1993" s="10">
        <f>ROUND((F1993*K1993*(100-$B$8)/100),2)</f>
        <v>14.29</v>
      </c>
      <c r="N1993" s="10"/>
      <c r="O1993" s="10" t="s">
        <v>7934</v>
      </c>
      <c r="P1993" s="10" t="s">
        <v>87</v>
      </c>
    </row>
    <row r="1994" spans="1:16" ht="126" customHeight="1" outlineLevel="4" x14ac:dyDescent="0.2">
      <c r="A1994" s="10"/>
      <c r="B1994" s="10">
        <v>350297</v>
      </c>
      <c r="C1994" s="10" t="s">
        <v>7935</v>
      </c>
      <c r="D1994" s="11" t="s">
        <v>7936</v>
      </c>
      <c r="E1994" s="11" t="s">
        <v>7937</v>
      </c>
      <c r="F1994" s="10" t="s">
        <v>7933</v>
      </c>
      <c r="G1994" s="10" t="s">
        <v>27</v>
      </c>
      <c r="H1994" s="10" t="s">
        <v>31</v>
      </c>
      <c r="I1994" s="10" t="s">
        <v>7933</v>
      </c>
      <c r="J1994" s="10" t="s">
        <v>29</v>
      </c>
      <c r="K1994" s="10" t="s">
        <v>30</v>
      </c>
      <c r="L1994" s="12">
        <f>ROUND((F1994*(100-$B$8)/100),2)</f>
        <v>14.29</v>
      </c>
      <c r="M1994" s="10">
        <f>ROUND((F1994*K1994*(100-$B$8)/100),2)</f>
        <v>14.29</v>
      </c>
      <c r="N1994" s="10"/>
      <c r="O1994" s="10" t="s">
        <v>7938</v>
      </c>
      <c r="P1994" s="10" t="s">
        <v>87</v>
      </c>
    </row>
    <row r="1995" spans="1:16" ht="126" customHeight="1" outlineLevel="4" x14ac:dyDescent="0.2">
      <c r="A1995" s="10"/>
      <c r="B1995" s="10">
        <v>360958</v>
      </c>
      <c r="C1995" s="10" t="s">
        <v>7939</v>
      </c>
      <c r="D1995" s="11" t="s">
        <v>7940</v>
      </c>
      <c r="E1995" s="11" t="s">
        <v>7941</v>
      </c>
      <c r="F1995" s="10" t="s">
        <v>7933</v>
      </c>
      <c r="G1995" s="10" t="s">
        <v>27</v>
      </c>
      <c r="H1995" s="10" t="s">
        <v>39</v>
      </c>
      <c r="I1995" s="10" t="s">
        <v>7933</v>
      </c>
      <c r="J1995" s="10" t="s">
        <v>29</v>
      </c>
      <c r="K1995" s="10" t="s">
        <v>30</v>
      </c>
      <c r="L1995" s="12">
        <f>ROUND((F1995*(100-$B$8)/100),2)</f>
        <v>14.29</v>
      </c>
      <c r="M1995" s="10">
        <f>ROUND((F1995*K1995*(100-$B$8)/100),2)</f>
        <v>14.29</v>
      </c>
      <c r="N1995" s="10"/>
      <c r="O1995" s="10" t="s">
        <v>7942</v>
      </c>
      <c r="P1995" s="10" t="s">
        <v>5404</v>
      </c>
    </row>
    <row r="1996" spans="1:16" ht="12.95" customHeight="1" outlineLevel="3" x14ac:dyDescent="0.2">
      <c r="A1996" s="16" t="s">
        <v>7943</v>
      </c>
      <c r="B1996" s="16"/>
      <c r="C1996" s="16"/>
      <c r="D1996" s="16"/>
      <c r="E1996" s="16"/>
      <c r="F1996" s="16"/>
      <c r="G1996" s="16"/>
      <c r="H1996" s="16"/>
      <c r="I1996" s="16"/>
      <c r="J1996" s="16"/>
      <c r="K1996" s="16"/>
      <c r="L1996" s="16"/>
      <c r="M1996" s="16"/>
      <c r="N1996" s="16"/>
      <c r="O1996" s="16"/>
      <c r="P1996" s="16"/>
    </row>
    <row r="1997" spans="1:16" ht="126" customHeight="1" outlineLevel="4" x14ac:dyDescent="0.2">
      <c r="A1997" s="10"/>
      <c r="B1997" s="10">
        <v>331494</v>
      </c>
      <c r="C1997" s="10" t="s">
        <v>7944</v>
      </c>
      <c r="D1997" s="11" t="s">
        <v>7945</v>
      </c>
      <c r="E1997" s="11" t="s">
        <v>7946</v>
      </c>
      <c r="F1997" s="10" t="s">
        <v>7914</v>
      </c>
      <c r="G1997" s="10" t="s">
        <v>27</v>
      </c>
      <c r="H1997" s="10" t="s">
        <v>39</v>
      </c>
      <c r="I1997" s="10" t="s">
        <v>7915</v>
      </c>
      <c r="J1997" s="10" t="s">
        <v>29</v>
      </c>
      <c r="K1997" s="10" t="s">
        <v>30</v>
      </c>
      <c r="L1997" s="12">
        <f>ROUND((F1997*(100-$B$8)/100),2)</f>
        <v>34.200000000000003</v>
      </c>
      <c r="M1997" s="10">
        <f>ROUND((F1997*K1997*(100-$B$8)/100),2)</f>
        <v>34.200000000000003</v>
      </c>
      <c r="N1997" s="10"/>
      <c r="O1997" s="10" t="s">
        <v>7947</v>
      </c>
      <c r="P1997" s="10" t="s">
        <v>116</v>
      </c>
    </row>
    <row r="1998" spans="1:16" ht="12.95" customHeight="1" outlineLevel="3" x14ac:dyDescent="0.2">
      <c r="A1998" s="16" t="s">
        <v>7948</v>
      </c>
      <c r="B1998" s="16"/>
      <c r="C1998" s="16"/>
      <c r="D1998" s="16"/>
      <c r="E1998" s="16"/>
      <c r="F1998" s="16"/>
      <c r="G1998" s="16"/>
      <c r="H1998" s="16"/>
      <c r="I1998" s="16"/>
      <c r="J1998" s="16"/>
      <c r="K1998" s="16"/>
      <c r="L1998" s="16"/>
      <c r="M1998" s="16"/>
      <c r="N1998" s="16"/>
      <c r="O1998" s="16"/>
      <c r="P1998" s="16"/>
    </row>
    <row r="1999" spans="1:16" ht="126" customHeight="1" outlineLevel="4" x14ac:dyDescent="0.2">
      <c r="A1999" s="10"/>
      <c r="B1999" s="10">
        <v>331490</v>
      </c>
      <c r="C1999" s="10" t="s">
        <v>7949</v>
      </c>
      <c r="D1999" s="11" t="s">
        <v>7950</v>
      </c>
      <c r="E1999" s="11" t="s">
        <v>7951</v>
      </c>
      <c r="F1999" s="10" t="s">
        <v>7926</v>
      </c>
      <c r="G1999" s="10" t="s">
        <v>27</v>
      </c>
      <c r="H1999" s="10" t="s">
        <v>39</v>
      </c>
      <c r="I1999" s="10" t="s">
        <v>7927</v>
      </c>
      <c r="J1999" s="10" t="s">
        <v>29</v>
      </c>
      <c r="K1999" s="10" t="s">
        <v>30</v>
      </c>
      <c r="L1999" s="12">
        <f t="shared" ref="L1999:L2004" si="170">ROUND((F1999*(100-$B$8)/100),2)</f>
        <v>17.16</v>
      </c>
      <c r="M1999" s="10">
        <f t="shared" ref="M1999:M2004" si="171">ROUND((F1999*K1999*(100-$B$8)/100),2)</f>
        <v>17.16</v>
      </c>
      <c r="N1999" s="10"/>
      <c r="O1999" s="10" t="s">
        <v>7952</v>
      </c>
      <c r="P1999" s="10" t="s">
        <v>116</v>
      </c>
    </row>
    <row r="2000" spans="1:16" ht="126" customHeight="1" outlineLevel="4" x14ac:dyDescent="0.2">
      <c r="A2000" s="10"/>
      <c r="B2000" s="10">
        <v>334360</v>
      </c>
      <c r="C2000" s="10" t="s">
        <v>7953</v>
      </c>
      <c r="D2000" s="11" t="s">
        <v>7954</v>
      </c>
      <c r="E2000" s="11" t="s">
        <v>7955</v>
      </c>
      <c r="F2000" s="10" t="s">
        <v>5702</v>
      </c>
      <c r="G2000" s="10" t="s">
        <v>27</v>
      </c>
      <c r="H2000" s="10" t="s">
        <v>39</v>
      </c>
      <c r="I2000" s="10" t="s">
        <v>5702</v>
      </c>
      <c r="J2000" s="10" t="s">
        <v>29</v>
      </c>
      <c r="K2000" s="10" t="s">
        <v>30</v>
      </c>
      <c r="L2000" s="12">
        <f t="shared" si="170"/>
        <v>34.159999999999997</v>
      </c>
      <c r="M2000" s="10">
        <f t="shared" si="171"/>
        <v>34.159999999999997</v>
      </c>
      <c r="N2000" s="10"/>
      <c r="O2000" s="10" t="s">
        <v>7956</v>
      </c>
      <c r="P2000" s="10" t="s">
        <v>7957</v>
      </c>
    </row>
    <row r="2001" spans="1:16" ht="126" customHeight="1" outlineLevel="4" x14ac:dyDescent="0.2">
      <c r="A2001" s="10"/>
      <c r="B2001" s="10">
        <v>334361</v>
      </c>
      <c r="C2001" s="10" t="s">
        <v>7958</v>
      </c>
      <c r="D2001" s="11" t="s">
        <v>7959</v>
      </c>
      <c r="E2001" s="11" t="s">
        <v>7960</v>
      </c>
      <c r="F2001" s="10" t="s">
        <v>5702</v>
      </c>
      <c r="G2001" s="10" t="s">
        <v>27</v>
      </c>
      <c r="H2001" s="10" t="s">
        <v>39</v>
      </c>
      <c r="I2001" s="10" t="s">
        <v>5702</v>
      </c>
      <c r="J2001" s="10" t="s">
        <v>29</v>
      </c>
      <c r="K2001" s="10" t="s">
        <v>30</v>
      </c>
      <c r="L2001" s="12">
        <f t="shared" si="170"/>
        <v>34.159999999999997</v>
      </c>
      <c r="M2001" s="10">
        <f t="shared" si="171"/>
        <v>34.159999999999997</v>
      </c>
      <c r="N2001" s="10"/>
      <c r="O2001" s="10" t="s">
        <v>7961</v>
      </c>
      <c r="P2001" s="10" t="s">
        <v>7957</v>
      </c>
    </row>
    <row r="2002" spans="1:16" ht="126" customHeight="1" outlineLevel="4" x14ac:dyDescent="0.2">
      <c r="A2002" s="10"/>
      <c r="B2002" s="10">
        <v>356367</v>
      </c>
      <c r="C2002" s="10" t="s">
        <v>7962</v>
      </c>
      <c r="D2002" s="11" t="s">
        <v>7963</v>
      </c>
      <c r="E2002" s="11" t="s">
        <v>7964</v>
      </c>
      <c r="F2002" s="10" t="s">
        <v>7965</v>
      </c>
      <c r="G2002" s="10" t="s">
        <v>27</v>
      </c>
      <c r="H2002" s="10" t="s">
        <v>39</v>
      </c>
      <c r="I2002" s="10" t="s">
        <v>7966</v>
      </c>
      <c r="J2002" s="10" t="s">
        <v>29</v>
      </c>
      <c r="K2002" s="10" t="s">
        <v>30</v>
      </c>
      <c r="L2002" s="12">
        <f t="shared" si="170"/>
        <v>29.7</v>
      </c>
      <c r="M2002" s="10">
        <f t="shared" si="171"/>
        <v>29.7</v>
      </c>
      <c r="N2002" s="10"/>
      <c r="O2002" s="10" t="s">
        <v>7967</v>
      </c>
      <c r="P2002" s="10" t="s">
        <v>670</v>
      </c>
    </row>
    <row r="2003" spans="1:16" ht="126" customHeight="1" outlineLevel="4" x14ac:dyDescent="0.2">
      <c r="A2003" s="10"/>
      <c r="B2003" s="10">
        <v>359185</v>
      </c>
      <c r="C2003" s="10" t="s">
        <v>7968</v>
      </c>
      <c r="D2003" s="11" t="s">
        <v>7969</v>
      </c>
      <c r="E2003" s="11" t="s">
        <v>7970</v>
      </c>
      <c r="F2003" s="10" t="s">
        <v>7965</v>
      </c>
      <c r="G2003" s="10" t="s">
        <v>27</v>
      </c>
      <c r="H2003" s="10" t="s">
        <v>39</v>
      </c>
      <c r="I2003" s="10" t="s">
        <v>7966</v>
      </c>
      <c r="J2003" s="10" t="s">
        <v>29</v>
      </c>
      <c r="K2003" s="10" t="s">
        <v>30</v>
      </c>
      <c r="L2003" s="12">
        <f t="shared" si="170"/>
        <v>29.7</v>
      </c>
      <c r="M2003" s="10">
        <f t="shared" si="171"/>
        <v>29.7</v>
      </c>
      <c r="N2003" s="10"/>
      <c r="O2003" s="10" t="s">
        <v>7971</v>
      </c>
      <c r="P2003" s="10" t="s">
        <v>670</v>
      </c>
    </row>
    <row r="2004" spans="1:16" ht="126" customHeight="1" outlineLevel="4" x14ac:dyDescent="0.2">
      <c r="A2004" s="10"/>
      <c r="B2004" s="10">
        <v>359186</v>
      </c>
      <c r="C2004" s="10" t="s">
        <v>7972</v>
      </c>
      <c r="D2004" s="11" t="s">
        <v>7973</v>
      </c>
      <c r="E2004" s="11" t="s">
        <v>7974</v>
      </c>
      <c r="F2004" s="10" t="s">
        <v>7965</v>
      </c>
      <c r="G2004" s="10" t="s">
        <v>27</v>
      </c>
      <c r="H2004" s="10" t="s">
        <v>39</v>
      </c>
      <c r="I2004" s="10" t="s">
        <v>7966</v>
      </c>
      <c r="J2004" s="10" t="s">
        <v>29</v>
      </c>
      <c r="K2004" s="10" t="s">
        <v>30</v>
      </c>
      <c r="L2004" s="12">
        <f t="shared" si="170"/>
        <v>29.7</v>
      </c>
      <c r="M2004" s="10">
        <f t="shared" si="171"/>
        <v>29.7</v>
      </c>
      <c r="N2004" s="10"/>
      <c r="O2004" s="10" t="s">
        <v>7975</v>
      </c>
      <c r="P2004" s="10" t="s">
        <v>670</v>
      </c>
    </row>
    <row r="2005" spans="1:16" ht="12.95" customHeight="1" outlineLevel="3" x14ac:dyDescent="0.2">
      <c r="A2005" s="16" t="s">
        <v>7976</v>
      </c>
      <c r="B2005" s="16"/>
      <c r="C2005" s="16"/>
      <c r="D2005" s="16"/>
      <c r="E2005" s="16"/>
      <c r="F2005" s="16"/>
      <c r="G2005" s="16"/>
      <c r="H2005" s="16"/>
      <c r="I2005" s="16"/>
      <c r="J2005" s="16"/>
      <c r="K2005" s="16"/>
      <c r="L2005" s="16"/>
      <c r="M2005" s="16"/>
      <c r="N2005" s="16"/>
      <c r="O2005" s="16"/>
      <c r="P2005" s="16"/>
    </row>
    <row r="2006" spans="1:16" ht="126" customHeight="1" outlineLevel="4" x14ac:dyDescent="0.2">
      <c r="A2006" s="10"/>
      <c r="B2006" s="10">
        <v>404961</v>
      </c>
      <c r="C2006" s="10" t="s">
        <v>7977</v>
      </c>
      <c r="D2006" s="11" t="s">
        <v>7978</v>
      </c>
      <c r="E2006" s="11" t="s">
        <v>7979</v>
      </c>
      <c r="F2006" s="10" t="s">
        <v>358</v>
      </c>
      <c r="G2006" s="10" t="s">
        <v>27</v>
      </c>
      <c r="H2006" s="10" t="s">
        <v>39</v>
      </c>
      <c r="I2006" s="10" t="s">
        <v>4595</v>
      </c>
      <c r="J2006" s="10" t="s">
        <v>29</v>
      </c>
      <c r="K2006" s="10" t="s">
        <v>30</v>
      </c>
      <c r="L2006" s="12">
        <f>ROUND((F2006*(100-$B$8)/100),2)</f>
        <v>45</v>
      </c>
      <c r="M2006" s="10">
        <f>ROUND((F2006*K2006*(100-$B$8)/100),2)</f>
        <v>45</v>
      </c>
      <c r="N2006" s="10"/>
      <c r="O2006" s="10" t="s">
        <v>7980</v>
      </c>
      <c r="P2006" s="10" t="s">
        <v>2689</v>
      </c>
    </row>
    <row r="2007" spans="1:16" ht="12.95" customHeight="1" outlineLevel="3" x14ac:dyDescent="0.2">
      <c r="A2007" s="16" t="s">
        <v>7981</v>
      </c>
      <c r="B2007" s="16"/>
      <c r="C2007" s="16"/>
      <c r="D2007" s="16"/>
      <c r="E2007" s="16"/>
      <c r="F2007" s="16"/>
      <c r="G2007" s="16"/>
      <c r="H2007" s="16"/>
      <c r="I2007" s="16"/>
      <c r="J2007" s="16"/>
      <c r="K2007" s="16"/>
      <c r="L2007" s="16"/>
      <c r="M2007" s="16"/>
      <c r="N2007" s="16"/>
      <c r="O2007" s="16"/>
      <c r="P2007" s="16"/>
    </row>
    <row r="2008" spans="1:16" ht="126" customHeight="1" outlineLevel="4" x14ac:dyDescent="0.2">
      <c r="A2008" s="10"/>
      <c r="B2008" s="10">
        <v>373583</v>
      </c>
      <c r="C2008" s="10" t="s">
        <v>7982</v>
      </c>
      <c r="D2008" s="11" t="s">
        <v>7983</v>
      </c>
      <c r="E2008" s="11" t="s">
        <v>7984</v>
      </c>
      <c r="F2008" s="10" t="s">
        <v>1621</v>
      </c>
      <c r="G2008" s="10" t="s">
        <v>27</v>
      </c>
      <c r="H2008" s="10" t="s">
        <v>39</v>
      </c>
      <c r="I2008" s="10" t="s">
        <v>7985</v>
      </c>
      <c r="J2008" s="10" t="s">
        <v>29</v>
      </c>
      <c r="K2008" s="10" t="s">
        <v>30</v>
      </c>
      <c r="L2008" s="12">
        <f t="shared" ref="L2008:L2022" si="172">ROUND((F2008*(100-$B$8)/100),2)</f>
        <v>29.4</v>
      </c>
      <c r="M2008" s="10">
        <f t="shared" ref="M2008:M2022" si="173">ROUND((F2008*K2008*(100-$B$8)/100),2)</f>
        <v>29.4</v>
      </c>
      <c r="N2008" s="10"/>
      <c r="O2008" s="10" t="s">
        <v>7986</v>
      </c>
      <c r="P2008" s="10" t="s">
        <v>7957</v>
      </c>
    </row>
    <row r="2009" spans="1:16" ht="126" customHeight="1" outlineLevel="4" x14ac:dyDescent="0.2">
      <c r="A2009" s="10"/>
      <c r="B2009" s="10">
        <v>373584</v>
      </c>
      <c r="C2009" s="10" t="s">
        <v>7987</v>
      </c>
      <c r="D2009" s="11" t="s">
        <v>7988</v>
      </c>
      <c r="E2009" s="11" t="s">
        <v>7989</v>
      </c>
      <c r="F2009" s="10" t="s">
        <v>1621</v>
      </c>
      <c r="G2009" s="10" t="s">
        <v>27</v>
      </c>
      <c r="H2009" s="10" t="s">
        <v>39</v>
      </c>
      <c r="I2009" s="10" t="s">
        <v>7985</v>
      </c>
      <c r="J2009" s="10" t="s">
        <v>29</v>
      </c>
      <c r="K2009" s="10" t="s">
        <v>30</v>
      </c>
      <c r="L2009" s="12">
        <f t="shared" si="172"/>
        <v>29.4</v>
      </c>
      <c r="M2009" s="10">
        <f t="shared" si="173"/>
        <v>29.4</v>
      </c>
      <c r="N2009" s="10"/>
      <c r="O2009" s="10" t="s">
        <v>7990</v>
      </c>
      <c r="P2009" s="10" t="s">
        <v>561</v>
      </c>
    </row>
    <row r="2010" spans="1:16" ht="126" customHeight="1" outlineLevel="4" x14ac:dyDescent="0.2">
      <c r="A2010" s="10"/>
      <c r="B2010" s="10">
        <v>375068</v>
      </c>
      <c r="C2010" s="10" t="s">
        <v>7991</v>
      </c>
      <c r="D2010" s="11" t="s">
        <v>7992</v>
      </c>
      <c r="E2010" s="11" t="s">
        <v>7993</v>
      </c>
      <c r="F2010" s="10" t="s">
        <v>1621</v>
      </c>
      <c r="G2010" s="10" t="s">
        <v>27</v>
      </c>
      <c r="H2010" s="10" t="s">
        <v>39</v>
      </c>
      <c r="I2010" s="10" t="s">
        <v>7985</v>
      </c>
      <c r="J2010" s="10" t="s">
        <v>29</v>
      </c>
      <c r="K2010" s="10" t="s">
        <v>30</v>
      </c>
      <c r="L2010" s="12">
        <f t="shared" si="172"/>
        <v>29.4</v>
      </c>
      <c r="M2010" s="10">
        <f t="shared" si="173"/>
        <v>29.4</v>
      </c>
      <c r="N2010" s="10"/>
      <c r="O2010" s="10" t="s">
        <v>7994</v>
      </c>
      <c r="P2010" s="10" t="s">
        <v>7957</v>
      </c>
    </row>
    <row r="2011" spans="1:16" ht="126" customHeight="1" outlineLevel="4" x14ac:dyDescent="0.2">
      <c r="A2011" s="10"/>
      <c r="B2011" s="10">
        <v>375069</v>
      </c>
      <c r="C2011" s="10" t="s">
        <v>7995</v>
      </c>
      <c r="D2011" s="11" t="s">
        <v>7996</v>
      </c>
      <c r="E2011" s="11" t="s">
        <v>7997</v>
      </c>
      <c r="F2011" s="10" t="s">
        <v>1621</v>
      </c>
      <c r="G2011" s="10" t="s">
        <v>27</v>
      </c>
      <c r="H2011" s="10" t="s">
        <v>39</v>
      </c>
      <c r="I2011" s="10" t="s">
        <v>7985</v>
      </c>
      <c r="J2011" s="10" t="s">
        <v>29</v>
      </c>
      <c r="K2011" s="10" t="s">
        <v>30</v>
      </c>
      <c r="L2011" s="12">
        <f t="shared" si="172"/>
        <v>29.4</v>
      </c>
      <c r="M2011" s="10">
        <f t="shared" si="173"/>
        <v>29.4</v>
      </c>
      <c r="N2011" s="10"/>
      <c r="O2011" s="10" t="s">
        <v>7998</v>
      </c>
      <c r="P2011" s="10" t="s">
        <v>7957</v>
      </c>
    </row>
    <row r="2012" spans="1:16" ht="126" customHeight="1" outlineLevel="4" x14ac:dyDescent="0.2">
      <c r="A2012" s="10"/>
      <c r="B2012" s="10">
        <v>376344</v>
      </c>
      <c r="C2012" s="10" t="s">
        <v>7999</v>
      </c>
      <c r="D2012" s="11" t="s">
        <v>8000</v>
      </c>
      <c r="E2012" s="11" t="s">
        <v>8001</v>
      </c>
      <c r="F2012" s="10" t="s">
        <v>1621</v>
      </c>
      <c r="G2012" s="10" t="s">
        <v>27</v>
      </c>
      <c r="H2012" s="10" t="s">
        <v>39</v>
      </c>
      <c r="I2012" s="10" t="s">
        <v>7985</v>
      </c>
      <c r="J2012" s="10" t="s">
        <v>29</v>
      </c>
      <c r="K2012" s="10" t="s">
        <v>30</v>
      </c>
      <c r="L2012" s="12">
        <f t="shared" si="172"/>
        <v>29.4</v>
      </c>
      <c r="M2012" s="10">
        <f t="shared" si="173"/>
        <v>29.4</v>
      </c>
      <c r="N2012" s="10"/>
      <c r="O2012" s="10" t="s">
        <v>8002</v>
      </c>
      <c r="P2012" s="10" t="s">
        <v>6714</v>
      </c>
    </row>
    <row r="2013" spans="1:16" ht="126" customHeight="1" outlineLevel="4" x14ac:dyDescent="0.2">
      <c r="A2013" s="10"/>
      <c r="B2013" s="10">
        <v>376345</v>
      </c>
      <c r="C2013" s="10" t="s">
        <v>8003</v>
      </c>
      <c r="D2013" s="11" t="s">
        <v>8004</v>
      </c>
      <c r="E2013" s="11" t="s">
        <v>8005</v>
      </c>
      <c r="F2013" s="10" t="s">
        <v>1621</v>
      </c>
      <c r="G2013" s="10" t="s">
        <v>27</v>
      </c>
      <c r="H2013" s="10" t="s">
        <v>39</v>
      </c>
      <c r="I2013" s="10" t="s">
        <v>7985</v>
      </c>
      <c r="J2013" s="10" t="s">
        <v>29</v>
      </c>
      <c r="K2013" s="10" t="s">
        <v>30</v>
      </c>
      <c r="L2013" s="12">
        <f t="shared" si="172"/>
        <v>29.4</v>
      </c>
      <c r="M2013" s="10">
        <f t="shared" si="173"/>
        <v>29.4</v>
      </c>
      <c r="N2013" s="10"/>
      <c r="O2013" s="10" t="s">
        <v>8006</v>
      </c>
      <c r="P2013" s="10" t="s">
        <v>561</v>
      </c>
    </row>
    <row r="2014" spans="1:16" ht="126" customHeight="1" outlineLevel="4" x14ac:dyDescent="0.2">
      <c r="A2014" s="10"/>
      <c r="B2014" s="10">
        <v>377315</v>
      </c>
      <c r="C2014" s="10" t="s">
        <v>8007</v>
      </c>
      <c r="D2014" s="11" t="s">
        <v>8008</v>
      </c>
      <c r="E2014" s="11" t="s">
        <v>8009</v>
      </c>
      <c r="F2014" s="10" t="s">
        <v>1621</v>
      </c>
      <c r="G2014" s="10" t="s">
        <v>27</v>
      </c>
      <c r="H2014" s="10" t="s">
        <v>39</v>
      </c>
      <c r="I2014" s="10" t="s">
        <v>7985</v>
      </c>
      <c r="J2014" s="10" t="s">
        <v>29</v>
      </c>
      <c r="K2014" s="10" t="s">
        <v>30</v>
      </c>
      <c r="L2014" s="12">
        <f t="shared" si="172"/>
        <v>29.4</v>
      </c>
      <c r="M2014" s="10">
        <f t="shared" si="173"/>
        <v>29.4</v>
      </c>
      <c r="N2014" s="10"/>
      <c r="O2014" s="10" t="s">
        <v>8010</v>
      </c>
      <c r="P2014" s="10" t="s">
        <v>561</v>
      </c>
    </row>
    <row r="2015" spans="1:16" ht="126" customHeight="1" outlineLevel="4" x14ac:dyDescent="0.2">
      <c r="A2015" s="10"/>
      <c r="B2015" s="10">
        <v>379345</v>
      </c>
      <c r="C2015" s="10" t="s">
        <v>8011</v>
      </c>
      <c r="D2015" s="11" t="s">
        <v>8012</v>
      </c>
      <c r="E2015" s="11" t="s">
        <v>8013</v>
      </c>
      <c r="F2015" s="10" t="s">
        <v>1621</v>
      </c>
      <c r="G2015" s="10" t="s">
        <v>27</v>
      </c>
      <c r="H2015" s="10" t="s">
        <v>39</v>
      </c>
      <c r="I2015" s="10" t="s">
        <v>7985</v>
      </c>
      <c r="J2015" s="10" t="s">
        <v>29</v>
      </c>
      <c r="K2015" s="10" t="s">
        <v>30</v>
      </c>
      <c r="L2015" s="12">
        <f t="shared" si="172"/>
        <v>29.4</v>
      </c>
      <c r="M2015" s="10">
        <f t="shared" si="173"/>
        <v>29.4</v>
      </c>
      <c r="N2015" s="10"/>
      <c r="O2015" s="10" t="s">
        <v>8014</v>
      </c>
      <c r="P2015" s="10" t="s">
        <v>7957</v>
      </c>
    </row>
    <row r="2016" spans="1:16" ht="126" customHeight="1" outlineLevel="4" x14ac:dyDescent="0.2">
      <c r="A2016" s="10"/>
      <c r="B2016" s="10">
        <v>381070</v>
      </c>
      <c r="C2016" s="10" t="s">
        <v>8015</v>
      </c>
      <c r="D2016" s="11" t="s">
        <v>8016</v>
      </c>
      <c r="E2016" s="11" t="s">
        <v>8017</v>
      </c>
      <c r="F2016" s="10" t="s">
        <v>39</v>
      </c>
      <c r="G2016" s="10" t="s">
        <v>27</v>
      </c>
      <c r="H2016" s="10" t="s">
        <v>39</v>
      </c>
      <c r="I2016" s="10" t="s">
        <v>788</v>
      </c>
      <c r="J2016" s="10" t="s">
        <v>29</v>
      </c>
      <c r="K2016" s="10" t="s">
        <v>30</v>
      </c>
      <c r="L2016" s="12">
        <f t="shared" si="172"/>
        <v>30</v>
      </c>
      <c r="M2016" s="10">
        <f t="shared" si="173"/>
        <v>30</v>
      </c>
      <c r="N2016" s="10"/>
      <c r="O2016" s="10" t="s">
        <v>8018</v>
      </c>
      <c r="P2016" s="10" t="s">
        <v>561</v>
      </c>
    </row>
    <row r="2017" spans="1:16" ht="126" customHeight="1" outlineLevel="4" x14ac:dyDescent="0.2">
      <c r="A2017" s="10"/>
      <c r="B2017" s="10">
        <v>383929</v>
      </c>
      <c r="C2017" s="10" t="s">
        <v>8019</v>
      </c>
      <c r="D2017" s="11" t="s">
        <v>8020</v>
      </c>
      <c r="E2017" s="11" t="s">
        <v>8021</v>
      </c>
      <c r="F2017" s="10" t="s">
        <v>1621</v>
      </c>
      <c r="G2017" s="10" t="s">
        <v>27</v>
      </c>
      <c r="H2017" s="10" t="s">
        <v>39</v>
      </c>
      <c r="I2017" s="10" t="s">
        <v>7985</v>
      </c>
      <c r="J2017" s="10" t="s">
        <v>29</v>
      </c>
      <c r="K2017" s="10" t="s">
        <v>30</v>
      </c>
      <c r="L2017" s="12">
        <f t="shared" si="172"/>
        <v>29.4</v>
      </c>
      <c r="M2017" s="10">
        <f t="shared" si="173"/>
        <v>29.4</v>
      </c>
      <c r="N2017" s="10"/>
      <c r="O2017" s="10" t="s">
        <v>8022</v>
      </c>
      <c r="P2017" s="10" t="s">
        <v>6714</v>
      </c>
    </row>
    <row r="2018" spans="1:16" ht="126" customHeight="1" outlineLevel="4" x14ac:dyDescent="0.2">
      <c r="A2018" s="10"/>
      <c r="B2018" s="10">
        <v>385068</v>
      </c>
      <c r="C2018" s="10" t="s">
        <v>8023</v>
      </c>
      <c r="D2018" s="11" t="s">
        <v>8024</v>
      </c>
      <c r="E2018" s="11" t="s">
        <v>8025</v>
      </c>
      <c r="F2018" s="10" t="s">
        <v>1621</v>
      </c>
      <c r="G2018" s="10" t="s">
        <v>27</v>
      </c>
      <c r="H2018" s="10" t="s">
        <v>39</v>
      </c>
      <c r="I2018" s="10" t="s">
        <v>7985</v>
      </c>
      <c r="J2018" s="10" t="s">
        <v>29</v>
      </c>
      <c r="K2018" s="10" t="s">
        <v>30</v>
      </c>
      <c r="L2018" s="12">
        <f t="shared" si="172"/>
        <v>29.4</v>
      </c>
      <c r="M2018" s="10">
        <f t="shared" si="173"/>
        <v>29.4</v>
      </c>
      <c r="N2018" s="10"/>
      <c r="O2018" s="10" t="s">
        <v>8026</v>
      </c>
      <c r="P2018" s="10" t="s">
        <v>6714</v>
      </c>
    </row>
    <row r="2019" spans="1:16" ht="126" customHeight="1" outlineLevel="4" x14ac:dyDescent="0.2">
      <c r="A2019" s="10"/>
      <c r="B2019" s="10">
        <v>398294</v>
      </c>
      <c r="C2019" s="10" t="s">
        <v>8027</v>
      </c>
      <c r="D2019" s="11" t="s">
        <v>8028</v>
      </c>
      <c r="E2019" s="11" t="s">
        <v>8029</v>
      </c>
      <c r="F2019" s="10" t="s">
        <v>1621</v>
      </c>
      <c r="G2019" s="10" t="s">
        <v>27</v>
      </c>
      <c r="H2019" s="10" t="s">
        <v>39</v>
      </c>
      <c r="I2019" s="10" t="s">
        <v>7985</v>
      </c>
      <c r="J2019" s="10" t="s">
        <v>29</v>
      </c>
      <c r="K2019" s="10" t="s">
        <v>30</v>
      </c>
      <c r="L2019" s="12">
        <f t="shared" si="172"/>
        <v>29.4</v>
      </c>
      <c r="M2019" s="10">
        <f t="shared" si="173"/>
        <v>29.4</v>
      </c>
      <c r="N2019" s="10"/>
      <c r="O2019" s="10" t="s">
        <v>8030</v>
      </c>
      <c r="P2019" s="10" t="s">
        <v>561</v>
      </c>
    </row>
    <row r="2020" spans="1:16" ht="126" customHeight="1" outlineLevel="4" x14ac:dyDescent="0.2">
      <c r="A2020" s="10"/>
      <c r="B2020" s="10">
        <v>399979</v>
      </c>
      <c r="C2020" s="10" t="s">
        <v>8031</v>
      </c>
      <c r="D2020" s="11" t="s">
        <v>8032</v>
      </c>
      <c r="E2020" s="11" t="s">
        <v>8033</v>
      </c>
      <c r="F2020" s="10" t="s">
        <v>39</v>
      </c>
      <c r="G2020" s="10" t="s">
        <v>27</v>
      </c>
      <c r="H2020" s="10" t="s">
        <v>39</v>
      </c>
      <c r="I2020" s="10" t="s">
        <v>788</v>
      </c>
      <c r="J2020" s="10" t="s">
        <v>29</v>
      </c>
      <c r="K2020" s="10" t="s">
        <v>30</v>
      </c>
      <c r="L2020" s="12">
        <f t="shared" si="172"/>
        <v>30</v>
      </c>
      <c r="M2020" s="10">
        <f t="shared" si="173"/>
        <v>30</v>
      </c>
      <c r="N2020" s="10"/>
      <c r="O2020" s="10" t="s">
        <v>8034</v>
      </c>
      <c r="P2020" s="10" t="s">
        <v>70</v>
      </c>
    </row>
    <row r="2021" spans="1:16" ht="126" customHeight="1" outlineLevel="4" x14ac:dyDescent="0.2">
      <c r="A2021" s="10"/>
      <c r="B2021" s="10">
        <v>408125</v>
      </c>
      <c r="C2021" s="10" t="s">
        <v>8035</v>
      </c>
      <c r="D2021" s="11" t="s">
        <v>8036</v>
      </c>
      <c r="E2021" s="11" t="s">
        <v>8037</v>
      </c>
      <c r="F2021" s="10" t="s">
        <v>39</v>
      </c>
      <c r="G2021" s="10" t="s">
        <v>27</v>
      </c>
      <c r="H2021" s="10" t="s">
        <v>39</v>
      </c>
      <c r="I2021" s="10" t="s">
        <v>788</v>
      </c>
      <c r="J2021" s="10" t="s">
        <v>29</v>
      </c>
      <c r="K2021" s="10" t="s">
        <v>30</v>
      </c>
      <c r="L2021" s="12">
        <f t="shared" si="172"/>
        <v>30</v>
      </c>
      <c r="M2021" s="10">
        <f t="shared" si="173"/>
        <v>30</v>
      </c>
      <c r="N2021" s="10"/>
      <c r="O2021" s="10" t="s">
        <v>8038</v>
      </c>
      <c r="P2021" s="10" t="s">
        <v>561</v>
      </c>
    </row>
    <row r="2022" spans="1:16" ht="126" customHeight="1" outlineLevel="4" x14ac:dyDescent="0.2">
      <c r="A2022" s="10"/>
      <c r="B2022" s="10">
        <v>409032</v>
      </c>
      <c r="C2022" s="10" t="s">
        <v>8039</v>
      </c>
      <c r="D2022" s="11" t="s">
        <v>8040</v>
      </c>
      <c r="E2022" s="11" t="s">
        <v>8041</v>
      </c>
      <c r="F2022" s="10" t="s">
        <v>39</v>
      </c>
      <c r="G2022" s="10" t="s">
        <v>27</v>
      </c>
      <c r="H2022" s="10" t="s">
        <v>39</v>
      </c>
      <c r="I2022" s="10" t="s">
        <v>788</v>
      </c>
      <c r="J2022" s="10" t="s">
        <v>29</v>
      </c>
      <c r="K2022" s="10" t="s">
        <v>30</v>
      </c>
      <c r="L2022" s="12">
        <f t="shared" si="172"/>
        <v>30</v>
      </c>
      <c r="M2022" s="10">
        <f t="shared" si="173"/>
        <v>30</v>
      </c>
      <c r="N2022" s="10"/>
      <c r="O2022" s="10" t="s">
        <v>8042</v>
      </c>
      <c r="P2022" s="10" t="s">
        <v>561</v>
      </c>
    </row>
    <row r="2023" spans="1:16" ht="12.95" customHeight="1" outlineLevel="3" x14ac:dyDescent="0.2">
      <c r="A2023" s="16" t="s">
        <v>8043</v>
      </c>
      <c r="B2023" s="16"/>
      <c r="C2023" s="16"/>
      <c r="D2023" s="16"/>
      <c r="E2023" s="16"/>
      <c r="F2023" s="16"/>
      <c r="G2023" s="16"/>
      <c r="H2023" s="16"/>
      <c r="I2023" s="16"/>
      <c r="J2023" s="16"/>
      <c r="K2023" s="16"/>
      <c r="L2023" s="16"/>
      <c r="M2023" s="16"/>
      <c r="N2023" s="16"/>
      <c r="O2023" s="16"/>
      <c r="P2023" s="16"/>
    </row>
    <row r="2024" spans="1:16" ht="126" customHeight="1" outlineLevel="4" x14ac:dyDescent="0.2">
      <c r="A2024" s="10"/>
      <c r="B2024" s="10">
        <v>353125</v>
      </c>
      <c r="C2024" s="10" t="s">
        <v>8044</v>
      </c>
      <c r="D2024" s="11" t="s">
        <v>8045</v>
      </c>
      <c r="E2024" s="11" t="s">
        <v>8046</v>
      </c>
      <c r="F2024" s="10" t="s">
        <v>8047</v>
      </c>
      <c r="G2024" s="10" t="s">
        <v>27</v>
      </c>
      <c r="H2024" s="10" t="s">
        <v>39</v>
      </c>
      <c r="I2024" s="10" t="s">
        <v>8047</v>
      </c>
      <c r="J2024" s="10" t="s">
        <v>29</v>
      </c>
      <c r="K2024" s="10" t="s">
        <v>30</v>
      </c>
      <c r="L2024" s="12">
        <f>ROUND((F2024*(100-$B$8)/100),2)</f>
        <v>26.57</v>
      </c>
      <c r="M2024" s="10">
        <f>ROUND((F2024*K2024*(100-$B$8)/100),2)</f>
        <v>26.57</v>
      </c>
      <c r="N2024" s="10"/>
      <c r="O2024" s="10" t="s">
        <v>8048</v>
      </c>
      <c r="P2024" s="10" t="s">
        <v>6714</v>
      </c>
    </row>
    <row r="2025" spans="1:16" ht="12.95" customHeight="1" outlineLevel="3" x14ac:dyDescent="0.2">
      <c r="A2025" s="16" t="s">
        <v>8049</v>
      </c>
      <c r="B2025" s="16"/>
      <c r="C2025" s="16"/>
      <c r="D2025" s="16"/>
      <c r="E2025" s="16"/>
      <c r="F2025" s="16"/>
      <c r="G2025" s="16"/>
      <c r="H2025" s="16"/>
      <c r="I2025" s="16"/>
      <c r="J2025" s="16"/>
      <c r="K2025" s="16"/>
      <c r="L2025" s="16"/>
      <c r="M2025" s="16"/>
      <c r="N2025" s="16"/>
      <c r="O2025" s="16"/>
      <c r="P2025" s="16"/>
    </row>
    <row r="2026" spans="1:16" ht="126" customHeight="1" outlineLevel="4" x14ac:dyDescent="0.2">
      <c r="A2026" s="10"/>
      <c r="B2026" s="10">
        <v>364942</v>
      </c>
      <c r="C2026" s="10" t="s">
        <v>8050</v>
      </c>
      <c r="D2026" s="11" t="s">
        <v>8051</v>
      </c>
      <c r="E2026" s="11" t="s">
        <v>8052</v>
      </c>
      <c r="F2026" s="10" t="s">
        <v>39</v>
      </c>
      <c r="G2026" s="10" t="s">
        <v>27</v>
      </c>
      <c r="H2026" s="10" t="s">
        <v>39</v>
      </c>
      <c r="I2026" s="10" t="s">
        <v>788</v>
      </c>
      <c r="J2026" s="10" t="s">
        <v>29</v>
      </c>
      <c r="K2026" s="10" t="s">
        <v>30</v>
      </c>
      <c r="L2026" s="12">
        <f t="shared" ref="L2026:L2042" si="174">ROUND((F2026*(100-$B$8)/100),2)</f>
        <v>30</v>
      </c>
      <c r="M2026" s="10">
        <f t="shared" ref="M2026:M2042" si="175">ROUND((F2026*K2026*(100-$B$8)/100),2)</f>
        <v>30</v>
      </c>
      <c r="N2026" s="10"/>
      <c r="O2026" s="10" t="s">
        <v>8053</v>
      </c>
      <c r="P2026" s="10" t="s">
        <v>5469</v>
      </c>
    </row>
    <row r="2027" spans="1:16" ht="126" customHeight="1" outlineLevel="4" x14ac:dyDescent="0.2">
      <c r="A2027" s="10"/>
      <c r="B2027" s="10">
        <v>364943</v>
      </c>
      <c r="C2027" s="10" t="s">
        <v>8054</v>
      </c>
      <c r="D2027" s="11" t="s">
        <v>8055</v>
      </c>
      <c r="E2027" s="11" t="s">
        <v>8056</v>
      </c>
      <c r="F2027" s="10" t="s">
        <v>39</v>
      </c>
      <c r="G2027" s="10" t="s">
        <v>27</v>
      </c>
      <c r="H2027" s="10" t="s">
        <v>39</v>
      </c>
      <c r="I2027" s="10" t="s">
        <v>788</v>
      </c>
      <c r="J2027" s="10" t="s">
        <v>29</v>
      </c>
      <c r="K2027" s="10" t="s">
        <v>30</v>
      </c>
      <c r="L2027" s="12">
        <f t="shared" si="174"/>
        <v>30</v>
      </c>
      <c r="M2027" s="10">
        <f t="shared" si="175"/>
        <v>30</v>
      </c>
      <c r="N2027" s="10"/>
      <c r="O2027" s="10" t="s">
        <v>8057</v>
      </c>
      <c r="P2027" s="10" t="s">
        <v>561</v>
      </c>
    </row>
    <row r="2028" spans="1:16" ht="126" customHeight="1" outlineLevel="4" x14ac:dyDescent="0.2">
      <c r="A2028" s="10"/>
      <c r="B2028" s="10">
        <v>367349</v>
      </c>
      <c r="C2028" s="10" t="s">
        <v>8058</v>
      </c>
      <c r="D2028" s="11" t="s">
        <v>8059</v>
      </c>
      <c r="E2028" s="11" t="s">
        <v>8060</v>
      </c>
      <c r="F2028" s="10" t="s">
        <v>39</v>
      </c>
      <c r="G2028" s="10" t="s">
        <v>27</v>
      </c>
      <c r="H2028" s="10" t="s">
        <v>39</v>
      </c>
      <c r="I2028" s="10" t="s">
        <v>788</v>
      </c>
      <c r="J2028" s="10" t="s">
        <v>29</v>
      </c>
      <c r="K2028" s="10" t="s">
        <v>30</v>
      </c>
      <c r="L2028" s="12">
        <f t="shared" si="174"/>
        <v>30</v>
      </c>
      <c r="M2028" s="10">
        <f t="shared" si="175"/>
        <v>30</v>
      </c>
      <c r="N2028" s="10"/>
      <c r="O2028" s="10" t="s">
        <v>8061</v>
      </c>
      <c r="P2028" s="10" t="s">
        <v>561</v>
      </c>
    </row>
    <row r="2029" spans="1:16" ht="126" customHeight="1" outlineLevel="4" x14ac:dyDescent="0.2">
      <c r="A2029" s="10"/>
      <c r="B2029" s="10">
        <v>367351</v>
      </c>
      <c r="C2029" s="10" t="s">
        <v>8062</v>
      </c>
      <c r="D2029" s="11" t="s">
        <v>8063</v>
      </c>
      <c r="E2029" s="11" t="s">
        <v>8064</v>
      </c>
      <c r="F2029" s="10" t="s">
        <v>39</v>
      </c>
      <c r="G2029" s="10" t="s">
        <v>27</v>
      </c>
      <c r="H2029" s="10" t="s">
        <v>39</v>
      </c>
      <c r="I2029" s="10" t="s">
        <v>788</v>
      </c>
      <c r="J2029" s="10" t="s">
        <v>29</v>
      </c>
      <c r="K2029" s="10" t="s">
        <v>30</v>
      </c>
      <c r="L2029" s="12">
        <f t="shared" si="174"/>
        <v>30</v>
      </c>
      <c r="M2029" s="10">
        <f t="shared" si="175"/>
        <v>30</v>
      </c>
      <c r="N2029" s="10"/>
      <c r="O2029" s="10" t="s">
        <v>8065</v>
      </c>
      <c r="P2029" s="10" t="s">
        <v>561</v>
      </c>
    </row>
    <row r="2030" spans="1:16" ht="126" customHeight="1" outlineLevel="4" x14ac:dyDescent="0.2">
      <c r="A2030" s="10"/>
      <c r="B2030" s="10">
        <v>376371</v>
      </c>
      <c r="C2030" s="10" t="s">
        <v>8066</v>
      </c>
      <c r="D2030" s="11" t="s">
        <v>8067</v>
      </c>
      <c r="E2030" s="11" t="s">
        <v>8068</v>
      </c>
      <c r="F2030" s="10" t="s">
        <v>39</v>
      </c>
      <c r="G2030" s="10" t="s">
        <v>27</v>
      </c>
      <c r="H2030" s="10" t="s">
        <v>39</v>
      </c>
      <c r="I2030" s="10" t="s">
        <v>788</v>
      </c>
      <c r="J2030" s="10" t="s">
        <v>29</v>
      </c>
      <c r="K2030" s="10" t="s">
        <v>30</v>
      </c>
      <c r="L2030" s="12">
        <f t="shared" si="174"/>
        <v>30</v>
      </c>
      <c r="M2030" s="10">
        <f t="shared" si="175"/>
        <v>30</v>
      </c>
      <c r="N2030" s="10"/>
      <c r="O2030" s="10" t="s">
        <v>8069</v>
      </c>
      <c r="P2030" s="10" t="s">
        <v>561</v>
      </c>
    </row>
    <row r="2031" spans="1:16" ht="126" customHeight="1" outlineLevel="4" x14ac:dyDescent="0.2">
      <c r="A2031" s="10"/>
      <c r="B2031" s="10">
        <v>376372</v>
      </c>
      <c r="C2031" s="10" t="s">
        <v>8070</v>
      </c>
      <c r="D2031" s="11" t="s">
        <v>8071</v>
      </c>
      <c r="E2031" s="11" t="s">
        <v>8072</v>
      </c>
      <c r="F2031" s="10" t="s">
        <v>1621</v>
      </c>
      <c r="G2031" s="10" t="s">
        <v>27</v>
      </c>
      <c r="H2031" s="10" t="s">
        <v>39</v>
      </c>
      <c r="I2031" s="10" t="s">
        <v>7985</v>
      </c>
      <c r="J2031" s="10" t="s">
        <v>29</v>
      </c>
      <c r="K2031" s="10" t="s">
        <v>30</v>
      </c>
      <c r="L2031" s="12">
        <f t="shared" si="174"/>
        <v>29.4</v>
      </c>
      <c r="M2031" s="10">
        <f t="shared" si="175"/>
        <v>29.4</v>
      </c>
      <c r="N2031" s="10"/>
      <c r="O2031" s="10" t="s">
        <v>8073</v>
      </c>
      <c r="P2031" s="10" t="s">
        <v>7957</v>
      </c>
    </row>
    <row r="2032" spans="1:16" ht="126" customHeight="1" outlineLevel="4" x14ac:dyDescent="0.2">
      <c r="A2032" s="10"/>
      <c r="B2032" s="10">
        <v>377345</v>
      </c>
      <c r="C2032" s="10" t="s">
        <v>8074</v>
      </c>
      <c r="D2032" s="11" t="s">
        <v>8075</v>
      </c>
      <c r="E2032" s="11" t="s">
        <v>8076</v>
      </c>
      <c r="F2032" s="10" t="s">
        <v>1621</v>
      </c>
      <c r="G2032" s="10" t="s">
        <v>27</v>
      </c>
      <c r="H2032" s="10" t="s">
        <v>39</v>
      </c>
      <c r="I2032" s="10" t="s">
        <v>7985</v>
      </c>
      <c r="J2032" s="10" t="s">
        <v>29</v>
      </c>
      <c r="K2032" s="10" t="s">
        <v>30</v>
      </c>
      <c r="L2032" s="12">
        <f t="shared" si="174"/>
        <v>29.4</v>
      </c>
      <c r="M2032" s="10">
        <f t="shared" si="175"/>
        <v>29.4</v>
      </c>
      <c r="N2032" s="10"/>
      <c r="O2032" s="10" t="s">
        <v>8077</v>
      </c>
      <c r="P2032" s="10" t="s">
        <v>6714</v>
      </c>
    </row>
    <row r="2033" spans="1:16" ht="126" customHeight="1" outlineLevel="4" x14ac:dyDescent="0.2">
      <c r="A2033" s="10"/>
      <c r="B2033" s="10">
        <v>379370</v>
      </c>
      <c r="C2033" s="10" t="s">
        <v>8078</v>
      </c>
      <c r="D2033" s="11" t="s">
        <v>8079</v>
      </c>
      <c r="E2033" s="11" t="s">
        <v>8080</v>
      </c>
      <c r="F2033" s="10" t="s">
        <v>1621</v>
      </c>
      <c r="G2033" s="10" t="s">
        <v>27</v>
      </c>
      <c r="H2033" s="10" t="s">
        <v>39</v>
      </c>
      <c r="I2033" s="10" t="s">
        <v>7985</v>
      </c>
      <c r="J2033" s="10" t="s">
        <v>29</v>
      </c>
      <c r="K2033" s="10" t="s">
        <v>30</v>
      </c>
      <c r="L2033" s="12">
        <f t="shared" si="174"/>
        <v>29.4</v>
      </c>
      <c r="M2033" s="10">
        <f t="shared" si="175"/>
        <v>29.4</v>
      </c>
      <c r="N2033" s="10"/>
      <c r="O2033" s="10" t="s">
        <v>8081</v>
      </c>
      <c r="P2033" s="10" t="s">
        <v>6714</v>
      </c>
    </row>
    <row r="2034" spans="1:16" ht="126" customHeight="1" outlineLevel="4" x14ac:dyDescent="0.2">
      <c r="A2034" s="10"/>
      <c r="B2034" s="10">
        <v>379369</v>
      </c>
      <c r="C2034" s="10" t="s">
        <v>8082</v>
      </c>
      <c r="D2034" s="11" t="s">
        <v>8083</v>
      </c>
      <c r="E2034" s="11" t="s">
        <v>8084</v>
      </c>
      <c r="F2034" s="10" t="s">
        <v>39</v>
      </c>
      <c r="G2034" s="10" t="s">
        <v>27</v>
      </c>
      <c r="H2034" s="10" t="s">
        <v>39</v>
      </c>
      <c r="I2034" s="10" t="s">
        <v>788</v>
      </c>
      <c r="J2034" s="10" t="s">
        <v>29</v>
      </c>
      <c r="K2034" s="10" t="s">
        <v>30</v>
      </c>
      <c r="L2034" s="12">
        <f t="shared" si="174"/>
        <v>30</v>
      </c>
      <c r="M2034" s="10">
        <f t="shared" si="175"/>
        <v>30</v>
      </c>
      <c r="N2034" s="10"/>
      <c r="O2034" s="10" t="s">
        <v>8085</v>
      </c>
      <c r="P2034" s="10" t="s">
        <v>3978</v>
      </c>
    </row>
    <row r="2035" spans="1:16" ht="126" customHeight="1" outlineLevel="4" x14ac:dyDescent="0.2">
      <c r="A2035" s="10"/>
      <c r="B2035" s="10">
        <v>381095</v>
      </c>
      <c r="C2035" s="10" t="s">
        <v>8086</v>
      </c>
      <c r="D2035" s="11" t="s">
        <v>8087</v>
      </c>
      <c r="E2035" s="11" t="s">
        <v>8088</v>
      </c>
      <c r="F2035" s="10" t="s">
        <v>1621</v>
      </c>
      <c r="G2035" s="10" t="s">
        <v>27</v>
      </c>
      <c r="H2035" s="10" t="s">
        <v>39</v>
      </c>
      <c r="I2035" s="10" t="s">
        <v>7985</v>
      </c>
      <c r="J2035" s="10" t="s">
        <v>29</v>
      </c>
      <c r="K2035" s="10" t="s">
        <v>30</v>
      </c>
      <c r="L2035" s="12">
        <f t="shared" si="174"/>
        <v>29.4</v>
      </c>
      <c r="M2035" s="10">
        <f t="shared" si="175"/>
        <v>29.4</v>
      </c>
      <c r="N2035" s="10"/>
      <c r="O2035" s="10" t="s">
        <v>8089</v>
      </c>
      <c r="P2035" s="10" t="s">
        <v>561</v>
      </c>
    </row>
    <row r="2036" spans="1:16" ht="126" customHeight="1" outlineLevel="4" x14ac:dyDescent="0.2">
      <c r="A2036" s="10"/>
      <c r="B2036" s="10">
        <v>389194</v>
      </c>
      <c r="C2036" s="10" t="s">
        <v>8090</v>
      </c>
      <c r="D2036" s="11" t="s">
        <v>8091</v>
      </c>
      <c r="E2036" s="11" t="s">
        <v>8092</v>
      </c>
      <c r="F2036" s="10" t="s">
        <v>39</v>
      </c>
      <c r="G2036" s="10" t="s">
        <v>27</v>
      </c>
      <c r="H2036" s="10" t="s">
        <v>39</v>
      </c>
      <c r="I2036" s="10" t="s">
        <v>788</v>
      </c>
      <c r="J2036" s="10" t="s">
        <v>29</v>
      </c>
      <c r="K2036" s="10" t="s">
        <v>30</v>
      </c>
      <c r="L2036" s="12">
        <f t="shared" si="174"/>
        <v>30</v>
      </c>
      <c r="M2036" s="10">
        <f t="shared" si="175"/>
        <v>30</v>
      </c>
      <c r="N2036" s="10"/>
      <c r="O2036" s="10" t="s">
        <v>8093</v>
      </c>
      <c r="P2036" s="10" t="s">
        <v>561</v>
      </c>
    </row>
    <row r="2037" spans="1:16" ht="126" customHeight="1" outlineLevel="4" x14ac:dyDescent="0.2">
      <c r="A2037" s="10"/>
      <c r="B2037" s="10">
        <v>394189</v>
      </c>
      <c r="C2037" s="10" t="s">
        <v>8094</v>
      </c>
      <c r="D2037" s="11" t="s">
        <v>8095</v>
      </c>
      <c r="E2037" s="11" t="s">
        <v>8096</v>
      </c>
      <c r="F2037" s="10" t="s">
        <v>1621</v>
      </c>
      <c r="G2037" s="10" t="s">
        <v>27</v>
      </c>
      <c r="H2037" s="10" t="s">
        <v>39</v>
      </c>
      <c r="I2037" s="10" t="s">
        <v>7985</v>
      </c>
      <c r="J2037" s="10" t="s">
        <v>29</v>
      </c>
      <c r="K2037" s="10" t="s">
        <v>30</v>
      </c>
      <c r="L2037" s="12">
        <f t="shared" si="174"/>
        <v>29.4</v>
      </c>
      <c r="M2037" s="10">
        <f t="shared" si="175"/>
        <v>29.4</v>
      </c>
      <c r="N2037" s="10"/>
      <c r="O2037" s="10" t="s">
        <v>8097</v>
      </c>
      <c r="P2037" s="10" t="s">
        <v>3978</v>
      </c>
    </row>
    <row r="2038" spans="1:16" ht="126" customHeight="1" outlineLevel="4" x14ac:dyDescent="0.2">
      <c r="A2038" s="10"/>
      <c r="B2038" s="10">
        <v>396596</v>
      </c>
      <c r="C2038" s="10" t="s">
        <v>8098</v>
      </c>
      <c r="D2038" s="11" t="s">
        <v>8071</v>
      </c>
      <c r="E2038" s="11" t="s">
        <v>8099</v>
      </c>
      <c r="F2038" s="10" t="s">
        <v>1621</v>
      </c>
      <c r="G2038" s="10" t="s">
        <v>27</v>
      </c>
      <c r="H2038" s="10" t="s">
        <v>39</v>
      </c>
      <c r="I2038" s="10" t="s">
        <v>7985</v>
      </c>
      <c r="J2038" s="10" t="s">
        <v>29</v>
      </c>
      <c r="K2038" s="10" t="s">
        <v>30</v>
      </c>
      <c r="L2038" s="12">
        <f t="shared" si="174"/>
        <v>29.4</v>
      </c>
      <c r="M2038" s="10">
        <f t="shared" si="175"/>
        <v>29.4</v>
      </c>
      <c r="N2038" s="10"/>
      <c r="O2038" s="10" t="s">
        <v>8073</v>
      </c>
      <c r="P2038" s="10" t="s">
        <v>6714</v>
      </c>
    </row>
    <row r="2039" spans="1:16" ht="126" customHeight="1" outlineLevel="4" x14ac:dyDescent="0.2">
      <c r="A2039" s="10"/>
      <c r="B2039" s="10">
        <v>397081</v>
      </c>
      <c r="C2039" s="10" t="s">
        <v>8100</v>
      </c>
      <c r="D2039" s="11" t="s">
        <v>8101</v>
      </c>
      <c r="E2039" s="11" t="s">
        <v>8102</v>
      </c>
      <c r="F2039" s="10" t="s">
        <v>1621</v>
      </c>
      <c r="G2039" s="10" t="s">
        <v>27</v>
      </c>
      <c r="H2039" s="10" t="s">
        <v>39</v>
      </c>
      <c r="I2039" s="10" t="s">
        <v>7985</v>
      </c>
      <c r="J2039" s="10" t="s">
        <v>29</v>
      </c>
      <c r="K2039" s="10" t="s">
        <v>30</v>
      </c>
      <c r="L2039" s="12">
        <f t="shared" si="174"/>
        <v>29.4</v>
      </c>
      <c r="M2039" s="10">
        <f t="shared" si="175"/>
        <v>29.4</v>
      </c>
      <c r="N2039" s="10"/>
      <c r="O2039" s="10" t="s">
        <v>8103</v>
      </c>
      <c r="P2039" s="10" t="s">
        <v>561</v>
      </c>
    </row>
    <row r="2040" spans="1:16" ht="126" customHeight="1" outlineLevel="4" x14ac:dyDescent="0.2">
      <c r="A2040" s="10"/>
      <c r="B2040" s="10">
        <v>398309</v>
      </c>
      <c r="C2040" s="10" t="s">
        <v>8104</v>
      </c>
      <c r="D2040" s="11" t="s">
        <v>8105</v>
      </c>
      <c r="E2040" s="11" t="s">
        <v>8106</v>
      </c>
      <c r="F2040" s="10" t="s">
        <v>39</v>
      </c>
      <c r="G2040" s="10" t="s">
        <v>27</v>
      </c>
      <c r="H2040" s="10" t="s">
        <v>39</v>
      </c>
      <c r="I2040" s="10" t="s">
        <v>788</v>
      </c>
      <c r="J2040" s="10" t="s">
        <v>29</v>
      </c>
      <c r="K2040" s="10" t="s">
        <v>30</v>
      </c>
      <c r="L2040" s="12">
        <f t="shared" si="174"/>
        <v>30</v>
      </c>
      <c r="M2040" s="10">
        <f t="shared" si="175"/>
        <v>30</v>
      </c>
      <c r="N2040" s="10"/>
      <c r="O2040" s="10" t="s">
        <v>8107</v>
      </c>
      <c r="P2040" s="10" t="s">
        <v>82</v>
      </c>
    </row>
    <row r="2041" spans="1:16" ht="126" customHeight="1" outlineLevel="4" x14ac:dyDescent="0.2">
      <c r="A2041" s="10"/>
      <c r="B2041" s="10">
        <v>398308</v>
      </c>
      <c r="C2041" s="10" t="s">
        <v>8108</v>
      </c>
      <c r="D2041" s="11" t="s">
        <v>8109</v>
      </c>
      <c r="E2041" s="11" t="s">
        <v>8110</v>
      </c>
      <c r="F2041" s="10" t="s">
        <v>39</v>
      </c>
      <c r="G2041" s="10" t="s">
        <v>27</v>
      </c>
      <c r="H2041" s="10" t="s">
        <v>39</v>
      </c>
      <c r="I2041" s="10" t="s">
        <v>788</v>
      </c>
      <c r="J2041" s="10" t="s">
        <v>29</v>
      </c>
      <c r="K2041" s="10" t="s">
        <v>30</v>
      </c>
      <c r="L2041" s="12">
        <f t="shared" si="174"/>
        <v>30</v>
      </c>
      <c r="M2041" s="10">
        <f t="shared" si="175"/>
        <v>30</v>
      </c>
      <c r="N2041" s="10"/>
      <c r="O2041" s="10" t="s">
        <v>8111</v>
      </c>
      <c r="P2041" s="10" t="s">
        <v>82</v>
      </c>
    </row>
    <row r="2042" spans="1:16" ht="126" customHeight="1" outlineLevel="4" x14ac:dyDescent="0.2">
      <c r="A2042" s="10"/>
      <c r="B2042" s="10">
        <v>404975</v>
      </c>
      <c r="C2042" s="10" t="s">
        <v>8112</v>
      </c>
      <c r="D2042" s="11" t="s">
        <v>8113</v>
      </c>
      <c r="E2042" s="11" t="s">
        <v>8114</v>
      </c>
      <c r="F2042" s="10" t="s">
        <v>2685</v>
      </c>
      <c r="G2042" s="10" t="s">
        <v>27</v>
      </c>
      <c r="H2042" s="10" t="s">
        <v>39</v>
      </c>
      <c r="I2042" s="10" t="s">
        <v>8115</v>
      </c>
      <c r="J2042" s="10" t="s">
        <v>29</v>
      </c>
      <c r="K2042" s="10" t="s">
        <v>30</v>
      </c>
      <c r="L2042" s="12">
        <f t="shared" si="174"/>
        <v>36</v>
      </c>
      <c r="M2042" s="10">
        <f t="shared" si="175"/>
        <v>36</v>
      </c>
      <c r="N2042" s="10"/>
      <c r="O2042" s="10" t="s">
        <v>8116</v>
      </c>
      <c r="P2042" s="10" t="s">
        <v>561</v>
      </c>
    </row>
    <row r="2043" spans="1:16" ht="12.95" customHeight="1" outlineLevel="3" x14ac:dyDescent="0.2">
      <c r="A2043" s="16" t="s">
        <v>8117</v>
      </c>
      <c r="B2043" s="16"/>
      <c r="C2043" s="16"/>
      <c r="D2043" s="16"/>
      <c r="E2043" s="16"/>
      <c r="F2043" s="16"/>
      <c r="G2043" s="16"/>
      <c r="H2043" s="16"/>
      <c r="I2043" s="16"/>
      <c r="J2043" s="16"/>
      <c r="K2043" s="16"/>
      <c r="L2043" s="16"/>
      <c r="M2043" s="16"/>
      <c r="N2043" s="16"/>
      <c r="O2043" s="16"/>
      <c r="P2043" s="16"/>
    </row>
    <row r="2044" spans="1:16" ht="126" customHeight="1" outlineLevel="4" x14ac:dyDescent="0.2">
      <c r="A2044" s="10"/>
      <c r="B2044" s="10">
        <v>356369</v>
      </c>
      <c r="C2044" s="10" t="s">
        <v>8118</v>
      </c>
      <c r="D2044" s="11" t="s">
        <v>8119</v>
      </c>
      <c r="E2044" s="11" t="s">
        <v>8120</v>
      </c>
      <c r="F2044" s="10" t="s">
        <v>1621</v>
      </c>
      <c r="G2044" s="10" t="s">
        <v>27</v>
      </c>
      <c r="H2044" s="10" t="s">
        <v>39</v>
      </c>
      <c r="I2044" s="10" t="s">
        <v>7985</v>
      </c>
      <c r="J2044" s="10" t="s">
        <v>29</v>
      </c>
      <c r="K2044" s="10" t="s">
        <v>30</v>
      </c>
      <c r="L2044" s="12">
        <f t="shared" ref="L2044:L2055" si="176">ROUND((F2044*(100-$B$8)/100),2)</f>
        <v>29.4</v>
      </c>
      <c r="M2044" s="10">
        <f t="shared" ref="M2044:M2055" si="177">ROUND((F2044*K2044*(100-$B$8)/100),2)</f>
        <v>29.4</v>
      </c>
      <c r="N2044" s="10"/>
      <c r="O2044" s="10" t="s">
        <v>8121</v>
      </c>
      <c r="P2044" s="10" t="s">
        <v>7957</v>
      </c>
    </row>
    <row r="2045" spans="1:16" ht="126" customHeight="1" outlineLevel="4" x14ac:dyDescent="0.2">
      <c r="A2045" s="10"/>
      <c r="B2045" s="10">
        <v>356370</v>
      </c>
      <c r="C2045" s="10" t="s">
        <v>8122</v>
      </c>
      <c r="D2045" s="11" t="s">
        <v>8123</v>
      </c>
      <c r="E2045" s="11" t="s">
        <v>8124</v>
      </c>
      <c r="F2045" s="10" t="s">
        <v>1621</v>
      </c>
      <c r="G2045" s="10" t="s">
        <v>27</v>
      </c>
      <c r="H2045" s="10" t="s">
        <v>39</v>
      </c>
      <c r="I2045" s="10" t="s">
        <v>7985</v>
      </c>
      <c r="J2045" s="10" t="s">
        <v>29</v>
      </c>
      <c r="K2045" s="10" t="s">
        <v>30</v>
      </c>
      <c r="L2045" s="12">
        <f t="shared" si="176"/>
        <v>29.4</v>
      </c>
      <c r="M2045" s="10">
        <f t="shared" si="177"/>
        <v>29.4</v>
      </c>
      <c r="N2045" s="10"/>
      <c r="O2045" s="10" t="s">
        <v>8125</v>
      </c>
      <c r="P2045" s="10" t="s">
        <v>561</v>
      </c>
    </row>
    <row r="2046" spans="1:16" ht="126" customHeight="1" outlineLevel="4" x14ac:dyDescent="0.2">
      <c r="A2046" s="10"/>
      <c r="B2046" s="10">
        <v>357810</v>
      </c>
      <c r="C2046" s="10" t="s">
        <v>8126</v>
      </c>
      <c r="D2046" s="11" t="s">
        <v>8127</v>
      </c>
      <c r="E2046" s="11" t="s">
        <v>8128</v>
      </c>
      <c r="F2046" s="10" t="s">
        <v>1621</v>
      </c>
      <c r="G2046" s="10" t="s">
        <v>27</v>
      </c>
      <c r="H2046" s="10" t="s">
        <v>39</v>
      </c>
      <c r="I2046" s="10" t="s">
        <v>7985</v>
      </c>
      <c r="J2046" s="10" t="s">
        <v>29</v>
      </c>
      <c r="K2046" s="10" t="s">
        <v>30</v>
      </c>
      <c r="L2046" s="12">
        <f t="shared" si="176"/>
        <v>29.4</v>
      </c>
      <c r="M2046" s="10">
        <f t="shared" si="177"/>
        <v>29.4</v>
      </c>
      <c r="N2046" s="10"/>
      <c r="O2046" s="10" t="s">
        <v>8129</v>
      </c>
      <c r="P2046" s="10" t="s">
        <v>6714</v>
      </c>
    </row>
    <row r="2047" spans="1:16" ht="126" customHeight="1" outlineLevel="4" x14ac:dyDescent="0.2">
      <c r="A2047" s="10"/>
      <c r="B2047" s="10">
        <v>370544</v>
      </c>
      <c r="C2047" s="10" t="s">
        <v>8130</v>
      </c>
      <c r="D2047" s="11" t="s">
        <v>8131</v>
      </c>
      <c r="E2047" s="11" t="s">
        <v>8132</v>
      </c>
      <c r="F2047" s="10" t="s">
        <v>8133</v>
      </c>
      <c r="G2047" s="10" t="s">
        <v>27</v>
      </c>
      <c r="H2047" s="10" t="s">
        <v>39</v>
      </c>
      <c r="I2047" s="10" t="s">
        <v>8133</v>
      </c>
      <c r="J2047" s="10" t="s">
        <v>29</v>
      </c>
      <c r="K2047" s="10" t="s">
        <v>30</v>
      </c>
      <c r="L2047" s="12">
        <f t="shared" si="176"/>
        <v>45.19</v>
      </c>
      <c r="M2047" s="10">
        <f t="shared" si="177"/>
        <v>45.19</v>
      </c>
      <c r="N2047" s="10"/>
      <c r="O2047" s="10" t="s">
        <v>8134</v>
      </c>
      <c r="P2047" s="10" t="s">
        <v>8135</v>
      </c>
    </row>
    <row r="2048" spans="1:16" ht="126" customHeight="1" outlineLevel="4" x14ac:dyDescent="0.2">
      <c r="A2048" s="10"/>
      <c r="B2048" s="10">
        <v>373586</v>
      </c>
      <c r="C2048" s="10" t="s">
        <v>8136</v>
      </c>
      <c r="D2048" s="11" t="s">
        <v>8137</v>
      </c>
      <c r="E2048" s="11" t="s">
        <v>8138</v>
      </c>
      <c r="F2048" s="10" t="s">
        <v>1621</v>
      </c>
      <c r="G2048" s="10" t="s">
        <v>27</v>
      </c>
      <c r="H2048" s="10" t="s">
        <v>39</v>
      </c>
      <c r="I2048" s="10" t="s">
        <v>7985</v>
      </c>
      <c r="J2048" s="10" t="s">
        <v>29</v>
      </c>
      <c r="K2048" s="10" t="s">
        <v>30</v>
      </c>
      <c r="L2048" s="12">
        <f t="shared" si="176"/>
        <v>29.4</v>
      </c>
      <c r="M2048" s="10">
        <f t="shared" si="177"/>
        <v>29.4</v>
      </c>
      <c r="N2048" s="10"/>
      <c r="O2048" s="10" t="s">
        <v>8139</v>
      </c>
      <c r="P2048" s="10" t="s">
        <v>561</v>
      </c>
    </row>
    <row r="2049" spans="1:16" ht="126" customHeight="1" outlineLevel="4" x14ac:dyDescent="0.2">
      <c r="A2049" s="10"/>
      <c r="B2049" s="10">
        <v>373587</v>
      </c>
      <c r="C2049" s="10" t="s">
        <v>8140</v>
      </c>
      <c r="D2049" s="11" t="s">
        <v>8141</v>
      </c>
      <c r="E2049" s="11" t="s">
        <v>8142</v>
      </c>
      <c r="F2049" s="10" t="s">
        <v>1621</v>
      </c>
      <c r="G2049" s="10" t="s">
        <v>27</v>
      </c>
      <c r="H2049" s="10" t="s">
        <v>39</v>
      </c>
      <c r="I2049" s="10" t="s">
        <v>7985</v>
      </c>
      <c r="J2049" s="10" t="s">
        <v>29</v>
      </c>
      <c r="K2049" s="10" t="s">
        <v>30</v>
      </c>
      <c r="L2049" s="12">
        <f t="shared" si="176"/>
        <v>29.4</v>
      </c>
      <c r="M2049" s="10">
        <f t="shared" si="177"/>
        <v>29.4</v>
      </c>
      <c r="N2049" s="10"/>
      <c r="O2049" s="10" t="s">
        <v>8143</v>
      </c>
      <c r="P2049" s="10" t="s">
        <v>7957</v>
      </c>
    </row>
    <row r="2050" spans="1:16" ht="126" customHeight="1" outlineLevel="4" x14ac:dyDescent="0.2">
      <c r="A2050" s="10"/>
      <c r="B2050" s="10">
        <v>375072</v>
      </c>
      <c r="C2050" s="10" t="s">
        <v>8144</v>
      </c>
      <c r="D2050" s="11" t="s">
        <v>8145</v>
      </c>
      <c r="E2050" s="11" t="s">
        <v>8146</v>
      </c>
      <c r="F2050" s="10" t="s">
        <v>39</v>
      </c>
      <c r="G2050" s="10" t="s">
        <v>27</v>
      </c>
      <c r="H2050" s="10" t="s">
        <v>39</v>
      </c>
      <c r="I2050" s="10" t="s">
        <v>788</v>
      </c>
      <c r="J2050" s="10" t="s">
        <v>29</v>
      </c>
      <c r="K2050" s="10" t="s">
        <v>30</v>
      </c>
      <c r="L2050" s="12">
        <f t="shared" si="176"/>
        <v>30</v>
      </c>
      <c r="M2050" s="10">
        <f t="shared" si="177"/>
        <v>30</v>
      </c>
      <c r="N2050" s="10"/>
      <c r="O2050" s="10" t="s">
        <v>8147</v>
      </c>
      <c r="P2050" s="10" t="s">
        <v>561</v>
      </c>
    </row>
    <row r="2051" spans="1:16" ht="126" customHeight="1" outlineLevel="4" x14ac:dyDescent="0.2">
      <c r="A2051" s="10"/>
      <c r="B2051" s="10">
        <v>375074</v>
      </c>
      <c r="C2051" s="10" t="s">
        <v>8148</v>
      </c>
      <c r="D2051" s="11" t="s">
        <v>8149</v>
      </c>
      <c r="E2051" s="11" t="s">
        <v>8150</v>
      </c>
      <c r="F2051" s="10" t="s">
        <v>39</v>
      </c>
      <c r="G2051" s="10" t="s">
        <v>27</v>
      </c>
      <c r="H2051" s="10" t="s">
        <v>39</v>
      </c>
      <c r="I2051" s="10" t="s">
        <v>788</v>
      </c>
      <c r="J2051" s="10" t="s">
        <v>29</v>
      </c>
      <c r="K2051" s="10" t="s">
        <v>30</v>
      </c>
      <c r="L2051" s="12">
        <f t="shared" si="176"/>
        <v>30</v>
      </c>
      <c r="M2051" s="10">
        <f t="shared" si="177"/>
        <v>30</v>
      </c>
      <c r="N2051" s="10"/>
      <c r="O2051" s="10" t="s">
        <v>8151</v>
      </c>
      <c r="P2051" s="10" t="s">
        <v>70</v>
      </c>
    </row>
    <row r="2052" spans="1:16" ht="126" customHeight="1" outlineLevel="4" x14ac:dyDescent="0.2">
      <c r="A2052" s="10"/>
      <c r="B2052" s="10">
        <v>375075</v>
      </c>
      <c r="C2052" s="10" t="s">
        <v>8152</v>
      </c>
      <c r="D2052" s="11" t="s">
        <v>8153</v>
      </c>
      <c r="E2052" s="11" t="s">
        <v>8154</v>
      </c>
      <c r="F2052" s="10" t="s">
        <v>39</v>
      </c>
      <c r="G2052" s="10" t="s">
        <v>27</v>
      </c>
      <c r="H2052" s="10" t="s">
        <v>39</v>
      </c>
      <c r="I2052" s="10" t="s">
        <v>788</v>
      </c>
      <c r="J2052" s="10" t="s">
        <v>29</v>
      </c>
      <c r="K2052" s="10" t="s">
        <v>30</v>
      </c>
      <c r="L2052" s="12">
        <f t="shared" si="176"/>
        <v>30</v>
      </c>
      <c r="M2052" s="10">
        <f t="shared" si="177"/>
        <v>30</v>
      </c>
      <c r="N2052" s="10"/>
      <c r="O2052" s="10" t="s">
        <v>8155</v>
      </c>
      <c r="P2052" s="10" t="s">
        <v>561</v>
      </c>
    </row>
    <row r="2053" spans="1:16" ht="126" customHeight="1" outlineLevel="4" x14ac:dyDescent="0.2">
      <c r="A2053" s="10"/>
      <c r="B2053" s="10">
        <v>376346</v>
      </c>
      <c r="C2053" s="10" t="s">
        <v>8156</v>
      </c>
      <c r="D2053" s="11" t="s">
        <v>8157</v>
      </c>
      <c r="E2053" s="11" t="s">
        <v>8158</v>
      </c>
      <c r="F2053" s="10" t="s">
        <v>1621</v>
      </c>
      <c r="G2053" s="10" t="s">
        <v>27</v>
      </c>
      <c r="H2053" s="10" t="s">
        <v>39</v>
      </c>
      <c r="I2053" s="10" t="s">
        <v>7985</v>
      </c>
      <c r="J2053" s="10" t="s">
        <v>29</v>
      </c>
      <c r="K2053" s="10" t="s">
        <v>30</v>
      </c>
      <c r="L2053" s="12">
        <f t="shared" si="176"/>
        <v>29.4</v>
      </c>
      <c r="M2053" s="10">
        <f t="shared" si="177"/>
        <v>29.4</v>
      </c>
      <c r="N2053" s="10"/>
      <c r="O2053" s="10" t="s">
        <v>8159</v>
      </c>
      <c r="P2053" s="10" t="s">
        <v>7957</v>
      </c>
    </row>
    <row r="2054" spans="1:16" ht="126" customHeight="1" outlineLevel="4" x14ac:dyDescent="0.2">
      <c r="A2054" s="10"/>
      <c r="B2054" s="10">
        <v>394177</v>
      </c>
      <c r="C2054" s="10" t="s">
        <v>8160</v>
      </c>
      <c r="D2054" s="11" t="s">
        <v>8161</v>
      </c>
      <c r="E2054" s="11" t="s">
        <v>8162</v>
      </c>
      <c r="F2054" s="10" t="s">
        <v>1621</v>
      </c>
      <c r="G2054" s="10" t="s">
        <v>27</v>
      </c>
      <c r="H2054" s="10" t="s">
        <v>39</v>
      </c>
      <c r="I2054" s="10" t="s">
        <v>7985</v>
      </c>
      <c r="J2054" s="10" t="s">
        <v>29</v>
      </c>
      <c r="K2054" s="10" t="s">
        <v>30</v>
      </c>
      <c r="L2054" s="12">
        <f t="shared" si="176"/>
        <v>29.4</v>
      </c>
      <c r="M2054" s="10">
        <f t="shared" si="177"/>
        <v>29.4</v>
      </c>
      <c r="N2054" s="10"/>
      <c r="O2054" s="10" t="s">
        <v>8163</v>
      </c>
      <c r="P2054" s="10" t="s">
        <v>3978</v>
      </c>
    </row>
    <row r="2055" spans="1:16" ht="126" customHeight="1" outlineLevel="4" x14ac:dyDescent="0.2">
      <c r="A2055" s="10"/>
      <c r="B2055" s="10">
        <v>396595</v>
      </c>
      <c r="C2055" s="10" t="s">
        <v>8164</v>
      </c>
      <c r="D2055" s="11" t="s">
        <v>8165</v>
      </c>
      <c r="E2055" s="11" t="s">
        <v>8142</v>
      </c>
      <c r="F2055" s="10" t="s">
        <v>1621</v>
      </c>
      <c r="G2055" s="10" t="s">
        <v>27</v>
      </c>
      <c r="H2055" s="10" t="s">
        <v>39</v>
      </c>
      <c r="I2055" s="10" t="s">
        <v>7985</v>
      </c>
      <c r="J2055" s="10" t="s">
        <v>29</v>
      </c>
      <c r="K2055" s="10" t="s">
        <v>30</v>
      </c>
      <c r="L2055" s="12">
        <f t="shared" si="176"/>
        <v>29.4</v>
      </c>
      <c r="M2055" s="10">
        <f t="shared" si="177"/>
        <v>29.4</v>
      </c>
      <c r="N2055" s="10"/>
      <c r="O2055" s="10" t="s">
        <v>8143</v>
      </c>
      <c r="P2055" s="10" t="s">
        <v>6714</v>
      </c>
    </row>
    <row r="2056" spans="1:16" ht="12.95" customHeight="1" outlineLevel="3" x14ac:dyDescent="0.2">
      <c r="A2056" s="16" t="s">
        <v>8166</v>
      </c>
      <c r="B2056" s="16"/>
      <c r="C2056" s="16"/>
      <c r="D2056" s="16"/>
      <c r="E2056" s="16"/>
      <c r="F2056" s="16"/>
      <c r="G2056" s="16"/>
      <c r="H2056" s="16"/>
      <c r="I2056" s="16"/>
      <c r="J2056" s="16"/>
      <c r="K2056" s="16"/>
      <c r="L2056" s="16"/>
      <c r="M2056" s="16"/>
      <c r="N2056" s="16"/>
      <c r="O2056" s="16"/>
      <c r="P2056" s="16"/>
    </row>
    <row r="2057" spans="1:16" ht="126" customHeight="1" outlineLevel="4" x14ac:dyDescent="0.2">
      <c r="A2057" s="10"/>
      <c r="B2057" s="10">
        <v>336568</v>
      </c>
      <c r="C2057" s="10" t="s">
        <v>8167</v>
      </c>
      <c r="D2057" s="11" t="s">
        <v>8168</v>
      </c>
      <c r="E2057" s="11" t="s">
        <v>8169</v>
      </c>
      <c r="F2057" s="10" t="s">
        <v>743</v>
      </c>
      <c r="G2057" s="10" t="s">
        <v>27</v>
      </c>
      <c r="H2057" s="10" t="s">
        <v>39</v>
      </c>
      <c r="I2057" s="10" t="s">
        <v>743</v>
      </c>
      <c r="J2057" s="10" t="s">
        <v>29</v>
      </c>
      <c r="K2057" s="10" t="s">
        <v>30</v>
      </c>
      <c r="L2057" s="12">
        <f>ROUND((F2057*(100-$B$8)/100),2)</f>
        <v>31.05</v>
      </c>
      <c r="M2057" s="10">
        <f>ROUND((F2057*K2057*(100-$B$8)/100),2)</f>
        <v>31.05</v>
      </c>
      <c r="N2057" s="10"/>
      <c r="O2057" s="10" t="s">
        <v>8170</v>
      </c>
      <c r="P2057" s="10" t="s">
        <v>116</v>
      </c>
    </row>
    <row r="2058" spans="1:16" ht="126" customHeight="1" outlineLevel="4" x14ac:dyDescent="0.2">
      <c r="A2058" s="10"/>
      <c r="B2058" s="10">
        <v>338940</v>
      </c>
      <c r="C2058" s="10" t="s">
        <v>8171</v>
      </c>
      <c r="D2058" s="11" t="s">
        <v>8172</v>
      </c>
      <c r="E2058" s="11" t="s">
        <v>8173</v>
      </c>
      <c r="F2058" s="10" t="s">
        <v>5702</v>
      </c>
      <c r="G2058" s="10" t="s">
        <v>27</v>
      </c>
      <c r="H2058" s="10" t="s">
        <v>39</v>
      </c>
      <c r="I2058" s="10" t="s">
        <v>5702</v>
      </c>
      <c r="J2058" s="10" t="s">
        <v>29</v>
      </c>
      <c r="K2058" s="10" t="s">
        <v>30</v>
      </c>
      <c r="L2058" s="12">
        <f>ROUND((F2058*(100-$B$8)/100),2)</f>
        <v>34.159999999999997</v>
      </c>
      <c r="M2058" s="10">
        <f>ROUND((F2058*K2058*(100-$B$8)/100),2)</f>
        <v>34.159999999999997</v>
      </c>
      <c r="N2058" s="10"/>
      <c r="O2058" s="10" t="s">
        <v>8174</v>
      </c>
      <c r="P2058" s="10" t="s">
        <v>60</v>
      </c>
    </row>
    <row r="2059" spans="1:16" ht="126" customHeight="1" outlineLevel="4" x14ac:dyDescent="0.2">
      <c r="A2059" s="10"/>
      <c r="B2059" s="10">
        <v>353122</v>
      </c>
      <c r="C2059" s="10" t="s">
        <v>8175</v>
      </c>
      <c r="D2059" s="11" t="s">
        <v>8176</v>
      </c>
      <c r="E2059" s="11" t="s">
        <v>8177</v>
      </c>
      <c r="F2059" s="10" t="s">
        <v>743</v>
      </c>
      <c r="G2059" s="10" t="s">
        <v>27</v>
      </c>
      <c r="H2059" s="10" t="s">
        <v>39</v>
      </c>
      <c r="I2059" s="10" t="s">
        <v>743</v>
      </c>
      <c r="J2059" s="10" t="s">
        <v>29</v>
      </c>
      <c r="K2059" s="10" t="s">
        <v>30</v>
      </c>
      <c r="L2059" s="12">
        <f>ROUND((F2059*(100-$B$8)/100),2)</f>
        <v>31.05</v>
      </c>
      <c r="M2059" s="10">
        <f>ROUND((F2059*K2059*(100-$B$8)/100),2)</f>
        <v>31.05</v>
      </c>
      <c r="N2059" s="10"/>
      <c r="O2059" s="10" t="s">
        <v>8178</v>
      </c>
      <c r="P2059" s="10" t="s">
        <v>670</v>
      </c>
    </row>
    <row r="2060" spans="1:16" ht="12.95" customHeight="1" outlineLevel="3" x14ac:dyDescent="0.2">
      <c r="A2060" s="16" t="s">
        <v>8179</v>
      </c>
      <c r="B2060" s="16"/>
      <c r="C2060" s="16"/>
      <c r="D2060" s="16"/>
      <c r="E2060" s="16"/>
      <c r="F2060" s="16"/>
      <c r="G2060" s="16"/>
      <c r="H2060" s="16"/>
      <c r="I2060" s="16"/>
      <c r="J2060" s="16"/>
      <c r="K2060" s="16"/>
      <c r="L2060" s="16"/>
      <c r="M2060" s="16"/>
      <c r="N2060" s="16"/>
      <c r="O2060" s="16"/>
      <c r="P2060" s="16"/>
    </row>
    <row r="2061" spans="1:16" ht="126" customHeight="1" outlineLevel="4" x14ac:dyDescent="0.2">
      <c r="A2061" s="10"/>
      <c r="B2061" s="10">
        <v>338941</v>
      </c>
      <c r="C2061" s="10" t="s">
        <v>8180</v>
      </c>
      <c r="D2061" s="11" t="s">
        <v>8181</v>
      </c>
      <c r="E2061" s="11" t="s">
        <v>8182</v>
      </c>
      <c r="F2061" s="10" t="s">
        <v>1621</v>
      </c>
      <c r="G2061" s="10" t="s">
        <v>27</v>
      </c>
      <c r="H2061" s="10" t="s">
        <v>39</v>
      </c>
      <c r="I2061" s="10" t="s">
        <v>7985</v>
      </c>
      <c r="J2061" s="10" t="s">
        <v>29</v>
      </c>
      <c r="K2061" s="10" t="s">
        <v>30</v>
      </c>
      <c r="L2061" s="12">
        <f t="shared" ref="L2061:L2069" si="178">ROUND((F2061*(100-$B$8)/100),2)</f>
        <v>29.4</v>
      </c>
      <c r="M2061" s="10">
        <f t="shared" ref="M2061:M2069" si="179">ROUND((F2061*K2061*(100-$B$8)/100),2)</f>
        <v>29.4</v>
      </c>
      <c r="N2061" s="10"/>
      <c r="O2061" s="10" t="s">
        <v>8183</v>
      </c>
      <c r="P2061" s="10" t="s">
        <v>7957</v>
      </c>
    </row>
    <row r="2062" spans="1:16" ht="126" customHeight="1" outlineLevel="4" x14ac:dyDescent="0.2">
      <c r="A2062" s="10"/>
      <c r="B2062" s="10">
        <v>338942</v>
      </c>
      <c r="C2062" s="10" t="s">
        <v>8184</v>
      </c>
      <c r="D2062" s="11" t="s">
        <v>8185</v>
      </c>
      <c r="E2062" s="11" t="s">
        <v>8186</v>
      </c>
      <c r="F2062" s="10" t="s">
        <v>1621</v>
      </c>
      <c r="G2062" s="10" t="s">
        <v>27</v>
      </c>
      <c r="H2062" s="10" t="s">
        <v>39</v>
      </c>
      <c r="I2062" s="10" t="s">
        <v>7985</v>
      </c>
      <c r="J2062" s="10" t="s">
        <v>29</v>
      </c>
      <c r="K2062" s="10" t="s">
        <v>30</v>
      </c>
      <c r="L2062" s="12">
        <f t="shared" si="178"/>
        <v>29.4</v>
      </c>
      <c r="M2062" s="10">
        <f t="shared" si="179"/>
        <v>29.4</v>
      </c>
      <c r="N2062" s="10"/>
      <c r="O2062" s="10" t="s">
        <v>8187</v>
      </c>
      <c r="P2062" s="10" t="s">
        <v>7957</v>
      </c>
    </row>
    <row r="2063" spans="1:16" ht="126" customHeight="1" outlineLevel="4" x14ac:dyDescent="0.2">
      <c r="A2063" s="10"/>
      <c r="B2063" s="10">
        <v>338943</v>
      </c>
      <c r="C2063" s="10" t="s">
        <v>8188</v>
      </c>
      <c r="D2063" s="11" t="s">
        <v>8189</v>
      </c>
      <c r="E2063" s="11" t="s">
        <v>8190</v>
      </c>
      <c r="F2063" s="10" t="s">
        <v>1621</v>
      </c>
      <c r="G2063" s="10" t="s">
        <v>27</v>
      </c>
      <c r="H2063" s="10" t="s">
        <v>39</v>
      </c>
      <c r="I2063" s="10" t="s">
        <v>7985</v>
      </c>
      <c r="J2063" s="10" t="s">
        <v>29</v>
      </c>
      <c r="K2063" s="10" t="s">
        <v>30</v>
      </c>
      <c r="L2063" s="12">
        <f t="shared" si="178"/>
        <v>29.4</v>
      </c>
      <c r="M2063" s="10">
        <f t="shared" si="179"/>
        <v>29.4</v>
      </c>
      <c r="N2063" s="10"/>
      <c r="O2063" s="10" t="s">
        <v>8191</v>
      </c>
      <c r="P2063" s="10" t="s">
        <v>561</v>
      </c>
    </row>
    <row r="2064" spans="1:16" ht="126" customHeight="1" outlineLevel="4" x14ac:dyDescent="0.2">
      <c r="A2064" s="10"/>
      <c r="B2064" s="10">
        <v>338944</v>
      </c>
      <c r="C2064" s="10" t="s">
        <v>8192</v>
      </c>
      <c r="D2064" s="11" t="s">
        <v>8193</v>
      </c>
      <c r="E2064" s="11" t="s">
        <v>8194</v>
      </c>
      <c r="F2064" s="10" t="s">
        <v>1621</v>
      </c>
      <c r="G2064" s="10" t="s">
        <v>27</v>
      </c>
      <c r="H2064" s="10" t="s">
        <v>39</v>
      </c>
      <c r="I2064" s="10" t="s">
        <v>7985</v>
      </c>
      <c r="J2064" s="10" t="s">
        <v>29</v>
      </c>
      <c r="K2064" s="10" t="s">
        <v>30</v>
      </c>
      <c r="L2064" s="12">
        <f t="shared" si="178"/>
        <v>29.4</v>
      </c>
      <c r="M2064" s="10">
        <f t="shared" si="179"/>
        <v>29.4</v>
      </c>
      <c r="N2064" s="10"/>
      <c r="O2064" s="10" t="s">
        <v>8195</v>
      </c>
      <c r="P2064" s="10" t="s">
        <v>561</v>
      </c>
    </row>
    <row r="2065" spans="1:16" ht="126" customHeight="1" outlineLevel="4" x14ac:dyDescent="0.2">
      <c r="A2065" s="10"/>
      <c r="B2065" s="10">
        <v>361206</v>
      </c>
      <c r="C2065" s="10" t="s">
        <v>8196</v>
      </c>
      <c r="D2065" s="11" t="s">
        <v>8197</v>
      </c>
      <c r="E2065" s="11" t="s">
        <v>8198</v>
      </c>
      <c r="F2065" s="10" t="s">
        <v>8199</v>
      </c>
      <c r="G2065" s="10" t="s">
        <v>27</v>
      </c>
      <c r="H2065" s="10" t="s">
        <v>39</v>
      </c>
      <c r="I2065" s="10" t="s">
        <v>8199</v>
      </c>
      <c r="J2065" s="10" t="s">
        <v>29</v>
      </c>
      <c r="K2065" s="10" t="s">
        <v>30</v>
      </c>
      <c r="L2065" s="12">
        <f t="shared" si="178"/>
        <v>25.94</v>
      </c>
      <c r="M2065" s="10">
        <f t="shared" si="179"/>
        <v>25.94</v>
      </c>
      <c r="N2065" s="10"/>
      <c r="O2065" s="10" t="s">
        <v>8200</v>
      </c>
      <c r="P2065" s="10" t="s">
        <v>6714</v>
      </c>
    </row>
    <row r="2066" spans="1:16" ht="126" customHeight="1" outlineLevel="4" x14ac:dyDescent="0.2">
      <c r="A2066" s="10"/>
      <c r="B2066" s="10">
        <v>368547</v>
      </c>
      <c r="C2066" s="10" t="s">
        <v>8201</v>
      </c>
      <c r="D2066" s="11" t="s">
        <v>8202</v>
      </c>
      <c r="E2066" s="11" t="s">
        <v>8203</v>
      </c>
      <c r="F2066" s="10" t="s">
        <v>1621</v>
      </c>
      <c r="G2066" s="10" t="s">
        <v>27</v>
      </c>
      <c r="H2066" s="10" t="s">
        <v>39</v>
      </c>
      <c r="I2066" s="10" t="s">
        <v>7985</v>
      </c>
      <c r="J2066" s="10" t="s">
        <v>29</v>
      </c>
      <c r="K2066" s="10" t="s">
        <v>30</v>
      </c>
      <c r="L2066" s="12">
        <f t="shared" si="178"/>
        <v>29.4</v>
      </c>
      <c r="M2066" s="10">
        <f t="shared" si="179"/>
        <v>29.4</v>
      </c>
      <c r="N2066" s="10"/>
      <c r="O2066" s="10" t="s">
        <v>8204</v>
      </c>
      <c r="P2066" s="10" t="s">
        <v>7957</v>
      </c>
    </row>
    <row r="2067" spans="1:16" ht="126" customHeight="1" outlineLevel="4" x14ac:dyDescent="0.2">
      <c r="A2067" s="10"/>
      <c r="B2067" s="10">
        <v>372730</v>
      </c>
      <c r="C2067" s="10" t="s">
        <v>8205</v>
      </c>
      <c r="D2067" s="11" t="s">
        <v>8206</v>
      </c>
      <c r="E2067" s="11" t="s">
        <v>8207</v>
      </c>
      <c r="F2067" s="10" t="s">
        <v>1621</v>
      </c>
      <c r="G2067" s="10" t="s">
        <v>27</v>
      </c>
      <c r="H2067" s="10" t="s">
        <v>39</v>
      </c>
      <c r="I2067" s="10" t="s">
        <v>7985</v>
      </c>
      <c r="J2067" s="10" t="s">
        <v>29</v>
      </c>
      <c r="K2067" s="10" t="s">
        <v>30</v>
      </c>
      <c r="L2067" s="12">
        <f t="shared" si="178"/>
        <v>29.4</v>
      </c>
      <c r="M2067" s="10">
        <f t="shared" si="179"/>
        <v>29.4</v>
      </c>
      <c r="N2067" s="10"/>
      <c r="O2067" s="10" t="s">
        <v>8208</v>
      </c>
      <c r="P2067" s="10" t="s">
        <v>7957</v>
      </c>
    </row>
    <row r="2068" spans="1:16" ht="126" customHeight="1" outlineLevel="4" x14ac:dyDescent="0.2">
      <c r="A2068" s="10"/>
      <c r="B2068" s="10">
        <v>373588</v>
      </c>
      <c r="C2068" s="10" t="s">
        <v>8209</v>
      </c>
      <c r="D2068" s="11" t="s">
        <v>8210</v>
      </c>
      <c r="E2068" s="11" t="s">
        <v>8211</v>
      </c>
      <c r="F2068" s="10" t="s">
        <v>1621</v>
      </c>
      <c r="G2068" s="10" t="s">
        <v>27</v>
      </c>
      <c r="H2068" s="10" t="s">
        <v>39</v>
      </c>
      <c r="I2068" s="10" t="s">
        <v>7985</v>
      </c>
      <c r="J2068" s="10" t="s">
        <v>29</v>
      </c>
      <c r="K2068" s="10" t="s">
        <v>30</v>
      </c>
      <c r="L2068" s="12">
        <f t="shared" si="178"/>
        <v>29.4</v>
      </c>
      <c r="M2068" s="10">
        <f t="shared" si="179"/>
        <v>29.4</v>
      </c>
      <c r="N2068" s="10"/>
      <c r="O2068" s="10" t="s">
        <v>8212</v>
      </c>
      <c r="P2068" s="10" t="s">
        <v>7957</v>
      </c>
    </row>
    <row r="2069" spans="1:16" ht="126" customHeight="1" outlineLevel="4" x14ac:dyDescent="0.2">
      <c r="A2069" s="10"/>
      <c r="B2069" s="10">
        <v>375076</v>
      </c>
      <c r="C2069" s="10" t="s">
        <v>8213</v>
      </c>
      <c r="D2069" s="11" t="s">
        <v>8214</v>
      </c>
      <c r="E2069" s="11" t="s">
        <v>8215</v>
      </c>
      <c r="F2069" s="10" t="s">
        <v>1621</v>
      </c>
      <c r="G2069" s="10" t="s">
        <v>27</v>
      </c>
      <c r="H2069" s="10" t="s">
        <v>39</v>
      </c>
      <c r="I2069" s="10" t="s">
        <v>7985</v>
      </c>
      <c r="J2069" s="10" t="s">
        <v>29</v>
      </c>
      <c r="K2069" s="10" t="s">
        <v>30</v>
      </c>
      <c r="L2069" s="12">
        <f t="shared" si="178"/>
        <v>29.4</v>
      </c>
      <c r="M2069" s="10">
        <f t="shared" si="179"/>
        <v>29.4</v>
      </c>
      <c r="N2069" s="10"/>
      <c r="O2069" s="10" t="s">
        <v>8216</v>
      </c>
      <c r="P2069" s="10" t="s">
        <v>7957</v>
      </c>
    </row>
    <row r="2070" spans="1:16" ht="12.95" customHeight="1" outlineLevel="3" x14ac:dyDescent="0.2">
      <c r="A2070" s="16" t="s">
        <v>8217</v>
      </c>
      <c r="B2070" s="16"/>
      <c r="C2070" s="16"/>
      <c r="D2070" s="16"/>
      <c r="E2070" s="16"/>
      <c r="F2070" s="16"/>
      <c r="G2070" s="16"/>
      <c r="H2070" s="16"/>
      <c r="I2070" s="16"/>
      <c r="J2070" s="16"/>
      <c r="K2070" s="16"/>
      <c r="L2070" s="16"/>
      <c r="M2070" s="16"/>
      <c r="N2070" s="16"/>
      <c r="O2070" s="16"/>
      <c r="P2070" s="16"/>
    </row>
    <row r="2071" spans="1:16" ht="126" customHeight="1" outlineLevel="4" x14ac:dyDescent="0.2">
      <c r="A2071" s="10"/>
      <c r="B2071" s="10">
        <v>275063</v>
      </c>
      <c r="C2071" s="10" t="s">
        <v>8218</v>
      </c>
      <c r="D2071" s="11" t="s">
        <v>8219</v>
      </c>
      <c r="E2071" s="11" t="s">
        <v>8220</v>
      </c>
      <c r="F2071" s="10" t="s">
        <v>7914</v>
      </c>
      <c r="G2071" s="10" t="s">
        <v>27</v>
      </c>
      <c r="H2071" s="10" t="s">
        <v>39</v>
      </c>
      <c r="I2071" s="10" t="s">
        <v>7915</v>
      </c>
      <c r="J2071" s="10" t="s">
        <v>29</v>
      </c>
      <c r="K2071" s="10" t="s">
        <v>30</v>
      </c>
      <c r="L2071" s="12">
        <f t="shared" ref="L2071:L2088" si="180">ROUND((F2071*(100-$B$8)/100),2)</f>
        <v>34.200000000000003</v>
      </c>
      <c r="M2071" s="10">
        <f t="shared" ref="M2071:M2088" si="181">ROUND((F2071*K2071*(100-$B$8)/100),2)</f>
        <v>34.200000000000003</v>
      </c>
      <c r="N2071" s="10"/>
      <c r="O2071" s="10" t="s">
        <v>8221</v>
      </c>
      <c r="P2071" s="10" t="s">
        <v>561</v>
      </c>
    </row>
    <row r="2072" spans="1:16" ht="126" customHeight="1" outlineLevel="4" x14ac:dyDescent="0.2">
      <c r="A2072" s="10"/>
      <c r="B2072" s="10">
        <v>291362</v>
      </c>
      <c r="C2072" s="10" t="s">
        <v>8222</v>
      </c>
      <c r="D2072" s="11" t="s">
        <v>8223</v>
      </c>
      <c r="E2072" s="11" t="s">
        <v>8224</v>
      </c>
      <c r="F2072" s="10" t="s">
        <v>7914</v>
      </c>
      <c r="G2072" s="10" t="s">
        <v>27</v>
      </c>
      <c r="H2072" s="10" t="s">
        <v>39</v>
      </c>
      <c r="I2072" s="10" t="s">
        <v>7915</v>
      </c>
      <c r="J2072" s="10" t="s">
        <v>29</v>
      </c>
      <c r="K2072" s="10" t="s">
        <v>30</v>
      </c>
      <c r="L2072" s="12">
        <f t="shared" si="180"/>
        <v>34.200000000000003</v>
      </c>
      <c r="M2072" s="10">
        <f t="shared" si="181"/>
        <v>34.200000000000003</v>
      </c>
      <c r="N2072" s="10"/>
      <c r="O2072" s="10" t="s">
        <v>8225</v>
      </c>
      <c r="P2072" s="10" t="s">
        <v>561</v>
      </c>
    </row>
    <row r="2073" spans="1:16" ht="126" customHeight="1" outlineLevel="4" x14ac:dyDescent="0.2">
      <c r="A2073" s="10"/>
      <c r="B2073" s="10">
        <v>294482</v>
      </c>
      <c r="C2073" s="10" t="s">
        <v>8226</v>
      </c>
      <c r="D2073" s="11" t="s">
        <v>8227</v>
      </c>
      <c r="E2073" s="11" t="s">
        <v>8228</v>
      </c>
      <c r="F2073" s="10" t="s">
        <v>7914</v>
      </c>
      <c r="G2073" s="10" t="s">
        <v>27</v>
      </c>
      <c r="H2073" s="10" t="s">
        <v>39</v>
      </c>
      <c r="I2073" s="10" t="s">
        <v>7915</v>
      </c>
      <c r="J2073" s="10" t="s">
        <v>29</v>
      </c>
      <c r="K2073" s="10" t="s">
        <v>30</v>
      </c>
      <c r="L2073" s="12">
        <f t="shared" si="180"/>
        <v>34.200000000000003</v>
      </c>
      <c r="M2073" s="10">
        <f t="shared" si="181"/>
        <v>34.200000000000003</v>
      </c>
      <c r="N2073" s="10"/>
      <c r="O2073" s="10" t="s">
        <v>8229</v>
      </c>
      <c r="P2073" s="10" t="s">
        <v>561</v>
      </c>
    </row>
    <row r="2074" spans="1:16" ht="126" customHeight="1" outlineLevel="4" x14ac:dyDescent="0.2">
      <c r="A2074" s="10"/>
      <c r="B2074" s="10">
        <v>294483</v>
      </c>
      <c r="C2074" s="10" t="s">
        <v>8230</v>
      </c>
      <c r="D2074" s="11" t="s">
        <v>8231</v>
      </c>
      <c r="E2074" s="11" t="s">
        <v>8232</v>
      </c>
      <c r="F2074" s="10" t="s">
        <v>7914</v>
      </c>
      <c r="G2074" s="10" t="s">
        <v>27</v>
      </c>
      <c r="H2074" s="10" t="s">
        <v>39</v>
      </c>
      <c r="I2074" s="10" t="s">
        <v>7915</v>
      </c>
      <c r="J2074" s="10" t="s">
        <v>29</v>
      </c>
      <c r="K2074" s="10" t="s">
        <v>30</v>
      </c>
      <c r="L2074" s="12">
        <f t="shared" si="180"/>
        <v>34.200000000000003</v>
      </c>
      <c r="M2074" s="10">
        <f t="shared" si="181"/>
        <v>34.200000000000003</v>
      </c>
      <c r="N2074" s="10"/>
      <c r="O2074" s="10" t="s">
        <v>8233</v>
      </c>
      <c r="P2074" s="10" t="s">
        <v>561</v>
      </c>
    </row>
    <row r="2075" spans="1:16" ht="126" customHeight="1" outlineLevel="4" x14ac:dyDescent="0.2">
      <c r="A2075" s="10"/>
      <c r="B2075" s="10">
        <v>294486</v>
      </c>
      <c r="C2075" s="10" t="s">
        <v>8234</v>
      </c>
      <c r="D2075" s="11" t="s">
        <v>8235</v>
      </c>
      <c r="E2075" s="11" t="s">
        <v>8236</v>
      </c>
      <c r="F2075" s="10" t="s">
        <v>7914</v>
      </c>
      <c r="G2075" s="10" t="s">
        <v>27</v>
      </c>
      <c r="H2075" s="10" t="s">
        <v>39</v>
      </c>
      <c r="I2075" s="10" t="s">
        <v>7915</v>
      </c>
      <c r="J2075" s="10" t="s">
        <v>29</v>
      </c>
      <c r="K2075" s="10" t="s">
        <v>30</v>
      </c>
      <c r="L2075" s="12">
        <f t="shared" si="180"/>
        <v>34.200000000000003</v>
      </c>
      <c r="M2075" s="10">
        <f t="shared" si="181"/>
        <v>34.200000000000003</v>
      </c>
      <c r="N2075" s="10"/>
      <c r="O2075" s="10" t="s">
        <v>8237</v>
      </c>
      <c r="P2075" s="10" t="s">
        <v>561</v>
      </c>
    </row>
    <row r="2076" spans="1:16" ht="126" customHeight="1" outlineLevel="4" x14ac:dyDescent="0.2">
      <c r="A2076" s="10"/>
      <c r="B2076" s="10">
        <v>294487</v>
      </c>
      <c r="C2076" s="10" t="s">
        <v>8238</v>
      </c>
      <c r="D2076" s="11" t="s">
        <v>8239</v>
      </c>
      <c r="E2076" s="11" t="s">
        <v>8240</v>
      </c>
      <c r="F2076" s="10" t="s">
        <v>1621</v>
      </c>
      <c r="G2076" s="10" t="s">
        <v>27</v>
      </c>
      <c r="H2076" s="10" t="s">
        <v>39</v>
      </c>
      <c r="I2076" s="10" t="s">
        <v>7985</v>
      </c>
      <c r="J2076" s="10" t="s">
        <v>29</v>
      </c>
      <c r="K2076" s="10" t="s">
        <v>30</v>
      </c>
      <c r="L2076" s="12">
        <f t="shared" si="180"/>
        <v>29.4</v>
      </c>
      <c r="M2076" s="10">
        <f t="shared" si="181"/>
        <v>29.4</v>
      </c>
      <c r="N2076" s="10"/>
      <c r="O2076" s="10" t="s">
        <v>8241</v>
      </c>
      <c r="P2076" s="10" t="s">
        <v>561</v>
      </c>
    </row>
    <row r="2077" spans="1:16" ht="126" customHeight="1" outlineLevel="4" x14ac:dyDescent="0.2">
      <c r="A2077" s="10"/>
      <c r="B2077" s="10">
        <v>295685</v>
      </c>
      <c r="C2077" s="10" t="s">
        <v>8242</v>
      </c>
      <c r="D2077" s="11" t="s">
        <v>8243</v>
      </c>
      <c r="E2077" s="11" t="s">
        <v>8244</v>
      </c>
      <c r="F2077" s="10" t="s">
        <v>4909</v>
      </c>
      <c r="G2077" s="10" t="s">
        <v>27</v>
      </c>
      <c r="H2077" s="10" t="s">
        <v>39</v>
      </c>
      <c r="I2077" s="10" t="s">
        <v>8245</v>
      </c>
      <c r="J2077" s="10" t="s">
        <v>29</v>
      </c>
      <c r="K2077" s="10" t="s">
        <v>30</v>
      </c>
      <c r="L2077" s="12">
        <f t="shared" si="180"/>
        <v>33.6</v>
      </c>
      <c r="M2077" s="10">
        <f t="shared" si="181"/>
        <v>33.6</v>
      </c>
      <c r="N2077" s="10"/>
      <c r="O2077" s="10" t="s">
        <v>8246</v>
      </c>
      <c r="P2077" s="10" t="s">
        <v>70</v>
      </c>
    </row>
    <row r="2078" spans="1:16" ht="126" customHeight="1" outlineLevel="4" x14ac:dyDescent="0.2">
      <c r="A2078" s="10"/>
      <c r="B2078" s="10">
        <v>301153</v>
      </c>
      <c r="C2078" s="10" t="s">
        <v>8247</v>
      </c>
      <c r="D2078" s="11" t="s">
        <v>8248</v>
      </c>
      <c r="E2078" s="11" t="s">
        <v>8249</v>
      </c>
      <c r="F2078" s="10" t="s">
        <v>8250</v>
      </c>
      <c r="G2078" s="10" t="s">
        <v>27</v>
      </c>
      <c r="H2078" s="10" t="s">
        <v>39</v>
      </c>
      <c r="I2078" s="10" t="s">
        <v>8250</v>
      </c>
      <c r="J2078" s="10" t="s">
        <v>29</v>
      </c>
      <c r="K2078" s="10" t="s">
        <v>30</v>
      </c>
      <c r="L2078" s="12">
        <f t="shared" si="180"/>
        <v>28.6</v>
      </c>
      <c r="M2078" s="10">
        <f t="shared" si="181"/>
        <v>28.6</v>
      </c>
      <c r="N2078" s="10"/>
      <c r="O2078" s="10" t="s">
        <v>8251</v>
      </c>
      <c r="P2078" s="10" t="s">
        <v>116</v>
      </c>
    </row>
    <row r="2079" spans="1:16" ht="126" customHeight="1" outlineLevel="4" x14ac:dyDescent="0.2">
      <c r="A2079" s="10"/>
      <c r="B2079" s="10">
        <v>301154</v>
      </c>
      <c r="C2079" s="10" t="s">
        <v>8252</v>
      </c>
      <c r="D2079" s="11" t="s">
        <v>8253</v>
      </c>
      <c r="E2079" s="11" t="s">
        <v>8254</v>
      </c>
      <c r="F2079" s="10" t="s">
        <v>1621</v>
      </c>
      <c r="G2079" s="10" t="s">
        <v>27</v>
      </c>
      <c r="H2079" s="10" t="s">
        <v>39</v>
      </c>
      <c r="I2079" s="10" t="s">
        <v>7985</v>
      </c>
      <c r="J2079" s="10" t="s">
        <v>29</v>
      </c>
      <c r="K2079" s="10" t="s">
        <v>30</v>
      </c>
      <c r="L2079" s="12">
        <f t="shared" si="180"/>
        <v>29.4</v>
      </c>
      <c r="M2079" s="10">
        <f t="shared" si="181"/>
        <v>29.4</v>
      </c>
      <c r="N2079" s="10"/>
      <c r="O2079" s="10" t="s">
        <v>8255</v>
      </c>
      <c r="P2079" s="10" t="s">
        <v>561</v>
      </c>
    </row>
    <row r="2080" spans="1:16" ht="126" customHeight="1" outlineLevel="4" x14ac:dyDescent="0.2">
      <c r="A2080" s="10"/>
      <c r="B2080" s="10">
        <v>310852</v>
      </c>
      <c r="C2080" s="10" t="s">
        <v>8256</v>
      </c>
      <c r="D2080" s="11" t="s">
        <v>8257</v>
      </c>
      <c r="E2080" s="11" t="s">
        <v>8258</v>
      </c>
      <c r="F2080" s="10" t="s">
        <v>1621</v>
      </c>
      <c r="G2080" s="10" t="s">
        <v>27</v>
      </c>
      <c r="H2080" s="10" t="s">
        <v>39</v>
      </c>
      <c r="I2080" s="10" t="s">
        <v>7985</v>
      </c>
      <c r="J2080" s="10" t="s">
        <v>29</v>
      </c>
      <c r="K2080" s="10" t="s">
        <v>30</v>
      </c>
      <c r="L2080" s="12">
        <f t="shared" si="180"/>
        <v>29.4</v>
      </c>
      <c r="M2080" s="10">
        <f t="shared" si="181"/>
        <v>29.4</v>
      </c>
      <c r="N2080" s="10"/>
      <c r="O2080" s="10" t="s">
        <v>8259</v>
      </c>
      <c r="P2080" s="10" t="s">
        <v>6714</v>
      </c>
    </row>
    <row r="2081" spans="1:16" ht="126" customHeight="1" outlineLevel="4" x14ac:dyDescent="0.2">
      <c r="A2081" s="10"/>
      <c r="B2081" s="10">
        <v>311718</v>
      </c>
      <c r="C2081" s="10" t="s">
        <v>8260</v>
      </c>
      <c r="D2081" s="11" t="s">
        <v>8261</v>
      </c>
      <c r="E2081" s="11" t="s">
        <v>8262</v>
      </c>
      <c r="F2081" s="10" t="s">
        <v>1621</v>
      </c>
      <c r="G2081" s="10" t="s">
        <v>27</v>
      </c>
      <c r="H2081" s="10" t="s">
        <v>39</v>
      </c>
      <c r="I2081" s="10" t="s">
        <v>7985</v>
      </c>
      <c r="J2081" s="10" t="s">
        <v>29</v>
      </c>
      <c r="K2081" s="10" t="s">
        <v>30</v>
      </c>
      <c r="L2081" s="12">
        <f t="shared" si="180"/>
        <v>29.4</v>
      </c>
      <c r="M2081" s="10">
        <f t="shared" si="181"/>
        <v>29.4</v>
      </c>
      <c r="N2081" s="10"/>
      <c r="O2081" s="10" t="s">
        <v>8263</v>
      </c>
      <c r="P2081" s="10" t="s">
        <v>7957</v>
      </c>
    </row>
    <row r="2082" spans="1:16" ht="126" customHeight="1" outlineLevel="4" x14ac:dyDescent="0.2">
      <c r="A2082" s="10"/>
      <c r="B2082" s="10">
        <v>311719</v>
      </c>
      <c r="C2082" s="10" t="s">
        <v>8264</v>
      </c>
      <c r="D2082" s="11" t="s">
        <v>8265</v>
      </c>
      <c r="E2082" s="11" t="s">
        <v>8266</v>
      </c>
      <c r="F2082" s="10" t="s">
        <v>1621</v>
      </c>
      <c r="G2082" s="10" t="s">
        <v>27</v>
      </c>
      <c r="H2082" s="10" t="s">
        <v>39</v>
      </c>
      <c r="I2082" s="10" t="s">
        <v>7985</v>
      </c>
      <c r="J2082" s="10" t="s">
        <v>29</v>
      </c>
      <c r="K2082" s="10" t="s">
        <v>30</v>
      </c>
      <c r="L2082" s="12">
        <f t="shared" si="180"/>
        <v>29.4</v>
      </c>
      <c r="M2082" s="10">
        <f t="shared" si="181"/>
        <v>29.4</v>
      </c>
      <c r="N2082" s="10"/>
      <c r="O2082" s="10" t="s">
        <v>8267</v>
      </c>
      <c r="P2082" s="10" t="s">
        <v>7957</v>
      </c>
    </row>
    <row r="2083" spans="1:16" ht="126" customHeight="1" outlineLevel="4" x14ac:dyDescent="0.2">
      <c r="A2083" s="10"/>
      <c r="B2083" s="10">
        <v>313719</v>
      </c>
      <c r="C2083" s="10" t="s">
        <v>8268</v>
      </c>
      <c r="D2083" s="11" t="s">
        <v>8269</v>
      </c>
      <c r="E2083" s="11" t="s">
        <v>8270</v>
      </c>
      <c r="F2083" s="10" t="s">
        <v>1621</v>
      </c>
      <c r="G2083" s="10" t="s">
        <v>27</v>
      </c>
      <c r="H2083" s="10" t="s">
        <v>39</v>
      </c>
      <c r="I2083" s="10" t="s">
        <v>7985</v>
      </c>
      <c r="J2083" s="10" t="s">
        <v>29</v>
      </c>
      <c r="K2083" s="10" t="s">
        <v>30</v>
      </c>
      <c r="L2083" s="12">
        <f t="shared" si="180"/>
        <v>29.4</v>
      </c>
      <c r="M2083" s="10">
        <f t="shared" si="181"/>
        <v>29.4</v>
      </c>
      <c r="N2083" s="10"/>
      <c r="O2083" s="10" t="s">
        <v>8271</v>
      </c>
      <c r="P2083" s="10" t="s">
        <v>7957</v>
      </c>
    </row>
    <row r="2084" spans="1:16" ht="126" customHeight="1" outlineLevel="4" x14ac:dyDescent="0.2">
      <c r="A2084" s="10"/>
      <c r="B2084" s="10">
        <v>317521</v>
      </c>
      <c r="C2084" s="10" t="s">
        <v>8272</v>
      </c>
      <c r="D2084" s="11" t="s">
        <v>8273</v>
      </c>
      <c r="E2084" s="11" t="s">
        <v>8274</v>
      </c>
      <c r="F2084" s="10" t="s">
        <v>1621</v>
      </c>
      <c r="G2084" s="10" t="s">
        <v>27</v>
      </c>
      <c r="H2084" s="10" t="s">
        <v>39</v>
      </c>
      <c r="I2084" s="10" t="s">
        <v>7985</v>
      </c>
      <c r="J2084" s="10" t="s">
        <v>29</v>
      </c>
      <c r="K2084" s="10" t="s">
        <v>30</v>
      </c>
      <c r="L2084" s="12">
        <f t="shared" si="180"/>
        <v>29.4</v>
      </c>
      <c r="M2084" s="10">
        <f t="shared" si="181"/>
        <v>29.4</v>
      </c>
      <c r="N2084" s="10"/>
      <c r="O2084" s="10" t="s">
        <v>8275</v>
      </c>
      <c r="P2084" s="10" t="s">
        <v>7957</v>
      </c>
    </row>
    <row r="2085" spans="1:16" ht="126" customHeight="1" outlineLevel="4" x14ac:dyDescent="0.2">
      <c r="A2085" s="10"/>
      <c r="B2085" s="10">
        <v>323158</v>
      </c>
      <c r="C2085" s="10" t="s">
        <v>8276</v>
      </c>
      <c r="D2085" s="11" t="s">
        <v>8277</v>
      </c>
      <c r="E2085" s="11" t="s">
        <v>8278</v>
      </c>
      <c r="F2085" s="10" t="s">
        <v>1621</v>
      </c>
      <c r="G2085" s="10" t="s">
        <v>27</v>
      </c>
      <c r="H2085" s="10" t="s">
        <v>39</v>
      </c>
      <c r="I2085" s="10" t="s">
        <v>7985</v>
      </c>
      <c r="J2085" s="10" t="s">
        <v>29</v>
      </c>
      <c r="K2085" s="10" t="s">
        <v>30</v>
      </c>
      <c r="L2085" s="12">
        <f t="shared" si="180"/>
        <v>29.4</v>
      </c>
      <c r="M2085" s="10">
        <f t="shared" si="181"/>
        <v>29.4</v>
      </c>
      <c r="N2085" s="10"/>
      <c r="O2085" s="10" t="s">
        <v>8279</v>
      </c>
      <c r="P2085" s="10" t="s">
        <v>7957</v>
      </c>
    </row>
    <row r="2086" spans="1:16" ht="126" customHeight="1" outlineLevel="4" x14ac:dyDescent="0.2">
      <c r="A2086" s="10"/>
      <c r="B2086" s="10">
        <v>323070</v>
      </c>
      <c r="C2086" s="10" t="s">
        <v>8280</v>
      </c>
      <c r="D2086" s="11" t="s">
        <v>8281</v>
      </c>
      <c r="E2086" s="11" t="s">
        <v>8282</v>
      </c>
      <c r="F2086" s="10" t="s">
        <v>4909</v>
      </c>
      <c r="G2086" s="10" t="s">
        <v>27</v>
      </c>
      <c r="H2086" s="10" t="s">
        <v>39</v>
      </c>
      <c r="I2086" s="10" t="s">
        <v>8245</v>
      </c>
      <c r="J2086" s="10" t="s">
        <v>29</v>
      </c>
      <c r="K2086" s="10" t="s">
        <v>30</v>
      </c>
      <c r="L2086" s="12">
        <f t="shared" si="180"/>
        <v>33.6</v>
      </c>
      <c r="M2086" s="10">
        <f t="shared" si="181"/>
        <v>33.6</v>
      </c>
      <c r="N2086" s="10"/>
      <c r="O2086" s="10" t="s">
        <v>8283</v>
      </c>
      <c r="P2086" s="10" t="s">
        <v>561</v>
      </c>
    </row>
    <row r="2087" spans="1:16" ht="126" customHeight="1" outlineLevel="4" x14ac:dyDescent="0.2">
      <c r="A2087" s="10"/>
      <c r="B2087" s="10">
        <v>334376</v>
      </c>
      <c r="C2087" s="10" t="s">
        <v>8284</v>
      </c>
      <c r="D2087" s="11" t="s">
        <v>8285</v>
      </c>
      <c r="E2087" s="11" t="s">
        <v>8286</v>
      </c>
      <c r="F2087" s="10" t="s">
        <v>1621</v>
      </c>
      <c r="G2087" s="10" t="s">
        <v>27</v>
      </c>
      <c r="H2087" s="10" t="s">
        <v>39</v>
      </c>
      <c r="I2087" s="10" t="s">
        <v>7985</v>
      </c>
      <c r="J2087" s="10" t="s">
        <v>29</v>
      </c>
      <c r="K2087" s="10" t="s">
        <v>30</v>
      </c>
      <c r="L2087" s="12">
        <f t="shared" si="180"/>
        <v>29.4</v>
      </c>
      <c r="M2087" s="10">
        <f t="shared" si="181"/>
        <v>29.4</v>
      </c>
      <c r="N2087" s="10"/>
      <c r="O2087" s="10" t="s">
        <v>8287</v>
      </c>
      <c r="P2087" s="10" t="s">
        <v>6714</v>
      </c>
    </row>
    <row r="2088" spans="1:16" ht="126" customHeight="1" outlineLevel="4" x14ac:dyDescent="0.2">
      <c r="A2088" s="10"/>
      <c r="B2088" s="10">
        <v>390000</v>
      </c>
      <c r="C2088" s="10" t="s">
        <v>8288</v>
      </c>
      <c r="D2088" s="11" t="s">
        <v>8289</v>
      </c>
      <c r="E2088" s="11" t="s">
        <v>8290</v>
      </c>
      <c r="F2088" s="10" t="s">
        <v>7914</v>
      </c>
      <c r="G2088" s="10" t="s">
        <v>27</v>
      </c>
      <c r="H2088" s="10" t="s">
        <v>39</v>
      </c>
      <c r="I2088" s="10" t="s">
        <v>7915</v>
      </c>
      <c r="J2088" s="10" t="s">
        <v>29</v>
      </c>
      <c r="K2088" s="10" t="s">
        <v>30</v>
      </c>
      <c r="L2088" s="12">
        <f t="shared" si="180"/>
        <v>34.200000000000003</v>
      </c>
      <c r="M2088" s="10">
        <f t="shared" si="181"/>
        <v>34.200000000000003</v>
      </c>
      <c r="N2088" s="10"/>
      <c r="O2088" s="10" t="s">
        <v>8291</v>
      </c>
      <c r="P2088" s="10" t="s">
        <v>561</v>
      </c>
    </row>
    <row r="2089" spans="1:16" ht="12.95" customHeight="1" outlineLevel="3" x14ac:dyDescent="0.2">
      <c r="A2089" s="16" t="s">
        <v>8292</v>
      </c>
      <c r="B2089" s="16"/>
      <c r="C2089" s="16"/>
      <c r="D2089" s="16"/>
      <c r="E2089" s="16"/>
      <c r="F2089" s="16"/>
      <c r="G2089" s="16"/>
      <c r="H2089" s="16"/>
      <c r="I2089" s="16"/>
      <c r="J2089" s="16"/>
      <c r="K2089" s="16"/>
      <c r="L2089" s="16"/>
      <c r="M2089" s="16"/>
      <c r="N2089" s="16"/>
      <c r="O2089" s="16"/>
      <c r="P2089" s="16"/>
    </row>
    <row r="2090" spans="1:16" ht="126" customHeight="1" outlineLevel="4" x14ac:dyDescent="0.2">
      <c r="A2090" s="10"/>
      <c r="B2090" s="10">
        <v>299654</v>
      </c>
      <c r="C2090" s="10" t="s">
        <v>8293</v>
      </c>
      <c r="D2090" s="11" t="s">
        <v>8294</v>
      </c>
      <c r="E2090" s="11" t="s">
        <v>8295</v>
      </c>
      <c r="F2090" s="10" t="s">
        <v>7914</v>
      </c>
      <c r="G2090" s="10" t="s">
        <v>27</v>
      </c>
      <c r="H2090" s="10" t="s">
        <v>39</v>
      </c>
      <c r="I2090" s="10" t="s">
        <v>7915</v>
      </c>
      <c r="J2090" s="10" t="s">
        <v>29</v>
      </c>
      <c r="K2090" s="10" t="s">
        <v>30</v>
      </c>
      <c r="L2090" s="12">
        <f t="shared" ref="L2090:L2100" si="182">ROUND((F2090*(100-$B$8)/100),2)</f>
        <v>34.200000000000003</v>
      </c>
      <c r="M2090" s="10">
        <f t="shared" ref="M2090:M2100" si="183">ROUND((F2090*K2090*(100-$B$8)/100),2)</f>
        <v>34.200000000000003</v>
      </c>
      <c r="N2090" s="10"/>
      <c r="O2090" s="10" t="s">
        <v>8296</v>
      </c>
      <c r="P2090" s="10" t="s">
        <v>561</v>
      </c>
    </row>
    <row r="2091" spans="1:16" ht="126" customHeight="1" outlineLevel="4" x14ac:dyDescent="0.2">
      <c r="A2091" s="10"/>
      <c r="B2091" s="10">
        <v>299655</v>
      </c>
      <c r="C2091" s="10" t="s">
        <v>8297</v>
      </c>
      <c r="D2091" s="11" t="s">
        <v>8298</v>
      </c>
      <c r="E2091" s="11" t="s">
        <v>8299</v>
      </c>
      <c r="F2091" s="10" t="s">
        <v>530</v>
      </c>
      <c r="G2091" s="10" t="s">
        <v>27</v>
      </c>
      <c r="H2091" s="10" t="s">
        <v>39</v>
      </c>
      <c r="I2091" s="10" t="s">
        <v>531</v>
      </c>
      <c r="J2091" s="10" t="s">
        <v>29</v>
      </c>
      <c r="K2091" s="10" t="s">
        <v>30</v>
      </c>
      <c r="L2091" s="12">
        <f t="shared" si="182"/>
        <v>33.54</v>
      </c>
      <c r="M2091" s="10">
        <f t="shared" si="183"/>
        <v>33.54</v>
      </c>
      <c r="N2091" s="10"/>
      <c r="O2091" s="10" t="s">
        <v>8300</v>
      </c>
      <c r="P2091" s="10" t="s">
        <v>561</v>
      </c>
    </row>
    <row r="2092" spans="1:16" ht="126" customHeight="1" outlineLevel="4" x14ac:dyDescent="0.2">
      <c r="A2092" s="10"/>
      <c r="B2092" s="10">
        <v>311735</v>
      </c>
      <c r="C2092" s="10" t="s">
        <v>8301</v>
      </c>
      <c r="D2092" s="11" t="s">
        <v>8302</v>
      </c>
      <c r="E2092" s="11" t="s">
        <v>8303</v>
      </c>
      <c r="F2092" s="10" t="s">
        <v>530</v>
      </c>
      <c r="G2092" s="10" t="s">
        <v>27</v>
      </c>
      <c r="H2092" s="10" t="s">
        <v>39</v>
      </c>
      <c r="I2092" s="10" t="s">
        <v>531</v>
      </c>
      <c r="J2092" s="10" t="s">
        <v>29</v>
      </c>
      <c r="K2092" s="10" t="s">
        <v>30</v>
      </c>
      <c r="L2092" s="12">
        <f t="shared" si="182"/>
        <v>33.54</v>
      </c>
      <c r="M2092" s="10">
        <f t="shared" si="183"/>
        <v>33.54</v>
      </c>
      <c r="N2092" s="10"/>
      <c r="O2092" s="10" t="s">
        <v>8304</v>
      </c>
      <c r="P2092" s="10" t="s">
        <v>6714</v>
      </c>
    </row>
    <row r="2093" spans="1:16" ht="126" customHeight="1" outlineLevel="4" x14ac:dyDescent="0.2">
      <c r="A2093" s="10"/>
      <c r="B2093" s="10">
        <v>313708</v>
      </c>
      <c r="C2093" s="10" t="s">
        <v>8305</v>
      </c>
      <c r="D2093" s="11" t="s">
        <v>8306</v>
      </c>
      <c r="E2093" s="11" t="s">
        <v>8307</v>
      </c>
      <c r="F2093" s="10" t="s">
        <v>7914</v>
      </c>
      <c r="G2093" s="10" t="s">
        <v>27</v>
      </c>
      <c r="H2093" s="10" t="s">
        <v>39</v>
      </c>
      <c r="I2093" s="10" t="s">
        <v>7915</v>
      </c>
      <c r="J2093" s="10" t="s">
        <v>29</v>
      </c>
      <c r="K2093" s="10" t="s">
        <v>30</v>
      </c>
      <c r="L2093" s="12">
        <f t="shared" si="182"/>
        <v>34.200000000000003</v>
      </c>
      <c r="M2093" s="10">
        <f t="shared" si="183"/>
        <v>34.200000000000003</v>
      </c>
      <c r="N2093" s="10"/>
      <c r="O2093" s="10" t="s">
        <v>8308</v>
      </c>
      <c r="P2093" s="10" t="s">
        <v>561</v>
      </c>
    </row>
    <row r="2094" spans="1:16" ht="126" customHeight="1" outlineLevel="4" x14ac:dyDescent="0.2">
      <c r="A2094" s="10"/>
      <c r="B2094" s="10">
        <v>323055</v>
      </c>
      <c r="C2094" s="10" t="s">
        <v>8309</v>
      </c>
      <c r="D2094" s="11" t="s">
        <v>8310</v>
      </c>
      <c r="E2094" s="11" t="s">
        <v>8311</v>
      </c>
      <c r="F2094" s="10" t="s">
        <v>1621</v>
      </c>
      <c r="G2094" s="10" t="s">
        <v>27</v>
      </c>
      <c r="H2094" s="10" t="s">
        <v>39</v>
      </c>
      <c r="I2094" s="10" t="s">
        <v>7985</v>
      </c>
      <c r="J2094" s="10" t="s">
        <v>29</v>
      </c>
      <c r="K2094" s="10" t="s">
        <v>30</v>
      </c>
      <c r="L2094" s="12">
        <f t="shared" si="182"/>
        <v>29.4</v>
      </c>
      <c r="M2094" s="10">
        <f t="shared" si="183"/>
        <v>29.4</v>
      </c>
      <c r="N2094" s="10"/>
      <c r="O2094" s="10" t="s">
        <v>8312</v>
      </c>
      <c r="P2094" s="10" t="s">
        <v>561</v>
      </c>
    </row>
    <row r="2095" spans="1:16" ht="126" customHeight="1" outlineLevel="4" x14ac:dyDescent="0.2">
      <c r="A2095" s="10"/>
      <c r="B2095" s="10">
        <v>330579</v>
      </c>
      <c r="C2095" s="10" t="s">
        <v>8313</v>
      </c>
      <c r="D2095" s="11" t="s">
        <v>8314</v>
      </c>
      <c r="E2095" s="11" t="s">
        <v>8315</v>
      </c>
      <c r="F2095" s="10" t="s">
        <v>1621</v>
      </c>
      <c r="G2095" s="10" t="s">
        <v>27</v>
      </c>
      <c r="H2095" s="10" t="s">
        <v>39</v>
      </c>
      <c r="I2095" s="10" t="s">
        <v>7985</v>
      </c>
      <c r="J2095" s="10" t="s">
        <v>29</v>
      </c>
      <c r="K2095" s="10" t="s">
        <v>30</v>
      </c>
      <c r="L2095" s="12">
        <f t="shared" si="182"/>
        <v>29.4</v>
      </c>
      <c r="M2095" s="10">
        <f t="shared" si="183"/>
        <v>29.4</v>
      </c>
      <c r="N2095" s="10"/>
      <c r="O2095" s="10" t="s">
        <v>8316</v>
      </c>
      <c r="P2095" s="10" t="s">
        <v>6714</v>
      </c>
    </row>
    <row r="2096" spans="1:16" ht="126" customHeight="1" outlineLevel="4" x14ac:dyDescent="0.2">
      <c r="A2096" s="10"/>
      <c r="B2096" s="10">
        <v>331499</v>
      </c>
      <c r="C2096" s="10" t="s">
        <v>8317</v>
      </c>
      <c r="D2096" s="11" t="s">
        <v>8318</v>
      </c>
      <c r="E2096" s="11" t="s">
        <v>8319</v>
      </c>
      <c r="F2096" s="10" t="s">
        <v>1621</v>
      </c>
      <c r="G2096" s="10" t="s">
        <v>27</v>
      </c>
      <c r="H2096" s="10" t="s">
        <v>39</v>
      </c>
      <c r="I2096" s="10" t="s">
        <v>7985</v>
      </c>
      <c r="J2096" s="10" t="s">
        <v>29</v>
      </c>
      <c r="K2096" s="10" t="s">
        <v>30</v>
      </c>
      <c r="L2096" s="12">
        <f t="shared" si="182"/>
        <v>29.4</v>
      </c>
      <c r="M2096" s="10">
        <f t="shared" si="183"/>
        <v>29.4</v>
      </c>
      <c r="N2096" s="10"/>
      <c r="O2096" s="10" t="s">
        <v>8320</v>
      </c>
      <c r="P2096" s="10" t="s">
        <v>6714</v>
      </c>
    </row>
    <row r="2097" spans="1:16" ht="126" customHeight="1" outlineLevel="4" x14ac:dyDescent="0.2">
      <c r="A2097" s="10"/>
      <c r="B2097" s="10">
        <v>343952</v>
      </c>
      <c r="C2097" s="10" t="s">
        <v>8321</v>
      </c>
      <c r="D2097" s="11" t="s">
        <v>8322</v>
      </c>
      <c r="E2097" s="11" t="s">
        <v>8323</v>
      </c>
      <c r="F2097" s="10" t="s">
        <v>39</v>
      </c>
      <c r="G2097" s="10" t="s">
        <v>27</v>
      </c>
      <c r="H2097" s="10" t="s">
        <v>39</v>
      </c>
      <c r="I2097" s="10" t="s">
        <v>788</v>
      </c>
      <c r="J2097" s="10" t="s">
        <v>29</v>
      </c>
      <c r="K2097" s="10" t="s">
        <v>30</v>
      </c>
      <c r="L2097" s="12">
        <f t="shared" si="182"/>
        <v>30</v>
      </c>
      <c r="M2097" s="10">
        <f t="shared" si="183"/>
        <v>30</v>
      </c>
      <c r="N2097" s="10"/>
      <c r="O2097" s="10" t="s">
        <v>8324</v>
      </c>
      <c r="P2097" s="10" t="s">
        <v>70</v>
      </c>
    </row>
    <row r="2098" spans="1:16" ht="126" customHeight="1" outlineLevel="4" x14ac:dyDescent="0.2">
      <c r="A2098" s="10"/>
      <c r="B2098" s="10">
        <v>343953</v>
      </c>
      <c r="C2098" s="10" t="s">
        <v>8325</v>
      </c>
      <c r="D2098" s="11" t="s">
        <v>8326</v>
      </c>
      <c r="E2098" s="11" t="s">
        <v>8327</v>
      </c>
      <c r="F2098" s="10" t="s">
        <v>39</v>
      </c>
      <c r="G2098" s="10" t="s">
        <v>27</v>
      </c>
      <c r="H2098" s="10" t="s">
        <v>39</v>
      </c>
      <c r="I2098" s="10" t="s">
        <v>788</v>
      </c>
      <c r="J2098" s="10" t="s">
        <v>29</v>
      </c>
      <c r="K2098" s="10" t="s">
        <v>30</v>
      </c>
      <c r="L2098" s="12">
        <f t="shared" si="182"/>
        <v>30</v>
      </c>
      <c r="M2098" s="10">
        <f t="shared" si="183"/>
        <v>30</v>
      </c>
      <c r="N2098" s="10"/>
      <c r="O2098" s="10" t="s">
        <v>8328</v>
      </c>
      <c r="P2098" s="10" t="s">
        <v>561</v>
      </c>
    </row>
    <row r="2099" spans="1:16" ht="126" customHeight="1" outlineLevel="4" x14ac:dyDescent="0.2">
      <c r="A2099" s="10"/>
      <c r="B2099" s="10">
        <v>346763</v>
      </c>
      <c r="C2099" s="10" t="s">
        <v>8329</v>
      </c>
      <c r="D2099" s="11" t="s">
        <v>8330</v>
      </c>
      <c r="E2099" s="11" t="s">
        <v>8331</v>
      </c>
      <c r="F2099" s="10" t="s">
        <v>8332</v>
      </c>
      <c r="G2099" s="10" t="s">
        <v>27</v>
      </c>
      <c r="H2099" s="10" t="s">
        <v>39</v>
      </c>
      <c r="I2099" s="10" t="s">
        <v>8332</v>
      </c>
      <c r="J2099" s="10" t="s">
        <v>29</v>
      </c>
      <c r="K2099" s="10" t="s">
        <v>30</v>
      </c>
      <c r="L2099" s="12">
        <f t="shared" si="182"/>
        <v>28.29</v>
      </c>
      <c r="M2099" s="10">
        <f t="shared" si="183"/>
        <v>28.29</v>
      </c>
      <c r="N2099" s="10"/>
      <c r="O2099" s="10" t="s">
        <v>8333</v>
      </c>
      <c r="P2099" s="10" t="s">
        <v>6714</v>
      </c>
    </row>
    <row r="2100" spans="1:16" ht="126" customHeight="1" outlineLevel="4" x14ac:dyDescent="0.2">
      <c r="A2100" s="10"/>
      <c r="B2100" s="10">
        <v>354639</v>
      </c>
      <c r="C2100" s="10" t="s">
        <v>8334</v>
      </c>
      <c r="D2100" s="11" t="s">
        <v>8335</v>
      </c>
      <c r="E2100" s="11" t="s">
        <v>8336</v>
      </c>
      <c r="F2100" s="10" t="s">
        <v>7914</v>
      </c>
      <c r="G2100" s="10" t="s">
        <v>27</v>
      </c>
      <c r="H2100" s="10" t="s">
        <v>39</v>
      </c>
      <c r="I2100" s="10" t="s">
        <v>7915</v>
      </c>
      <c r="J2100" s="10" t="s">
        <v>29</v>
      </c>
      <c r="K2100" s="10" t="s">
        <v>30</v>
      </c>
      <c r="L2100" s="12">
        <f t="shared" si="182"/>
        <v>34.200000000000003</v>
      </c>
      <c r="M2100" s="10">
        <f t="shared" si="183"/>
        <v>34.200000000000003</v>
      </c>
      <c r="N2100" s="10"/>
      <c r="O2100" s="10" t="s">
        <v>8337</v>
      </c>
      <c r="P2100" s="10" t="s">
        <v>561</v>
      </c>
    </row>
    <row r="2101" spans="1:16" ht="12.95" customHeight="1" outlineLevel="3" x14ac:dyDescent="0.2">
      <c r="A2101" s="16" t="s">
        <v>8338</v>
      </c>
      <c r="B2101" s="16"/>
      <c r="C2101" s="16"/>
      <c r="D2101" s="16"/>
      <c r="E2101" s="16"/>
      <c r="F2101" s="16"/>
      <c r="G2101" s="16"/>
      <c r="H2101" s="16"/>
      <c r="I2101" s="16"/>
      <c r="J2101" s="16"/>
      <c r="K2101" s="16"/>
      <c r="L2101" s="16"/>
      <c r="M2101" s="16"/>
      <c r="N2101" s="16"/>
      <c r="O2101" s="16"/>
      <c r="P2101" s="16"/>
    </row>
    <row r="2102" spans="1:16" ht="126" customHeight="1" outlineLevel="4" x14ac:dyDescent="0.2">
      <c r="A2102" s="10"/>
      <c r="B2102" s="10">
        <v>338950</v>
      </c>
      <c r="C2102" s="10" t="s">
        <v>8339</v>
      </c>
      <c r="D2102" s="11" t="s">
        <v>8340</v>
      </c>
      <c r="E2102" s="11" t="s">
        <v>8341</v>
      </c>
      <c r="F2102" s="10" t="s">
        <v>6495</v>
      </c>
      <c r="G2102" s="10" t="s">
        <v>27</v>
      </c>
      <c r="H2102" s="10" t="s">
        <v>39</v>
      </c>
      <c r="I2102" s="10" t="s">
        <v>6495</v>
      </c>
      <c r="J2102" s="10" t="s">
        <v>29</v>
      </c>
      <c r="K2102" s="10" t="s">
        <v>30</v>
      </c>
      <c r="L2102" s="12">
        <f>ROUND((F2102*(100-$B$8)/100),2)</f>
        <v>18.63</v>
      </c>
      <c r="M2102" s="10">
        <f>ROUND((F2102*K2102*(100-$B$8)/100),2)</f>
        <v>18.63</v>
      </c>
      <c r="N2102" s="10"/>
      <c r="O2102" s="10" t="s">
        <v>8342</v>
      </c>
      <c r="P2102" s="10" t="s">
        <v>670</v>
      </c>
    </row>
    <row r="2103" spans="1:16" ht="126" customHeight="1" outlineLevel="4" x14ac:dyDescent="0.2">
      <c r="A2103" s="10"/>
      <c r="B2103" s="10">
        <v>338951</v>
      </c>
      <c r="C2103" s="10" t="s">
        <v>8343</v>
      </c>
      <c r="D2103" s="11" t="s">
        <v>8344</v>
      </c>
      <c r="E2103" s="11" t="s">
        <v>8345</v>
      </c>
      <c r="F2103" s="10" t="s">
        <v>6495</v>
      </c>
      <c r="G2103" s="10" t="s">
        <v>27</v>
      </c>
      <c r="H2103" s="10" t="s">
        <v>39</v>
      </c>
      <c r="I2103" s="10" t="s">
        <v>6495</v>
      </c>
      <c r="J2103" s="10" t="s">
        <v>29</v>
      </c>
      <c r="K2103" s="10" t="s">
        <v>30</v>
      </c>
      <c r="L2103" s="12">
        <f>ROUND((F2103*(100-$B$8)/100),2)</f>
        <v>18.63</v>
      </c>
      <c r="M2103" s="10">
        <f>ROUND((F2103*K2103*(100-$B$8)/100),2)</f>
        <v>18.63</v>
      </c>
      <c r="N2103" s="10"/>
      <c r="O2103" s="10" t="s">
        <v>8346</v>
      </c>
      <c r="P2103" s="10" t="s">
        <v>670</v>
      </c>
    </row>
    <row r="2104" spans="1:16" ht="12.95" customHeight="1" outlineLevel="3" x14ac:dyDescent="0.2">
      <c r="A2104" s="16" t="s">
        <v>8347</v>
      </c>
      <c r="B2104" s="16"/>
      <c r="C2104" s="16"/>
      <c r="D2104" s="16"/>
      <c r="E2104" s="16"/>
      <c r="F2104" s="16"/>
      <c r="G2104" s="16"/>
      <c r="H2104" s="16"/>
      <c r="I2104" s="16"/>
      <c r="J2104" s="16"/>
      <c r="K2104" s="16"/>
      <c r="L2104" s="16"/>
      <c r="M2104" s="16"/>
      <c r="N2104" s="16"/>
      <c r="O2104" s="16"/>
      <c r="P2104" s="16"/>
    </row>
    <row r="2105" spans="1:16" ht="126" customHeight="1" outlineLevel="4" x14ac:dyDescent="0.2">
      <c r="A2105" s="10"/>
      <c r="B2105" s="10">
        <v>343922</v>
      </c>
      <c r="C2105" s="10" t="s">
        <v>8348</v>
      </c>
      <c r="D2105" s="11" t="s">
        <v>8349</v>
      </c>
      <c r="E2105" s="11" t="s">
        <v>8350</v>
      </c>
      <c r="F2105" s="10" t="s">
        <v>1621</v>
      </c>
      <c r="G2105" s="10" t="s">
        <v>27</v>
      </c>
      <c r="H2105" s="10" t="s">
        <v>39</v>
      </c>
      <c r="I2105" s="10" t="s">
        <v>7985</v>
      </c>
      <c r="J2105" s="10" t="s">
        <v>29</v>
      </c>
      <c r="K2105" s="10" t="s">
        <v>30</v>
      </c>
      <c r="L2105" s="12">
        <f t="shared" ref="L2105:L2115" si="184">ROUND((F2105*(100-$B$8)/100),2)</f>
        <v>29.4</v>
      </c>
      <c r="M2105" s="10">
        <f t="shared" ref="M2105:M2115" si="185">ROUND((F2105*K2105*(100-$B$8)/100),2)</f>
        <v>29.4</v>
      </c>
      <c r="N2105" s="10"/>
      <c r="O2105" s="10" t="s">
        <v>8351</v>
      </c>
      <c r="P2105" s="10" t="s">
        <v>6714</v>
      </c>
    </row>
    <row r="2106" spans="1:16" ht="126" customHeight="1" outlineLevel="4" x14ac:dyDescent="0.2">
      <c r="A2106" s="10"/>
      <c r="B2106" s="10">
        <v>343923</v>
      </c>
      <c r="C2106" s="10" t="s">
        <v>8352</v>
      </c>
      <c r="D2106" s="11" t="s">
        <v>8353</v>
      </c>
      <c r="E2106" s="11" t="s">
        <v>8354</v>
      </c>
      <c r="F2106" s="10" t="s">
        <v>8355</v>
      </c>
      <c r="G2106" s="10" t="s">
        <v>27</v>
      </c>
      <c r="H2106" s="10" t="s">
        <v>39</v>
      </c>
      <c r="I2106" s="10" t="s">
        <v>8356</v>
      </c>
      <c r="J2106" s="10" t="s">
        <v>29</v>
      </c>
      <c r="K2106" s="10" t="s">
        <v>30</v>
      </c>
      <c r="L2106" s="12">
        <f t="shared" si="184"/>
        <v>31.32</v>
      </c>
      <c r="M2106" s="10">
        <f t="shared" si="185"/>
        <v>31.32</v>
      </c>
      <c r="N2106" s="10"/>
      <c r="O2106" s="10" t="s">
        <v>8357</v>
      </c>
      <c r="P2106" s="10" t="s">
        <v>8358</v>
      </c>
    </row>
    <row r="2107" spans="1:16" ht="126" customHeight="1" outlineLevel="4" x14ac:dyDescent="0.2">
      <c r="A2107" s="10"/>
      <c r="B2107" s="10">
        <v>343924</v>
      </c>
      <c r="C2107" s="10" t="s">
        <v>8359</v>
      </c>
      <c r="D2107" s="11" t="s">
        <v>8360</v>
      </c>
      <c r="E2107" s="11" t="s">
        <v>8361</v>
      </c>
      <c r="F2107" s="10" t="s">
        <v>1621</v>
      </c>
      <c r="G2107" s="10" t="s">
        <v>27</v>
      </c>
      <c r="H2107" s="10" t="s">
        <v>39</v>
      </c>
      <c r="I2107" s="10" t="s">
        <v>7985</v>
      </c>
      <c r="J2107" s="10" t="s">
        <v>29</v>
      </c>
      <c r="K2107" s="10" t="s">
        <v>30</v>
      </c>
      <c r="L2107" s="12">
        <f t="shared" si="184"/>
        <v>29.4</v>
      </c>
      <c r="M2107" s="10">
        <f t="shared" si="185"/>
        <v>29.4</v>
      </c>
      <c r="N2107" s="10"/>
      <c r="O2107" s="10" t="s">
        <v>8362</v>
      </c>
      <c r="P2107" s="10" t="s">
        <v>6714</v>
      </c>
    </row>
    <row r="2108" spans="1:16" ht="126" customHeight="1" outlineLevel="4" x14ac:dyDescent="0.2">
      <c r="A2108" s="10"/>
      <c r="B2108" s="10">
        <v>370545</v>
      </c>
      <c r="C2108" s="10" t="s">
        <v>8363</v>
      </c>
      <c r="D2108" s="11" t="s">
        <v>8364</v>
      </c>
      <c r="E2108" s="11" t="s">
        <v>8365</v>
      </c>
      <c r="F2108" s="10" t="s">
        <v>530</v>
      </c>
      <c r="G2108" s="10" t="s">
        <v>27</v>
      </c>
      <c r="H2108" s="10" t="s">
        <v>39</v>
      </c>
      <c r="I2108" s="10" t="s">
        <v>531</v>
      </c>
      <c r="J2108" s="10" t="s">
        <v>29</v>
      </c>
      <c r="K2108" s="10" t="s">
        <v>30</v>
      </c>
      <c r="L2108" s="12">
        <f t="shared" si="184"/>
        <v>33.54</v>
      </c>
      <c r="M2108" s="10">
        <f t="shared" si="185"/>
        <v>33.54</v>
      </c>
      <c r="N2108" s="10"/>
      <c r="O2108" s="10" t="s">
        <v>8366</v>
      </c>
      <c r="P2108" s="10" t="s">
        <v>561</v>
      </c>
    </row>
    <row r="2109" spans="1:16" ht="126" customHeight="1" outlineLevel="4" x14ac:dyDescent="0.2">
      <c r="A2109" s="10"/>
      <c r="B2109" s="10">
        <v>370546</v>
      </c>
      <c r="C2109" s="10" t="s">
        <v>8367</v>
      </c>
      <c r="D2109" s="11" t="s">
        <v>8368</v>
      </c>
      <c r="E2109" s="11" t="s">
        <v>8369</v>
      </c>
      <c r="F2109" s="10" t="s">
        <v>8332</v>
      </c>
      <c r="G2109" s="10" t="s">
        <v>27</v>
      </c>
      <c r="H2109" s="10" t="s">
        <v>39</v>
      </c>
      <c r="I2109" s="10" t="s">
        <v>8332</v>
      </c>
      <c r="J2109" s="10" t="s">
        <v>29</v>
      </c>
      <c r="K2109" s="10" t="s">
        <v>30</v>
      </c>
      <c r="L2109" s="12">
        <f t="shared" si="184"/>
        <v>28.29</v>
      </c>
      <c r="M2109" s="10">
        <f t="shared" si="185"/>
        <v>28.29</v>
      </c>
      <c r="N2109" s="10"/>
      <c r="O2109" s="10" t="s">
        <v>8370</v>
      </c>
      <c r="P2109" s="10" t="s">
        <v>6714</v>
      </c>
    </row>
    <row r="2110" spans="1:16" ht="126" customHeight="1" outlineLevel="4" x14ac:dyDescent="0.2">
      <c r="A2110" s="10"/>
      <c r="B2110" s="10">
        <v>370547</v>
      </c>
      <c r="C2110" s="10" t="s">
        <v>8371</v>
      </c>
      <c r="D2110" s="11" t="s">
        <v>8372</v>
      </c>
      <c r="E2110" s="11" t="s">
        <v>8373</v>
      </c>
      <c r="F2110" s="10" t="s">
        <v>39</v>
      </c>
      <c r="G2110" s="10" t="s">
        <v>27</v>
      </c>
      <c r="H2110" s="10" t="s">
        <v>39</v>
      </c>
      <c r="I2110" s="10" t="s">
        <v>788</v>
      </c>
      <c r="J2110" s="10" t="s">
        <v>29</v>
      </c>
      <c r="K2110" s="10" t="s">
        <v>30</v>
      </c>
      <c r="L2110" s="12">
        <f t="shared" si="184"/>
        <v>30</v>
      </c>
      <c r="M2110" s="10">
        <f t="shared" si="185"/>
        <v>30</v>
      </c>
      <c r="N2110" s="10"/>
      <c r="O2110" s="10" t="s">
        <v>8374</v>
      </c>
      <c r="P2110" s="10" t="s">
        <v>8375</v>
      </c>
    </row>
    <row r="2111" spans="1:16" ht="126" customHeight="1" outlineLevel="4" x14ac:dyDescent="0.2">
      <c r="A2111" s="10"/>
      <c r="B2111" s="10">
        <v>376347</v>
      </c>
      <c r="C2111" s="10" t="s">
        <v>8376</v>
      </c>
      <c r="D2111" s="11" t="s">
        <v>8377</v>
      </c>
      <c r="E2111" s="11" t="s">
        <v>8378</v>
      </c>
      <c r="F2111" s="10" t="s">
        <v>8379</v>
      </c>
      <c r="G2111" s="10" t="s">
        <v>27</v>
      </c>
      <c r="H2111" s="10" t="s">
        <v>39</v>
      </c>
      <c r="I2111" s="10" t="s">
        <v>8380</v>
      </c>
      <c r="J2111" s="10" t="s">
        <v>29</v>
      </c>
      <c r="K2111" s="10" t="s">
        <v>30</v>
      </c>
      <c r="L2111" s="12">
        <f t="shared" si="184"/>
        <v>35.700000000000003</v>
      </c>
      <c r="M2111" s="10">
        <f t="shared" si="185"/>
        <v>35.700000000000003</v>
      </c>
      <c r="N2111" s="10"/>
      <c r="O2111" s="10" t="s">
        <v>8381</v>
      </c>
      <c r="P2111" s="10" t="s">
        <v>561</v>
      </c>
    </row>
    <row r="2112" spans="1:16" ht="126" customHeight="1" outlineLevel="4" x14ac:dyDescent="0.2">
      <c r="A2112" s="10"/>
      <c r="B2112" s="10">
        <v>377322</v>
      </c>
      <c r="C2112" s="10" t="s">
        <v>8382</v>
      </c>
      <c r="D2112" s="11" t="s">
        <v>8383</v>
      </c>
      <c r="E2112" s="11" t="s">
        <v>8384</v>
      </c>
      <c r="F2112" s="10" t="s">
        <v>530</v>
      </c>
      <c r="G2112" s="10" t="s">
        <v>27</v>
      </c>
      <c r="H2112" s="10" t="s">
        <v>39</v>
      </c>
      <c r="I2112" s="10" t="s">
        <v>531</v>
      </c>
      <c r="J2112" s="10" t="s">
        <v>29</v>
      </c>
      <c r="K2112" s="10" t="s">
        <v>30</v>
      </c>
      <c r="L2112" s="12">
        <f t="shared" si="184"/>
        <v>33.54</v>
      </c>
      <c r="M2112" s="10">
        <f t="shared" si="185"/>
        <v>33.54</v>
      </c>
      <c r="N2112" s="10"/>
      <c r="O2112" s="10" t="s">
        <v>8385</v>
      </c>
      <c r="P2112" s="10" t="s">
        <v>6714</v>
      </c>
    </row>
    <row r="2113" spans="1:16" ht="126" customHeight="1" outlineLevel="4" x14ac:dyDescent="0.2">
      <c r="A2113" s="10"/>
      <c r="B2113" s="10">
        <v>377323</v>
      </c>
      <c r="C2113" s="10" t="s">
        <v>8386</v>
      </c>
      <c r="D2113" s="11" t="s">
        <v>8387</v>
      </c>
      <c r="E2113" s="11" t="s">
        <v>8388</v>
      </c>
      <c r="F2113" s="10" t="s">
        <v>1621</v>
      </c>
      <c r="G2113" s="10" t="s">
        <v>27</v>
      </c>
      <c r="H2113" s="10" t="s">
        <v>39</v>
      </c>
      <c r="I2113" s="10" t="s">
        <v>7985</v>
      </c>
      <c r="J2113" s="10" t="s">
        <v>29</v>
      </c>
      <c r="K2113" s="10" t="s">
        <v>30</v>
      </c>
      <c r="L2113" s="12">
        <f t="shared" si="184"/>
        <v>29.4</v>
      </c>
      <c r="M2113" s="10">
        <f t="shared" si="185"/>
        <v>29.4</v>
      </c>
      <c r="N2113" s="10"/>
      <c r="O2113" s="10" t="s">
        <v>8389</v>
      </c>
      <c r="P2113" s="10" t="s">
        <v>7957</v>
      </c>
    </row>
    <row r="2114" spans="1:16" ht="126" customHeight="1" outlineLevel="4" x14ac:dyDescent="0.2">
      <c r="A2114" s="10"/>
      <c r="B2114" s="10">
        <v>379349</v>
      </c>
      <c r="C2114" s="10" t="s">
        <v>8390</v>
      </c>
      <c r="D2114" s="11" t="s">
        <v>8391</v>
      </c>
      <c r="E2114" s="11" t="s">
        <v>8392</v>
      </c>
      <c r="F2114" s="10" t="s">
        <v>39</v>
      </c>
      <c r="G2114" s="10" t="s">
        <v>27</v>
      </c>
      <c r="H2114" s="10" t="s">
        <v>39</v>
      </c>
      <c r="I2114" s="10" t="s">
        <v>788</v>
      </c>
      <c r="J2114" s="10" t="s">
        <v>29</v>
      </c>
      <c r="K2114" s="10" t="s">
        <v>30</v>
      </c>
      <c r="L2114" s="12">
        <f t="shared" si="184"/>
        <v>30</v>
      </c>
      <c r="M2114" s="10">
        <f t="shared" si="185"/>
        <v>30</v>
      </c>
      <c r="N2114" s="10"/>
      <c r="O2114" s="10" t="s">
        <v>8393</v>
      </c>
      <c r="P2114" s="10" t="s">
        <v>561</v>
      </c>
    </row>
    <row r="2115" spans="1:16" ht="126" customHeight="1" outlineLevel="4" x14ac:dyDescent="0.2">
      <c r="A2115" s="10"/>
      <c r="B2115" s="10">
        <v>381072</v>
      </c>
      <c r="C2115" s="10" t="s">
        <v>8394</v>
      </c>
      <c r="D2115" s="11" t="s">
        <v>8395</v>
      </c>
      <c r="E2115" s="11" t="s">
        <v>8396</v>
      </c>
      <c r="F2115" s="10" t="s">
        <v>39</v>
      </c>
      <c r="G2115" s="10" t="s">
        <v>27</v>
      </c>
      <c r="H2115" s="10" t="s">
        <v>39</v>
      </c>
      <c r="I2115" s="10" t="s">
        <v>788</v>
      </c>
      <c r="J2115" s="10" t="s">
        <v>29</v>
      </c>
      <c r="K2115" s="10" t="s">
        <v>30</v>
      </c>
      <c r="L2115" s="12">
        <f t="shared" si="184"/>
        <v>30</v>
      </c>
      <c r="M2115" s="10">
        <f t="shared" si="185"/>
        <v>30</v>
      </c>
      <c r="N2115" s="10"/>
      <c r="O2115" s="10" t="s">
        <v>8397</v>
      </c>
      <c r="P2115" s="10" t="s">
        <v>3978</v>
      </c>
    </row>
    <row r="2116" spans="1:16" ht="12.95" customHeight="1" outlineLevel="3" x14ac:dyDescent="0.2">
      <c r="A2116" s="16" t="s">
        <v>8398</v>
      </c>
      <c r="B2116" s="16"/>
      <c r="C2116" s="16"/>
      <c r="D2116" s="16"/>
      <c r="E2116" s="16"/>
      <c r="F2116" s="16"/>
      <c r="G2116" s="16"/>
      <c r="H2116" s="16"/>
      <c r="I2116" s="16"/>
      <c r="J2116" s="16"/>
      <c r="K2116" s="16"/>
      <c r="L2116" s="16"/>
      <c r="M2116" s="16"/>
      <c r="N2116" s="16"/>
      <c r="O2116" s="16"/>
      <c r="P2116" s="16"/>
    </row>
    <row r="2117" spans="1:16" ht="126" customHeight="1" outlineLevel="4" x14ac:dyDescent="0.2">
      <c r="A2117" s="10"/>
      <c r="B2117" s="10">
        <v>373589</v>
      </c>
      <c r="C2117" s="10" t="s">
        <v>8399</v>
      </c>
      <c r="D2117" s="11" t="s">
        <v>8400</v>
      </c>
      <c r="E2117" s="11" t="s">
        <v>8401</v>
      </c>
      <c r="F2117" s="10" t="s">
        <v>8402</v>
      </c>
      <c r="G2117" s="10" t="s">
        <v>27</v>
      </c>
      <c r="H2117" s="10" t="s">
        <v>39</v>
      </c>
      <c r="I2117" s="10" t="s">
        <v>8402</v>
      </c>
      <c r="J2117" s="10" t="s">
        <v>29</v>
      </c>
      <c r="K2117" s="10" t="s">
        <v>30</v>
      </c>
      <c r="L2117" s="12">
        <f>ROUND((F2117*(100-$B$8)/100),2)</f>
        <v>35.54</v>
      </c>
      <c r="M2117" s="10">
        <f>ROUND((F2117*K2117*(100-$B$8)/100),2)</f>
        <v>35.54</v>
      </c>
      <c r="N2117" s="10"/>
      <c r="O2117" s="10" t="s">
        <v>8403</v>
      </c>
      <c r="P2117" s="10" t="s">
        <v>82</v>
      </c>
    </row>
    <row r="2118" spans="1:16" ht="126" customHeight="1" outlineLevel="4" x14ac:dyDescent="0.2">
      <c r="A2118" s="10"/>
      <c r="B2118" s="10">
        <v>373590</v>
      </c>
      <c r="C2118" s="10" t="s">
        <v>8404</v>
      </c>
      <c r="D2118" s="11" t="s">
        <v>8405</v>
      </c>
      <c r="E2118" s="11" t="s">
        <v>8406</v>
      </c>
      <c r="F2118" s="10" t="s">
        <v>8402</v>
      </c>
      <c r="G2118" s="10" t="s">
        <v>27</v>
      </c>
      <c r="H2118" s="10" t="s">
        <v>39</v>
      </c>
      <c r="I2118" s="10" t="s">
        <v>8402</v>
      </c>
      <c r="J2118" s="10" t="s">
        <v>29</v>
      </c>
      <c r="K2118" s="10" t="s">
        <v>30</v>
      </c>
      <c r="L2118" s="12">
        <f>ROUND((F2118*(100-$B$8)/100),2)</f>
        <v>35.54</v>
      </c>
      <c r="M2118" s="10">
        <f>ROUND((F2118*K2118*(100-$B$8)/100),2)</f>
        <v>35.54</v>
      </c>
      <c r="N2118" s="10"/>
      <c r="O2118" s="10" t="s">
        <v>8407</v>
      </c>
      <c r="P2118" s="10" t="s">
        <v>70</v>
      </c>
    </row>
    <row r="2119" spans="1:16" ht="126" customHeight="1" outlineLevel="4" x14ac:dyDescent="0.2">
      <c r="A2119" s="10"/>
      <c r="B2119" s="10">
        <v>381073</v>
      </c>
      <c r="C2119" s="10" t="s">
        <v>8408</v>
      </c>
      <c r="D2119" s="11" t="s">
        <v>8409</v>
      </c>
      <c r="E2119" s="11" t="s">
        <v>8410</v>
      </c>
      <c r="F2119" s="10" t="s">
        <v>8402</v>
      </c>
      <c r="G2119" s="10" t="s">
        <v>27</v>
      </c>
      <c r="H2119" s="10" t="s">
        <v>39</v>
      </c>
      <c r="I2119" s="10" t="s">
        <v>8402</v>
      </c>
      <c r="J2119" s="10" t="s">
        <v>29</v>
      </c>
      <c r="K2119" s="10" t="s">
        <v>30</v>
      </c>
      <c r="L2119" s="12">
        <f>ROUND((F2119*(100-$B$8)/100),2)</f>
        <v>35.54</v>
      </c>
      <c r="M2119" s="10">
        <f>ROUND((F2119*K2119*(100-$B$8)/100),2)</f>
        <v>35.54</v>
      </c>
      <c r="N2119" s="10"/>
      <c r="O2119" s="10" t="s">
        <v>8411</v>
      </c>
      <c r="P2119" s="10" t="s">
        <v>70</v>
      </c>
    </row>
    <row r="2120" spans="1:16" ht="126" customHeight="1" outlineLevel="4" x14ac:dyDescent="0.2">
      <c r="A2120" s="10"/>
      <c r="B2120" s="10">
        <v>383913</v>
      </c>
      <c r="C2120" s="10" t="s">
        <v>8412</v>
      </c>
      <c r="D2120" s="11" t="s">
        <v>8413</v>
      </c>
      <c r="E2120" s="11" t="s">
        <v>8414</v>
      </c>
      <c r="F2120" s="10" t="s">
        <v>8402</v>
      </c>
      <c r="G2120" s="10" t="s">
        <v>27</v>
      </c>
      <c r="H2120" s="10" t="s">
        <v>39</v>
      </c>
      <c r="I2120" s="10" t="s">
        <v>8402</v>
      </c>
      <c r="J2120" s="10" t="s">
        <v>29</v>
      </c>
      <c r="K2120" s="10" t="s">
        <v>30</v>
      </c>
      <c r="L2120" s="12">
        <f>ROUND((F2120*(100-$B$8)/100),2)</f>
        <v>35.54</v>
      </c>
      <c r="M2120" s="10">
        <f>ROUND((F2120*K2120*(100-$B$8)/100),2)</f>
        <v>35.54</v>
      </c>
      <c r="N2120" s="10"/>
      <c r="O2120" s="10" t="s">
        <v>8415</v>
      </c>
      <c r="P2120" s="10" t="s">
        <v>7957</v>
      </c>
    </row>
    <row r="2121" spans="1:16" ht="126" customHeight="1" outlineLevel="4" x14ac:dyDescent="0.2">
      <c r="A2121" s="10"/>
      <c r="B2121" s="10">
        <v>397073</v>
      </c>
      <c r="C2121" s="10" t="s">
        <v>8416</v>
      </c>
      <c r="D2121" s="11" t="s">
        <v>8417</v>
      </c>
      <c r="E2121" s="11" t="s">
        <v>8418</v>
      </c>
      <c r="F2121" s="10" t="s">
        <v>8402</v>
      </c>
      <c r="G2121" s="10" t="s">
        <v>27</v>
      </c>
      <c r="H2121" s="10" t="s">
        <v>39</v>
      </c>
      <c r="I2121" s="10" t="s">
        <v>8402</v>
      </c>
      <c r="J2121" s="10" t="s">
        <v>29</v>
      </c>
      <c r="K2121" s="10" t="s">
        <v>30</v>
      </c>
      <c r="L2121" s="12">
        <f>ROUND((F2121*(100-$B$8)/100),2)</f>
        <v>35.54</v>
      </c>
      <c r="M2121" s="10">
        <f>ROUND((F2121*K2121*(100-$B$8)/100),2)</f>
        <v>35.54</v>
      </c>
      <c r="N2121" s="10"/>
      <c r="O2121" s="10" t="s">
        <v>8419</v>
      </c>
      <c r="P2121" s="10" t="s">
        <v>2689</v>
      </c>
    </row>
    <row r="2122" spans="1:16" ht="12.95" customHeight="1" outlineLevel="3" x14ac:dyDescent="0.2">
      <c r="A2122" s="16" t="s">
        <v>8420</v>
      </c>
      <c r="B2122" s="16"/>
      <c r="C2122" s="16"/>
      <c r="D2122" s="16"/>
      <c r="E2122" s="16"/>
      <c r="F2122" s="16"/>
      <c r="G2122" s="16"/>
      <c r="H2122" s="16"/>
      <c r="I2122" s="16"/>
      <c r="J2122" s="16"/>
      <c r="K2122" s="16"/>
      <c r="L2122" s="16"/>
      <c r="M2122" s="16"/>
      <c r="N2122" s="16"/>
      <c r="O2122" s="16"/>
      <c r="P2122" s="16"/>
    </row>
    <row r="2123" spans="1:16" ht="126" customHeight="1" outlineLevel="4" x14ac:dyDescent="0.2">
      <c r="A2123" s="10"/>
      <c r="B2123" s="10">
        <v>342004</v>
      </c>
      <c r="C2123" s="10" t="s">
        <v>8421</v>
      </c>
      <c r="D2123" s="11" t="s">
        <v>8422</v>
      </c>
      <c r="E2123" s="11" t="s">
        <v>8423</v>
      </c>
      <c r="F2123" s="10" t="s">
        <v>5702</v>
      </c>
      <c r="G2123" s="10" t="s">
        <v>27</v>
      </c>
      <c r="H2123" s="10" t="s">
        <v>39</v>
      </c>
      <c r="I2123" s="10" t="s">
        <v>5702</v>
      </c>
      <c r="J2123" s="10" t="s">
        <v>29</v>
      </c>
      <c r="K2123" s="10" t="s">
        <v>30</v>
      </c>
      <c r="L2123" s="12">
        <f>ROUND((F2123*(100-$B$8)/100),2)</f>
        <v>34.159999999999997</v>
      </c>
      <c r="M2123" s="10">
        <f>ROUND((F2123*K2123*(100-$B$8)/100),2)</f>
        <v>34.159999999999997</v>
      </c>
      <c r="N2123" s="10"/>
      <c r="O2123" s="10" t="s">
        <v>8424</v>
      </c>
      <c r="P2123" s="10" t="s">
        <v>670</v>
      </c>
    </row>
    <row r="2124" spans="1:16" ht="126" customHeight="1" outlineLevel="4" x14ac:dyDescent="0.2">
      <c r="A2124" s="10"/>
      <c r="B2124" s="10">
        <v>342005</v>
      </c>
      <c r="C2124" s="10" t="s">
        <v>8425</v>
      </c>
      <c r="D2124" s="11" t="s">
        <v>8426</v>
      </c>
      <c r="E2124" s="11" t="s">
        <v>8427</v>
      </c>
      <c r="F2124" s="10" t="s">
        <v>5702</v>
      </c>
      <c r="G2124" s="10" t="s">
        <v>27</v>
      </c>
      <c r="H2124" s="10" t="s">
        <v>39</v>
      </c>
      <c r="I2124" s="10" t="s">
        <v>5702</v>
      </c>
      <c r="J2124" s="10" t="s">
        <v>29</v>
      </c>
      <c r="K2124" s="10" t="s">
        <v>30</v>
      </c>
      <c r="L2124" s="12">
        <f>ROUND((F2124*(100-$B$8)/100),2)</f>
        <v>34.159999999999997</v>
      </c>
      <c r="M2124" s="10">
        <f>ROUND((F2124*K2124*(100-$B$8)/100),2)</f>
        <v>34.159999999999997</v>
      </c>
      <c r="N2124" s="10"/>
      <c r="O2124" s="10" t="s">
        <v>8428</v>
      </c>
      <c r="P2124" s="10" t="s">
        <v>7957</v>
      </c>
    </row>
    <row r="2125" spans="1:16" ht="126" customHeight="1" outlineLevel="4" x14ac:dyDescent="0.2">
      <c r="A2125" s="10"/>
      <c r="B2125" s="10">
        <v>346724</v>
      </c>
      <c r="C2125" s="10" t="s">
        <v>8429</v>
      </c>
      <c r="D2125" s="11" t="s">
        <v>8430</v>
      </c>
      <c r="E2125" s="11" t="s">
        <v>8431</v>
      </c>
      <c r="F2125" s="10" t="s">
        <v>5702</v>
      </c>
      <c r="G2125" s="10" t="s">
        <v>27</v>
      </c>
      <c r="H2125" s="10" t="s">
        <v>39</v>
      </c>
      <c r="I2125" s="10" t="s">
        <v>5702</v>
      </c>
      <c r="J2125" s="10" t="s">
        <v>29</v>
      </c>
      <c r="K2125" s="10" t="s">
        <v>30</v>
      </c>
      <c r="L2125" s="12">
        <f>ROUND((F2125*(100-$B$8)/100),2)</f>
        <v>34.159999999999997</v>
      </c>
      <c r="M2125" s="10">
        <f>ROUND((F2125*K2125*(100-$B$8)/100),2)</f>
        <v>34.159999999999997</v>
      </c>
      <c r="N2125" s="10"/>
      <c r="O2125" s="10" t="s">
        <v>8432</v>
      </c>
      <c r="P2125" s="10" t="s">
        <v>5404</v>
      </c>
    </row>
    <row r="2126" spans="1:16" ht="126" customHeight="1" outlineLevel="4" x14ac:dyDescent="0.2">
      <c r="A2126" s="10"/>
      <c r="B2126" s="10">
        <v>350278</v>
      </c>
      <c r="C2126" s="10" t="s">
        <v>8433</v>
      </c>
      <c r="D2126" s="11" t="s">
        <v>8434</v>
      </c>
      <c r="E2126" s="11" t="s">
        <v>8435</v>
      </c>
      <c r="F2126" s="10" t="s">
        <v>7965</v>
      </c>
      <c r="G2126" s="10" t="s">
        <v>27</v>
      </c>
      <c r="H2126" s="10" t="s">
        <v>39</v>
      </c>
      <c r="I2126" s="10" t="s">
        <v>7966</v>
      </c>
      <c r="J2126" s="10" t="s">
        <v>29</v>
      </c>
      <c r="K2126" s="10" t="s">
        <v>30</v>
      </c>
      <c r="L2126" s="12">
        <f>ROUND((F2126*(100-$B$8)/100),2)</f>
        <v>29.7</v>
      </c>
      <c r="M2126" s="10">
        <f>ROUND((F2126*K2126*(100-$B$8)/100),2)</f>
        <v>29.7</v>
      </c>
      <c r="N2126" s="10"/>
      <c r="O2126" s="10" t="s">
        <v>8436</v>
      </c>
      <c r="P2126" s="10" t="s">
        <v>60</v>
      </c>
    </row>
    <row r="2127" spans="1:16" ht="126" customHeight="1" outlineLevel="4" x14ac:dyDescent="0.2">
      <c r="A2127" s="10"/>
      <c r="B2127" s="10">
        <v>350279</v>
      </c>
      <c r="C2127" s="10" t="s">
        <v>8437</v>
      </c>
      <c r="D2127" s="11" t="s">
        <v>8438</v>
      </c>
      <c r="E2127" s="11" t="s">
        <v>8439</v>
      </c>
      <c r="F2127" s="10" t="s">
        <v>5702</v>
      </c>
      <c r="G2127" s="10" t="s">
        <v>27</v>
      </c>
      <c r="H2127" s="10" t="s">
        <v>39</v>
      </c>
      <c r="I2127" s="10" t="s">
        <v>5702</v>
      </c>
      <c r="J2127" s="10" t="s">
        <v>29</v>
      </c>
      <c r="K2127" s="10" t="s">
        <v>30</v>
      </c>
      <c r="L2127" s="12">
        <f>ROUND((F2127*(100-$B$8)/100),2)</f>
        <v>34.159999999999997</v>
      </c>
      <c r="M2127" s="10">
        <f>ROUND((F2127*K2127*(100-$B$8)/100),2)</f>
        <v>34.159999999999997</v>
      </c>
      <c r="N2127" s="10"/>
      <c r="O2127" s="10" t="s">
        <v>8441</v>
      </c>
      <c r="P2127" s="10" t="s">
        <v>7957</v>
      </c>
    </row>
    <row r="2128" spans="1:16" ht="12.95" customHeight="1" outlineLevel="3" x14ac:dyDescent="0.2">
      <c r="A2128" s="16" t="s">
        <v>8442</v>
      </c>
      <c r="B2128" s="16"/>
      <c r="C2128" s="16"/>
      <c r="D2128" s="16"/>
      <c r="E2128" s="16"/>
      <c r="F2128" s="16"/>
      <c r="G2128" s="16"/>
      <c r="H2128" s="16"/>
      <c r="I2128" s="16"/>
      <c r="J2128" s="16"/>
      <c r="K2128" s="16"/>
      <c r="L2128" s="16"/>
      <c r="M2128" s="16"/>
      <c r="N2128" s="16"/>
      <c r="O2128" s="16"/>
      <c r="P2128" s="16"/>
    </row>
    <row r="2129" spans="1:16" ht="126" customHeight="1" outlineLevel="4" x14ac:dyDescent="0.2">
      <c r="A2129" s="10"/>
      <c r="B2129" s="10">
        <v>317506</v>
      </c>
      <c r="C2129" s="10" t="s">
        <v>8443</v>
      </c>
      <c r="D2129" s="11" t="s">
        <v>8444</v>
      </c>
      <c r="E2129" s="11" t="s">
        <v>8445</v>
      </c>
      <c r="F2129" s="10" t="s">
        <v>530</v>
      </c>
      <c r="G2129" s="10" t="s">
        <v>27</v>
      </c>
      <c r="H2129" s="10" t="s">
        <v>39</v>
      </c>
      <c r="I2129" s="10" t="s">
        <v>531</v>
      </c>
      <c r="J2129" s="10" t="s">
        <v>29</v>
      </c>
      <c r="K2129" s="10" t="s">
        <v>30</v>
      </c>
      <c r="L2129" s="12">
        <f t="shared" ref="L2129:L2160" si="186">ROUND((F2129*(100-$B$8)/100),2)</f>
        <v>33.54</v>
      </c>
      <c r="M2129" s="10">
        <f t="shared" ref="M2129:M2160" si="187">ROUND((F2129*K2129*(100-$B$8)/100),2)</f>
        <v>33.54</v>
      </c>
      <c r="N2129" s="10"/>
      <c r="O2129" s="10" t="s">
        <v>8446</v>
      </c>
      <c r="P2129" s="10" t="s">
        <v>7957</v>
      </c>
    </row>
    <row r="2130" spans="1:16" ht="126" customHeight="1" outlineLevel="4" x14ac:dyDescent="0.2">
      <c r="A2130" s="10"/>
      <c r="B2130" s="10">
        <v>317507</v>
      </c>
      <c r="C2130" s="10" t="s">
        <v>8447</v>
      </c>
      <c r="D2130" s="11" t="s">
        <v>8448</v>
      </c>
      <c r="E2130" s="11" t="s">
        <v>8449</v>
      </c>
      <c r="F2130" s="10" t="s">
        <v>530</v>
      </c>
      <c r="G2130" s="10" t="s">
        <v>27</v>
      </c>
      <c r="H2130" s="10" t="s">
        <v>39</v>
      </c>
      <c r="I2130" s="10" t="s">
        <v>531</v>
      </c>
      <c r="J2130" s="10" t="s">
        <v>29</v>
      </c>
      <c r="K2130" s="10" t="s">
        <v>30</v>
      </c>
      <c r="L2130" s="12">
        <f t="shared" si="186"/>
        <v>33.54</v>
      </c>
      <c r="M2130" s="10">
        <f t="shared" si="187"/>
        <v>33.54</v>
      </c>
      <c r="N2130" s="10"/>
      <c r="O2130" s="10" t="s">
        <v>8450</v>
      </c>
      <c r="P2130" s="10" t="s">
        <v>7957</v>
      </c>
    </row>
    <row r="2131" spans="1:16" ht="126" customHeight="1" outlineLevel="4" x14ac:dyDescent="0.2">
      <c r="A2131" s="10"/>
      <c r="B2131" s="10">
        <v>317508</v>
      </c>
      <c r="C2131" s="10" t="s">
        <v>8451</v>
      </c>
      <c r="D2131" s="11" t="s">
        <v>8452</v>
      </c>
      <c r="E2131" s="11" t="s">
        <v>8453</v>
      </c>
      <c r="F2131" s="10" t="s">
        <v>1621</v>
      </c>
      <c r="G2131" s="10" t="s">
        <v>27</v>
      </c>
      <c r="H2131" s="10" t="s">
        <v>39</v>
      </c>
      <c r="I2131" s="10" t="s">
        <v>7985</v>
      </c>
      <c r="J2131" s="10" t="s">
        <v>29</v>
      </c>
      <c r="K2131" s="10" t="s">
        <v>30</v>
      </c>
      <c r="L2131" s="12">
        <f t="shared" si="186"/>
        <v>29.4</v>
      </c>
      <c r="M2131" s="10">
        <f t="shared" si="187"/>
        <v>29.4</v>
      </c>
      <c r="N2131" s="10"/>
      <c r="O2131" s="10" t="s">
        <v>8454</v>
      </c>
      <c r="P2131" s="10" t="s">
        <v>561</v>
      </c>
    </row>
    <row r="2132" spans="1:16" ht="126" customHeight="1" outlineLevel="4" x14ac:dyDescent="0.2">
      <c r="A2132" s="10"/>
      <c r="B2132" s="10">
        <v>323062</v>
      </c>
      <c r="C2132" s="10" t="s">
        <v>8455</v>
      </c>
      <c r="D2132" s="11" t="s">
        <v>8456</v>
      </c>
      <c r="E2132" s="11" t="s">
        <v>8457</v>
      </c>
      <c r="F2132" s="10" t="s">
        <v>4909</v>
      </c>
      <c r="G2132" s="10" t="s">
        <v>27</v>
      </c>
      <c r="H2132" s="10" t="s">
        <v>39</v>
      </c>
      <c r="I2132" s="10" t="s">
        <v>8245</v>
      </c>
      <c r="J2132" s="10" t="s">
        <v>29</v>
      </c>
      <c r="K2132" s="10" t="s">
        <v>30</v>
      </c>
      <c r="L2132" s="12">
        <f t="shared" si="186"/>
        <v>33.6</v>
      </c>
      <c r="M2132" s="10">
        <f t="shared" si="187"/>
        <v>33.6</v>
      </c>
      <c r="N2132" s="10"/>
      <c r="O2132" s="10" t="s">
        <v>8458</v>
      </c>
      <c r="P2132" s="10" t="s">
        <v>6714</v>
      </c>
    </row>
    <row r="2133" spans="1:16" ht="126" customHeight="1" outlineLevel="4" x14ac:dyDescent="0.2">
      <c r="A2133" s="10"/>
      <c r="B2133" s="10">
        <v>334370</v>
      </c>
      <c r="C2133" s="10" t="s">
        <v>8459</v>
      </c>
      <c r="D2133" s="11" t="s">
        <v>8460</v>
      </c>
      <c r="E2133" s="11" t="s">
        <v>8461</v>
      </c>
      <c r="F2133" s="10" t="s">
        <v>1621</v>
      </c>
      <c r="G2133" s="10" t="s">
        <v>27</v>
      </c>
      <c r="H2133" s="10" t="s">
        <v>39</v>
      </c>
      <c r="I2133" s="10" t="s">
        <v>7985</v>
      </c>
      <c r="J2133" s="10" t="s">
        <v>29</v>
      </c>
      <c r="K2133" s="10" t="s">
        <v>30</v>
      </c>
      <c r="L2133" s="12">
        <f t="shared" si="186"/>
        <v>29.4</v>
      </c>
      <c r="M2133" s="10">
        <f t="shared" si="187"/>
        <v>29.4</v>
      </c>
      <c r="N2133" s="10"/>
      <c r="O2133" s="10" t="s">
        <v>8462</v>
      </c>
      <c r="P2133" s="10" t="s">
        <v>7957</v>
      </c>
    </row>
    <row r="2134" spans="1:16" ht="126" customHeight="1" outlineLevel="4" x14ac:dyDescent="0.2">
      <c r="A2134" s="10"/>
      <c r="B2134" s="10">
        <v>335642</v>
      </c>
      <c r="C2134" s="10" t="s">
        <v>8463</v>
      </c>
      <c r="D2134" s="11" t="s">
        <v>8464</v>
      </c>
      <c r="E2134" s="11" t="s">
        <v>8465</v>
      </c>
      <c r="F2134" s="10" t="s">
        <v>7914</v>
      </c>
      <c r="G2134" s="10" t="s">
        <v>27</v>
      </c>
      <c r="H2134" s="10" t="s">
        <v>39</v>
      </c>
      <c r="I2134" s="10" t="s">
        <v>7915</v>
      </c>
      <c r="J2134" s="10" t="s">
        <v>29</v>
      </c>
      <c r="K2134" s="10" t="s">
        <v>30</v>
      </c>
      <c r="L2134" s="12">
        <f t="shared" si="186"/>
        <v>34.200000000000003</v>
      </c>
      <c r="M2134" s="10">
        <f t="shared" si="187"/>
        <v>34.200000000000003</v>
      </c>
      <c r="N2134" s="10"/>
      <c r="O2134" s="10" t="s">
        <v>8466</v>
      </c>
      <c r="P2134" s="10" t="s">
        <v>8375</v>
      </c>
    </row>
    <row r="2135" spans="1:16" ht="126" customHeight="1" outlineLevel="4" x14ac:dyDescent="0.2">
      <c r="A2135" s="10"/>
      <c r="B2135" s="10">
        <v>335643</v>
      </c>
      <c r="C2135" s="10" t="s">
        <v>8467</v>
      </c>
      <c r="D2135" s="11" t="s">
        <v>8468</v>
      </c>
      <c r="E2135" s="11" t="s">
        <v>8469</v>
      </c>
      <c r="F2135" s="10" t="s">
        <v>8199</v>
      </c>
      <c r="G2135" s="10" t="s">
        <v>27</v>
      </c>
      <c r="H2135" s="10" t="s">
        <v>39</v>
      </c>
      <c r="I2135" s="10" t="s">
        <v>8199</v>
      </c>
      <c r="J2135" s="10" t="s">
        <v>29</v>
      </c>
      <c r="K2135" s="10" t="s">
        <v>30</v>
      </c>
      <c r="L2135" s="12">
        <f t="shared" si="186"/>
        <v>25.94</v>
      </c>
      <c r="M2135" s="10">
        <f t="shared" si="187"/>
        <v>25.94</v>
      </c>
      <c r="N2135" s="10"/>
      <c r="O2135" s="10" t="s">
        <v>8470</v>
      </c>
      <c r="P2135" s="10" t="s">
        <v>116</v>
      </c>
    </row>
    <row r="2136" spans="1:16" ht="126" customHeight="1" outlineLevel="4" x14ac:dyDescent="0.2">
      <c r="A2136" s="10"/>
      <c r="B2136" s="10">
        <v>336593</v>
      </c>
      <c r="C2136" s="10" t="s">
        <v>8471</v>
      </c>
      <c r="D2136" s="11" t="s">
        <v>8472</v>
      </c>
      <c r="E2136" s="11" t="s">
        <v>8473</v>
      </c>
      <c r="F2136" s="10" t="s">
        <v>39</v>
      </c>
      <c r="G2136" s="10" t="s">
        <v>27</v>
      </c>
      <c r="H2136" s="10" t="s">
        <v>39</v>
      </c>
      <c r="I2136" s="10" t="s">
        <v>788</v>
      </c>
      <c r="J2136" s="10" t="s">
        <v>29</v>
      </c>
      <c r="K2136" s="10" t="s">
        <v>30</v>
      </c>
      <c r="L2136" s="12">
        <f t="shared" si="186"/>
        <v>30</v>
      </c>
      <c r="M2136" s="10">
        <f t="shared" si="187"/>
        <v>30</v>
      </c>
      <c r="N2136" s="10"/>
      <c r="O2136" s="10" t="s">
        <v>8474</v>
      </c>
      <c r="P2136" s="10" t="s">
        <v>561</v>
      </c>
    </row>
    <row r="2137" spans="1:16" ht="126" customHeight="1" outlineLevel="4" x14ac:dyDescent="0.2">
      <c r="A2137" s="10"/>
      <c r="B2137" s="10">
        <v>336595</v>
      </c>
      <c r="C2137" s="10" t="s">
        <v>8475</v>
      </c>
      <c r="D2137" s="11" t="s">
        <v>8476</v>
      </c>
      <c r="E2137" s="11" t="s">
        <v>8477</v>
      </c>
      <c r="F2137" s="10" t="s">
        <v>1621</v>
      </c>
      <c r="G2137" s="10" t="s">
        <v>27</v>
      </c>
      <c r="H2137" s="10" t="s">
        <v>39</v>
      </c>
      <c r="I2137" s="10" t="s">
        <v>7985</v>
      </c>
      <c r="J2137" s="10" t="s">
        <v>29</v>
      </c>
      <c r="K2137" s="10" t="s">
        <v>30</v>
      </c>
      <c r="L2137" s="12">
        <f t="shared" si="186"/>
        <v>29.4</v>
      </c>
      <c r="M2137" s="10">
        <f t="shared" si="187"/>
        <v>29.4</v>
      </c>
      <c r="N2137" s="10"/>
      <c r="O2137" s="10" t="s">
        <v>8478</v>
      </c>
      <c r="P2137" s="10" t="s">
        <v>3978</v>
      </c>
    </row>
    <row r="2138" spans="1:16" ht="126" customHeight="1" outlineLevel="4" x14ac:dyDescent="0.2">
      <c r="A2138" s="10"/>
      <c r="B2138" s="10">
        <v>340382</v>
      </c>
      <c r="C2138" s="10" t="s">
        <v>8479</v>
      </c>
      <c r="D2138" s="11" t="s">
        <v>8480</v>
      </c>
      <c r="E2138" s="11" t="s">
        <v>8481</v>
      </c>
      <c r="F2138" s="10" t="s">
        <v>1621</v>
      </c>
      <c r="G2138" s="10" t="s">
        <v>27</v>
      </c>
      <c r="H2138" s="10" t="s">
        <v>39</v>
      </c>
      <c r="I2138" s="10" t="s">
        <v>7985</v>
      </c>
      <c r="J2138" s="10" t="s">
        <v>29</v>
      </c>
      <c r="K2138" s="10" t="s">
        <v>30</v>
      </c>
      <c r="L2138" s="12">
        <f t="shared" si="186"/>
        <v>29.4</v>
      </c>
      <c r="M2138" s="10">
        <f t="shared" si="187"/>
        <v>29.4</v>
      </c>
      <c r="N2138" s="10"/>
      <c r="O2138" s="10" t="s">
        <v>8482</v>
      </c>
      <c r="P2138" s="10" t="s">
        <v>7957</v>
      </c>
    </row>
    <row r="2139" spans="1:16" ht="126" customHeight="1" outlineLevel="4" x14ac:dyDescent="0.2">
      <c r="A2139" s="10"/>
      <c r="B2139" s="10">
        <v>340383</v>
      </c>
      <c r="C2139" s="10" t="s">
        <v>8483</v>
      </c>
      <c r="D2139" s="11" t="s">
        <v>8484</v>
      </c>
      <c r="E2139" s="11" t="s">
        <v>8485</v>
      </c>
      <c r="F2139" s="10" t="s">
        <v>39</v>
      </c>
      <c r="G2139" s="10" t="s">
        <v>27</v>
      </c>
      <c r="H2139" s="10" t="s">
        <v>39</v>
      </c>
      <c r="I2139" s="10" t="s">
        <v>788</v>
      </c>
      <c r="J2139" s="10" t="s">
        <v>29</v>
      </c>
      <c r="K2139" s="10" t="s">
        <v>30</v>
      </c>
      <c r="L2139" s="12">
        <f t="shared" si="186"/>
        <v>30</v>
      </c>
      <c r="M2139" s="10">
        <f t="shared" si="187"/>
        <v>30</v>
      </c>
      <c r="N2139" s="10"/>
      <c r="O2139" s="10" t="s">
        <v>8486</v>
      </c>
      <c r="P2139" s="10" t="s">
        <v>5469</v>
      </c>
    </row>
    <row r="2140" spans="1:16" ht="126" customHeight="1" outlineLevel="4" x14ac:dyDescent="0.2">
      <c r="A2140" s="10"/>
      <c r="B2140" s="10">
        <v>340384</v>
      </c>
      <c r="C2140" s="10" t="s">
        <v>8487</v>
      </c>
      <c r="D2140" s="11" t="s">
        <v>8488</v>
      </c>
      <c r="E2140" s="11" t="s">
        <v>8489</v>
      </c>
      <c r="F2140" s="10" t="s">
        <v>8490</v>
      </c>
      <c r="G2140" s="10" t="s">
        <v>27</v>
      </c>
      <c r="H2140" s="10" t="s">
        <v>39</v>
      </c>
      <c r="I2140" s="10" t="s">
        <v>8491</v>
      </c>
      <c r="J2140" s="10" t="s">
        <v>29</v>
      </c>
      <c r="K2140" s="10" t="s">
        <v>30</v>
      </c>
      <c r="L2140" s="12">
        <f t="shared" si="186"/>
        <v>22.56</v>
      </c>
      <c r="M2140" s="10">
        <f t="shared" si="187"/>
        <v>22.56</v>
      </c>
      <c r="N2140" s="10"/>
      <c r="O2140" s="10" t="s">
        <v>8492</v>
      </c>
      <c r="P2140" s="10" t="s">
        <v>670</v>
      </c>
    </row>
    <row r="2141" spans="1:16" ht="126" customHeight="1" outlineLevel="4" x14ac:dyDescent="0.2">
      <c r="A2141" s="10"/>
      <c r="B2141" s="10">
        <v>340385</v>
      </c>
      <c r="C2141" s="10" t="s">
        <v>8493</v>
      </c>
      <c r="D2141" s="11" t="s">
        <v>8494</v>
      </c>
      <c r="E2141" s="11" t="s">
        <v>8495</v>
      </c>
      <c r="F2141" s="10" t="s">
        <v>39</v>
      </c>
      <c r="G2141" s="10" t="s">
        <v>27</v>
      </c>
      <c r="H2141" s="10" t="s">
        <v>39</v>
      </c>
      <c r="I2141" s="10" t="s">
        <v>788</v>
      </c>
      <c r="J2141" s="10" t="s">
        <v>29</v>
      </c>
      <c r="K2141" s="10" t="s">
        <v>30</v>
      </c>
      <c r="L2141" s="12">
        <f t="shared" si="186"/>
        <v>30</v>
      </c>
      <c r="M2141" s="10">
        <f t="shared" si="187"/>
        <v>30</v>
      </c>
      <c r="N2141" s="10"/>
      <c r="O2141" s="10" t="s">
        <v>8496</v>
      </c>
      <c r="P2141" s="10" t="s">
        <v>70</v>
      </c>
    </row>
    <row r="2142" spans="1:16" ht="126" customHeight="1" outlineLevel="4" x14ac:dyDescent="0.2">
      <c r="A2142" s="10"/>
      <c r="B2142" s="10">
        <v>342032</v>
      </c>
      <c r="C2142" s="10" t="s">
        <v>8497</v>
      </c>
      <c r="D2142" s="11" t="s">
        <v>8498</v>
      </c>
      <c r="E2142" s="11" t="s">
        <v>8499</v>
      </c>
      <c r="F2142" s="10" t="s">
        <v>39</v>
      </c>
      <c r="G2142" s="10" t="s">
        <v>27</v>
      </c>
      <c r="H2142" s="10" t="s">
        <v>39</v>
      </c>
      <c r="I2142" s="10" t="s">
        <v>788</v>
      </c>
      <c r="J2142" s="10" t="s">
        <v>29</v>
      </c>
      <c r="K2142" s="10" t="s">
        <v>30</v>
      </c>
      <c r="L2142" s="12">
        <f t="shared" si="186"/>
        <v>30</v>
      </c>
      <c r="M2142" s="10">
        <f t="shared" si="187"/>
        <v>30</v>
      </c>
      <c r="N2142" s="10"/>
      <c r="O2142" s="10" t="s">
        <v>8500</v>
      </c>
      <c r="P2142" s="10" t="s">
        <v>561</v>
      </c>
    </row>
    <row r="2143" spans="1:16" ht="126" customHeight="1" outlineLevel="4" x14ac:dyDescent="0.2">
      <c r="A2143" s="10"/>
      <c r="B2143" s="10">
        <v>342033</v>
      </c>
      <c r="C2143" s="10" t="s">
        <v>8501</v>
      </c>
      <c r="D2143" s="11" t="s">
        <v>8502</v>
      </c>
      <c r="E2143" s="11" t="s">
        <v>8503</v>
      </c>
      <c r="F2143" s="10" t="s">
        <v>1621</v>
      </c>
      <c r="G2143" s="10" t="s">
        <v>27</v>
      </c>
      <c r="H2143" s="10" t="s">
        <v>39</v>
      </c>
      <c r="I2143" s="10" t="s">
        <v>7985</v>
      </c>
      <c r="J2143" s="10" t="s">
        <v>29</v>
      </c>
      <c r="K2143" s="10" t="s">
        <v>30</v>
      </c>
      <c r="L2143" s="12">
        <f t="shared" si="186"/>
        <v>29.4</v>
      </c>
      <c r="M2143" s="10">
        <f t="shared" si="187"/>
        <v>29.4</v>
      </c>
      <c r="N2143" s="10"/>
      <c r="O2143" s="10" t="s">
        <v>8504</v>
      </c>
      <c r="P2143" s="10" t="s">
        <v>7957</v>
      </c>
    </row>
    <row r="2144" spans="1:16" ht="126" customHeight="1" outlineLevel="4" x14ac:dyDescent="0.2">
      <c r="A2144" s="10"/>
      <c r="B2144" s="10">
        <v>342036</v>
      </c>
      <c r="C2144" s="10" t="s">
        <v>8505</v>
      </c>
      <c r="D2144" s="11" t="s">
        <v>8506</v>
      </c>
      <c r="E2144" s="11" t="s">
        <v>8507</v>
      </c>
      <c r="F2144" s="10" t="s">
        <v>1621</v>
      </c>
      <c r="G2144" s="10" t="s">
        <v>27</v>
      </c>
      <c r="H2144" s="10" t="s">
        <v>39</v>
      </c>
      <c r="I2144" s="10" t="s">
        <v>7985</v>
      </c>
      <c r="J2144" s="10" t="s">
        <v>29</v>
      </c>
      <c r="K2144" s="10" t="s">
        <v>30</v>
      </c>
      <c r="L2144" s="12">
        <f t="shared" si="186"/>
        <v>29.4</v>
      </c>
      <c r="M2144" s="10">
        <f t="shared" si="187"/>
        <v>29.4</v>
      </c>
      <c r="N2144" s="10"/>
      <c r="O2144" s="10" t="s">
        <v>8508</v>
      </c>
      <c r="P2144" s="10" t="s">
        <v>6714</v>
      </c>
    </row>
    <row r="2145" spans="1:16" ht="126" customHeight="1" outlineLevel="4" x14ac:dyDescent="0.2">
      <c r="A2145" s="10"/>
      <c r="B2145" s="10">
        <v>343954</v>
      </c>
      <c r="C2145" s="10" t="s">
        <v>8509</v>
      </c>
      <c r="D2145" s="11" t="s">
        <v>8510</v>
      </c>
      <c r="E2145" s="11" t="s">
        <v>8511</v>
      </c>
      <c r="F2145" s="10" t="s">
        <v>8512</v>
      </c>
      <c r="G2145" s="10" t="s">
        <v>27</v>
      </c>
      <c r="H2145" s="10" t="s">
        <v>39</v>
      </c>
      <c r="I2145" s="10" t="s">
        <v>8512</v>
      </c>
      <c r="J2145" s="10" t="s">
        <v>29</v>
      </c>
      <c r="K2145" s="10" t="s">
        <v>30</v>
      </c>
      <c r="L2145" s="12">
        <f t="shared" si="186"/>
        <v>30.43</v>
      </c>
      <c r="M2145" s="10">
        <f t="shared" si="187"/>
        <v>30.43</v>
      </c>
      <c r="N2145" s="10"/>
      <c r="O2145" s="10" t="s">
        <v>8513</v>
      </c>
      <c r="P2145" s="10" t="s">
        <v>6714</v>
      </c>
    </row>
    <row r="2146" spans="1:16" ht="126" customHeight="1" outlineLevel="4" x14ac:dyDescent="0.2">
      <c r="A2146" s="10"/>
      <c r="B2146" s="10">
        <v>343956</v>
      </c>
      <c r="C2146" s="10" t="s">
        <v>8514</v>
      </c>
      <c r="D2146" s="11" t="s">
        <v>8515</v>
      </c>
      <c r="E2146" s="11" t="s">
        <v>8516</v>
      </c>
      <c r="F2146" s="10" t="s">
        <v>39</v>
      </c>
      <c r="G2146" s="10" t="s">
        <v>27</v>
      </c>
      <c r="H2146" s="10" t="s">
        <v>39</v>
      </c>
      <c r="I2146" s="10" t="s">
        <v>788</v>
      </c>
      <c r="J2146" s="10" t="s">
        <v>29</v>
      </c>
      <c r="K2146" s="10" t="s">
        <v>30</v>
      </c>
      <c r="L2146" s="12">
        <f t="shared" si="186"/>
        <v>30</v>
      </c>
      <c r="M2146" s="10">
        <f t="shared" si="187"/>
        <v>30</v>
      </c>
      <c r="N2146" s="10"/>
      <c r="O2146" s="10" t="s">
        <v>8518</v>
      </c>
      <c r="P2146" s="10" t="s">
        <v>561</v>
      </c>
    </row>
    <row r="2147" spans="1:16" ht="126" customHeight="1" outlineLevel="4" x14ac:dyDescent="0.2">
      <c r="A2147" s="10"/>
      <c r="B2147" s="10">
        <v>343957</v>
      </c>
      <c r="C2147" s="10" t="s">
        <v>8519</v>
      </c>
      <c r="D2147" s="11" t="s">
        <v>8520</v>
      </c>
      <c r="E2147" s="11" t="s">
        <v>8521</v>
      </c>
      <c r="F2147" s="10" t="s">
        <v>1621</v>
      </c>
      <c r="G2147" s="10" t="s">
        <v>27</v>
      </c>
      <c r="H2147" s="10" t="s">
        <v>39</v>
      </c>
      <c r="I2147" s="10" t="s">
        <v>7985</v>
      </c>
      <c r="J2147" s="10" t="s">
        <v>29</v>
      </c>
      <c r="K2147" s="10" t="s">
        <v>30</v>
      </c>
      <c r="L2147" s="12">
        <f t="shared" si="186"/>
        <v>29.4</v>
      </c>
      <c r="M2147" s="10">
        <f t="shared" si="187"/>
        <v>29.4</v>
      </c>
      <c r="N2147" s="10"/>
      <c r="O2147" s="10" t="s">
        <v>8522</v>
      </c>
      <c r="P2147" s="10" t="s">
        <v>7957</v>
      </c>
    </row>
    <row r="2148" spans="1:16" ht="126" customHeight="1" outlineLevel="4" x14ac:dyDescent="0.2">
      <c r="A2148" s="10"/>
      <c r="B2148" s="10">
        <v>346764</v>
      </c>
      <c r="C2148" s="10" t="s">
        <v>8523</v>
      </c>
      <c r="D2148" s="11" t="s">
        <v>8524</v>
      </c>
      <c r="E2148" s="11" t="s">
        <v>8525</v>
      </c>
      <c r="F2148" s="10" t="s">
        <v>8332</v>
      </c>
      <c r="G2148" s="10" t="s">
        <v>27</v>
      </c>
      <c r="H2148" s="10" t="s">
        <v>39</v>
      </c>
      <c r="I2148" s="10" t="s">
        <v>8332</v>
      </c>
      <c r="J2148" s="10" t="s">
        <v>29</v>
      </c>
      <c r="K2148" s="10" t="s">
        <v>30</v>
      </c>
      <c r="L2148" s="12">
        <f t="shared" si="186"/>
        <v>28.29</v>
      </c>
      <c r="M2148" s="10">
        <f t="shared" si="187"/>
        <v>28.29</v>
      </c>
      <c r="N2148" s="10"/>
      <c r="O2148" s="10" t="s">
        <v>8526</v>
      </c>
      <c r="P2148" s="10" t="s">
        <v>6714</v>
      </c>
    </row>
    <row r="2149" spans="1:16" ht="126" customHeight="1" outlineLevel="4" x14ac:dyDescent="0.2">
      <c r="A2149" s="10"/>
      <c r="B2149" s="10">
        <v>350313</v>
      </c>
      <c r="C2149" s="10" t="s">
        <v>8527</v>
      </c>
      <c r="D2149" s="11" t="s">
        <v>8528</v>
      </c>
      <c r="E2149" s="11" t="s">
        <v>8529</v>
      </c>
      <c r="F2149" s="10" t="s">
        <v>1621</v>
      </c>
      <c r="G2149" s="10" t="s">
        <v>27</v>
      </c>
      <c r="H2149" s="10" t="s">
        <v>39</v>
      </c>
      <c r="I2149" s="10" t="s">
        <v>7985</v>
      </c>
      <c r="J2149" s="10" t="s">
        <v>29</v>
      </c>
      <c r="K2149" s="10" t="s">
        <v>30</v>
      </c>
      <c r="L2149" s="12">
        <f t="shared" si="186"/>
        <v>29.4</v>
      </c>
      <c r="M2149" s="10">
        <f t="shared" si="187"/>
        <v>29.4</v>
      </c>
      <c r="N2149" s="10"/>
      <c r="O2149" s="10" t="s">
        <v>8530</v>
      </c>
      <c r="P2149" s="10" t="s">
        <v>6714</v>
      </c>
    </row>
    <row r="2150" spans="1:16" ht="126" customHeight="1" outlineLevel="4" x14ac:dyDescent="0.2">
      <c r="A2150" s="10"/>
      <c r="B2150" s="10">
        <v>353164</v>
      </c>
      <c r="C2150" s="10" t="s">
        <v>8531</v>
      </c>
      <c r="D2150" s="11" t="s">
        <v>8532</v>
      </c>
      <c r="E2150" s="11" t="s">
        <v>8533</v>
      </c>
      <c r="F2150" s="10" t="s">
        <v>8490</v>
      </c>
      <c r="G2150" s="10" t="s">
        <v>27</v>
      </c>
      <c r="H2150" s="10" t="s">
        <v>39</v>
      </c>
      <c r="I2150" s="10" t="s">
        <v>8491</v>
      </c>
      <c r="J2150" s="10" t="s">
        <v>29</v>
      </c>
      <c r="K2150" s="10" t="s">
        <v>30</v>
      </c>
      <c r="L2150" s="12">
        <f t="shared" si="186"/>
        <v>22.56</v>
      </c>
      <c r="M2150" s="10">
        <f t="shared" si="187"/>
        <v>22.56</v>
      </c>
      <c r="N2150" s="10"/>
      <c r="O2150" s="10" t="s">
        <v>8534</v>
      </c>
      <c r="P2150" s="10" t="s">
        <v>670</v>
      </c>
    </row>
    <row r="2151" spans="1:16" ht="126" customHeight="1" outlineLevel="4" x14ac:dyDescent="0.2">
      <c r="A2151" s="10"/>
      <c r="B2151" s="10">
        <v>354641</v>
      </c>
      <c r="C2151" s="10" t="s">
        <v>8535</v>
      </c>
      <c r="D2151" s="11" t="s">
        <v>8536</v>
      </c>
      <c r="E2151" s="11" t="s">
        <v>8537</v>
      </c>
      <c r="F2151" s="10" t="s">
        <v>1621</v>
      </c>
      <c r="G2151" s="10" t="s">
        <v>27</v>
      </c>
      <c r="H2151" s="10" t="s">
        <v>39</v>
      </c>
      <c r="I2151" s="10" t="s">
        <v>7985</v>
      </c>
      <c r="J2151" s="10" t="s">
        <v>29</v>
      </c>
      <c r="K2151" s="10" t="s">
        <v>30</v>
      </c>
      <c r="L2151" s="12">
        <f t="shared" si="186"/>
        <v>29.4</v>
      </c>
      <c r="M2151" s="10">
        <f t="shared" si="187"/>
        <v>29.4</v>
      </c>
      <c r="N2151" s="10"/>
      <c r="O2151" s="10" t="s">
        <v>8538</v>
      </c>
      <c r="P2151" s="10" t="s">
        <v>6714</v>
      </c>
    </row>
    <row r="2152" spans="1:16" ht="126" customHeight="1" outlineLevel="4" x14ac:dyDescent="0.2">
      <c r="A2152" s="10"/>
      <c r="B2152" s="10">
        <v>354642</v>
      </c>
      <c r="C2152" s="10" t="s">
        <v>8539</v>
      </c>
      <c r="D2152" s="11" t="s">
        <v>8540</v>
      </c>
      <c r="E2152" s="11" t="s">
        <v>8541</v>
      </c>
      <c r="F2152" s="10" t="s">
        <v>4909</v>
      </c>
      <c r="G2152" s="10" t="s">
        <v>27</v>
      </c>
      <c r="H2152" s="10" t="s">
        <v>39</v>
      </c>
      <c r="I2152" s="10" t="s">
        <v>8245</v>
      </c>
      <c r="J2152" s="10" t="s">
        <v>29</v>
      </c>
      <c r="K2152" s="10" t="s">
        <v>30</v>
      </c>
      <c r="L2152" s="12">
        <f t="shared" si="186"/>
        <v>33.6</v>
      </c>
      <c r="M2152" s="10">
        <f t="shared" si="187"/>
        <v>33.6</v>
      </c>
      <c r="N2152" s="10"/>
      <c r="O2152" s="10" t="s">
        <v>8542</v>
      </c>
      <c r="P2152" s="10" t="s">
        <v>70</v>
      </c>
    </row>
    <row r="2153" spans="1:16" ht="126" customHeight="1" outlineLevel="4" x14ac:dyDescent="0.2">
      <c r="A2153" s="10"/>
      <c r="B2153" s="10">
        <v>354643</v>
      </c>
      <c r="C2153" s="10" t="s">
        <v>8543</v>
      </c>
      <c r="D2153" s="11" t="s">
        <v>8544</v>
      </c>
      <c r="E2153" s="11" t="s">
        <v>8545</v>
      </c>
      <c r="F2153" s="10" t="s">
        <v>8047</v>
      </c>
      <c r="G2153" s="10" t="s">
        <v>27</v>
      </c>
      <c r="H2153" s="10" t="s">
        <v>39</v>
      </c>
      <c r="I2153" s="10" t="s">
        <v>8047</v>
      </c>
      <c r="J2153" s="10" t="s">
        <v>29</v>
      </c>
      <c r="K2153" s="10" t="s">
        <v>30</v>
      </c>
      <c r="L2153" s="12">
        <f t="shared" si="186"/>
        <v>26.57</v>
      </c>
      <c r="M2153" s="10">
        <f t="shared" si="187"/>
        <v>26.57</v>
      </c>
      <c r="N2153" s="10"/>
      <c r="O2153" s="10" t="s">
        <v>8546</v>
      </c>
      <c r="P2153" s="10" t="s">
        <v>6714</v>
      </c>
    </row>
    <row r="2154" spans="1:16" ht="126" customHeight="1" outlineLevel="4" x14ac:dyDescent="0.2">
      <c r="A2154" s="10"/>
      <c r="B2154" s="10">
        <v>356403</v>
      </c>
      <c r="C2154" s="10" t="s">
        <v>8547</v>
      </c>
      <c r="D2154" s="11" t="s">
        <v>8548</v>
      </c>
      <c r="E2154" s="11" t="s">
        <v>8549</v>
      </c>
      <c r="F2154" s="10" t="s">
        <v>1621</v>
      </c>
      <c r="G2154" s="10" t="s">
        <v>27</v>
      </c>
      <c r="H2154" s="10" t="s">
        <v>39</v>
      </c>
      <c r="I2154" s="10" t="s">
        <v>7985</v>
      </c>
      <c r="J2154" s="10" t="s">
        <v>29</v>
      </c>
      <c r="K2154" s="10" t="s">
        <v>30</v>
      </c>
      <c r="L2154" s="12">
        <f t="shared" si="186"/>
        <v>29.4</v>
      </c>
      <c r="M2154" s="10">
        <f t="shared" si="187"/>
        <v>29.4</v>
      </c>
      <c r="N2154" s="10"/>
      <c r="O2154" s="10" t="s">
        <v>8550</v>
      </c>
      <c r="P2154" s="10" t="s">
        <v>6714</v>
      </c>
    </row>
    <row r="2155" spans="1:16" ht="126" customHeight="1" outlineLevel="4" x14ac:dyDescent="0.2">
      <c r="A2155" s="10"/>
      <c r="B2155" s="10">
        <v>361235</v>
      </c>
      <c r="C2155" s="10" t="s">
        <v>8551</v>
      </c>
      <c r="D2155" s="11" t="s">
        <v>8552</v>
      </c>
      <c r="E2155" s="11" t="s">
        <v>8553</v>
      </c>
      <c r="F2155" s="10" t="s">
        <v>2685</v>
      </c>
      <c r="G2155" s="10" t="s">
        <v>27</v>
      </c>
      <c r="H2155" s="10" t="s">
        <v>39</v>
      </c>
      <c r="I2155" s="10" t="s">
        <v>8115</v>
      </c>
      <c r="J2155" s="10" t="s">
        <v>29</v>
      </c>
      <c r="K2155" s="10" t="s">
        <v>30</v>
      </c>
      <c r="L2155" s="12">
        <f t="shared" si="186"/>
        <v>36</v>
      </c>
      <c r="M2155" s="10">
        <f t="shared" si="187"/>
        <v>36</v>
      </c>
      <c r="N2155" s="10"/>
      <c r="O2155" s="10" t="s">
        <v>8554</v>
      </c>
      <c r="P2155" s="10" t="s">
        <v>60</v>
      </c>
    </row>
    <row r="2156" spans="1:16" ht="126" customHeight="1" outlineLevel="4" x14ac:dyDescent="0.2">
      <c r="A2156" s="10"/>
      <c r="B2156" s="10">
        <v>361236</v>
      </c>
      <c r="C2156" s="10" t="s">
        <v>8555</v>
      </c>
      <c r="D2156" s="11" t="s">
        <v>8556</v>
      </c>
      <c r="E2156" s="11" t="s">
        <v>8557</v>
      </c>
      <c r="F2156" s="10" t="s">
        <v>39</v>
      </c>
      <c r="G2156" s="10" t="s">
        <v>27</v>
      </c>
      <c r="H2156" s="10" t="s">
        <v>39</v>
      </c>
      <c r="I2156" s="10" t="s">
        <v>788</v>
      </c>
      <c r="J2156" s="10" t="s">
        <v>29</v>
      </c>
      <c r="K2156" s="10" t="s">
        <v>30</v>
      </c>
      <c r="L2156" s="12">
        <f t="shared" si="186"/>
        <v>30</v>
      </c>
      <c r="M2156" s="10">
        <f t="shared" si="187"/>
        <v>30</v>
      </c>
      <c r="N2156" s="10"/>
      <c r="O2156" s="10" t="s">
        <v>8558</v>
      </c>
      <c r="P2156" s="10" t="s">
        <v>561</v>
      </c>
    </row>
    <row r="2157" spans="1:16" ht="126" customHeight="1" outlineLevel="4" x14ac:dyDescent="0.2">
      <c r="A2157" s="10"/>
      <c r="B2157" s="10">
        <v>368569</v>
      </c>
      <c r="C2157" s="10" t="s">
        <v>8559</v>
      </c>
      <c r="D2157" s="11" t="s">
        <v>8560</v>
      </c>
      <c r="E2157" s="11" t="s">
        <v>8561</v>
      </c>
      <c r="F2157" s="10" t="s">
        <v>8332</v>
      </c>
      <c r="G2157" s="10" t="s">
        <v>27</v>
      </c>
      <c r="H2157" s="10" t="s">
        <v>39</v>
      </c>
      <c r="I2157" s="10" t="s">
        <v>8332</v>
      </c>
      <c r="J2157" s="10" t="s">
        <v>29</v>
      </c>
      <c r="K2157" s="10" t="s">
        <v>30</v>
      </c>
      <c r="L2157" s="12">
        <f t="shared" si="186"/>
        <v>28.29</v>
      </c>
      <c r="M2157" s="10">
        <f t="shared" si="187"/>
        <v>28.29</v>
      </c>
      <c r="N2157" s="10"/>
      <c r="O2157" s="10" t="s">
        <v>8562</v>
      </c>
      <c r="P2157" s="10" t="s">
        <v>6714</v>
      </c>
    </row>
    <row r="2158" spans="1:16" ht="126" customHeight="1" outlineLevel="4" x14ac:dyDescent="0.2">
      <c r="A2158" s="10"/>
      <c r="B2158" s="10">
        <v>368572</v>
      </c>
      <c r="C2158" s="10" t="s">
        <v>8563</v>
      </c>
      <c r="D2158" s="11" t="s">
        <v>8564</v>
      </c>
      <c r="E2158" s="11" t="s">
        <v>8565</v>
      </c>
      <c r="F2158" s="10" t="s">
        <v>7551</v>
      </c>
      <c r="G2158" s="10" t="s">
        <v>27</v>
      </c>
      <c r="H2158" s="10" t="s">
        <v>39</v>
      </c>
      <c r="I2158" s="10" t="s">
        <v>7551</v>
      </c>
      <c r="J2158" s="10" t="s">
        <v>29</v>
      </c>
      <c r="K2158" s="10" t="s">
        <v>30</v>
      </c>
      <c r="L2158" s="12">
        <f t="shared" si="186"/>
        <v>33.47</v>
      </c>
      <c r="M2158" s="10">
        <f t="shared" si="187"/>
        <v>33.47</v>
      </c>
      <c r="N2158" s="10"/>
      <c r="O2158" s="10" t="s">
        <v>8566</v>
      </c>
      <c r="P2158" s="10" t="s">
        <v>6714</v>
      </c>
    </row>
    <row r="2159" spans="1:16" ht="126" customHeight="1" outlineLevel="4" x14ac:dyDescent="0.2">
      <c r="A2159" s="10"/>
      <c r="B2159" s="10">
        <v>370568</v>
      </c>
      <c r="C2159" s="10" t="s">
        <v>8567</v>
      </c>
      <c r="D2159" s="11" t="s">
        <v>8568</v>
      </c>
      <c r="E2159" s="11" t="s">
        <v>8569</v>
      </c>
      <c r="F2159" s="10" t="s">
        <v>1621</v>
      </c>
      <c r="G2159" s="10" t="s">
        <v>27</v>
      </c>
      <c r="H2159" s="10" t="s">
        <v>39</v>
      </c>
      <c r="I2159" s="10" t="s">
        <v>7985</v>
      </c>
      <c r="J2159" s="10" t="s">
        <v>29</v>
      </c>
      <c r="K2159" s="10" t="s">
        <v>30</v>
      </c>
      <c r="L2159" s="12">
        <f t="shared" si="186"/>
        <v>29.4</v>
      </c>
      <c r="M2159" s="10">
        <f t="shared" si="187"/>
        <v>29.4</v>
      </c>
      <c r="N2159" s="10"/>
      <c r="O2159" s="10" t="s">
        <v>8570</v>
      </c>
      <c r="P2159" s="10" t="s">
        <v>7957</v>
      </c>
    </row>
    <row r="2160" spans="1:16" ht="126" customHeight="1" outlineLevel="4" x14ac:dyDescent="0.2">
      <c r="A2160" s="10"/>
      <c r="B2160" s="10">
        <v>370566</v>
      </c>
      <c r="C2160" s="10" t="s">
        <v>8571</v>
      </c>
      <c r="D2160" s="11" t="s">
        <v>8572</v>
      </c>
      <c r="E2160" s="11" t="s">
        <v>8573</v>
      </c>
      <c r="F2160" s="10" t="s">
        <v>7914</v>
      </c>
      <c r="G2160" s="10" t="s">
        <v>27</v>
      </c>
      <c r="H2160" s="10" t="s">
        <v>39</v>
      </c>
      <c r="I2160" s="10" t="s">
        <v>7915</v>
      </c>
      <c r="J2160" s="10" t="s">
        <v>29</v>
      </c>
      <c r="K2160" s="10" t="s">
        <v>30</v>
      </c>
      <c r="L2160" s="12">
        <f t="shared" si="186"/>
        <v>34.200000000000003</v>
      </c>
      <c r="M2160" s="10">
        <f t="shared" si="187"/>
        <v>34.200000000000003</v>
      </c>
      <c r="N2160" s="10"/>
      <c r="O2160" s="10" t="s">
        <v>8574</v>
      </c>
      <c r="P2160" s="10" t="s">
        <v>561</v>
      </c>
    </row>
    <row r="2161" spans="1:16" ht="126" customHeight="1" outlineLevel="4" x14ac:dyDescent="0.2">
      <c r="A2161" s="10"/>
      <c r="B2161" s="10">
        <v>370567</v>
      </c>
      <c r="C2161" s="10" t="s">
        <v>8575</v>
      </c>
      <c r="D2161" s="11" t="s">
        <v>8576</v>
      </c>
      <c r="E2161" s="11" t="s">
        <v>8577</v>
      </c>
      <c r="F2161" s="10" t="s">
        <v>8490</v>
      </c>
      <c r="G2161" s="10" t="s">
        <v>27</v>
      </c>
      <c r="H2161" s="10" t="s">
        <v>39</v>
      </c>
      <c r="I2161" s="10" t="s">
        <v>8491</v>
      </c>
      <c r="J2161" s="10" t="s">
        <v>29</v>
      </c>
      <c r="K2161" s="10" t="s">
        <v>30</v>
      </c>
      <c r="L2161" s="12">
        <f t="shared" ref="L2161:L2192" si="188">ROUND((F2161*(100-$B$8)/100),2)</f>
        <v>22.56</v>
      </c>
      <c r="M2161" s="10">
        <f t="shared" ref="M2161:M2192" si="189">ROUND((F2161*K2161*(100-$B$8)/100),2)</f>
        <v>22.56</v>
      </c>
      <c r="N2161" s="10"/>
      <c r="O2161" s="10" t="s">
        <v>8578</v>
      </c>
      <c r="P2161" s="10" t="s">
        <v>6714</v>
      </c>
    </row>
    <row r="2162" spans="1:16" ht="126" customHeight="1" outlineLevel="4" x14ac:dyDescent="0.2">
      <c r="A2162" s="10"/>
      <c r="B2162" s="10">
        <v>373616</v>
      </c>
      <c r="C2162" s="10" t="s">
        <v>8579</v>
      </c>
      <c r="D2162" s="11" t="s">
        <v>8580</v>
      </c>
      <c r="E2162" s="11" t="s">
        <v>8581</v>
      </c>
      <c r="F2162" s="10" t="s">
        <v>1621</v>
      </c>
      <c r="G2162" s="10" t="s">
        <v>27</v>
      </c>
      <c r="H2162" s="10" t="s">
        <v>39</v>
      </c>
      <c r="I2162" s="10" t="s">
        <v>7985</v>
      </c>
      <c r="J2162" s="10" t="s">
        <v>29</v>
      </c>
      <c r="K2162" s="10" t="s">
        <v>30</v>
      </c>
      <c r="L2162" s="12">
        <f t="shared" si="188"/>
        <v>29.4</v>
      </c>
      <c r="M2162" s="10">
        <f t="shared" si="189"/>
        <v>29.4</v>
      </c>
      <c r="N2162" s="10"/>
      <c r="O2162" s="10" t="s">
        <v>8582</v>
      </c>
      <c r="P2162" s="10" t="s">
        <v>561</v>
      </c>
    </row>
    <row r="2163" spans="1:16" ht="126" customHeight="1" outlineLevel="4" x14ac:dyDescent="0.2">
      <c r="A2163" s="10"/>
      <c r="B2163" s="10">
        <v>373617</v>
      </c>
      <c r="C2163" s="10" t="s">
        <v>8583</v>
      </c>
      <c r="D2163" s="11" t="s">
        <v>8584</v>
      </c>
      <c r="E2163" s="11" t="s">
        <v>8585</v>
      </c>
      <c r="F2163" s="10" t="s">
        <v>1621</v>
      </c>
      <c r="G2163" s="10" t="s">
        <v>27</v>
      </c>
      <c r="H2163" s="10" t="s">
        <v>39</v>
      </c>
      <c r="I2163" s="10" t="s">
        <v>7985</v>
      </c>
      <c r="J2163" s="10" t="s">
        <v>29</v>
      </c>
      <c r="K2163" s="10" t="s">
        <v>30</v>
      </c>
      <c r="L2163" s="12">
        <f t="shared" si="188"/>
        <v>29.4</v>
      </c>
      <c r="M2163" s="10">
        <f t="shared" si="189"/>
        <v>29.4</v>
      </c>
      <c r="N2163" s="10"/>
      <c r="O2163" s="10" t="s">
        <v>8586</v>
      </c>
      <c r="P2163" s="10" t="s">
        <v>7957</v>
      </c>
    </row>
    <row r="2164" spans="1:16" ht="126" customHeight="1" outlineLevel="4" x14ac:dyDescent="0.2">
      <c r="A2164" s="10"/>
      <c r="B2164" s="10">
        <v>373618</v>
      </c>
      <c r="C2164" s="10" t="s">
        <v>8587</v>
      </c>
      <c r="D2164" s="11" t="s">
        <v>8588</v>
      </c>
      <c r="E2164" s="11" t="s">
        <v>8589</v>
      </c>
      <c r="F2164" s="10" t="s">
        <v>1621</v>
      </c>
      <c r="G2164" s="10" t="s">
        <v>27</v>
      </c>
      <c r="H2164" s="10" t="s">
        <v>39</v>
      </c>
      <c r="I2164" s="10" t="s">
        <v>7985</v>
      </c>
      <c r="J2164" s="10" t="s">
        <v>29</v>
      </c>
      <c r="K2164" s="10" t="s">
        <v>30</v>
      </c>
      <c r="L2164" s="12">
        <f t="shared" si="188"/>
        <v>29.4</v>
      </c>
      <c r="M2164" s="10">
        <f t="shared" si="189"/>
        <v>29.4</v>
      </c>
      <c r="N2164" s="10"/>
      <c r="O2164" s="10" t="s">
        <v>8590</v>
      </c>
      <c r="P2164" s="10" t="s">
        <v>6714</v>
      </c>
    </row>
    <row r="2165" spans="1:16" ht="126" customHeight="1" outlineLevel="4" x14ac:dyDescent="0.2">
      <c r="A2165" s="10"/>
      <c r="B2165" s="10">
        <v>373619</v>
      </c>
      <c r="C2165" s="10" t="s">
        <v>8591</v>
      </c>
      <c r="D2165" s="11" t="s">
        <v>8592</v>
      </c>
      <c r="E2165" s="11" t="s">
        <v>8593</v>
      </c>
      <c r="F2165" s="10" t="s">
        <v>39</v>
      </c>
      <c r="G2165" s="10" t="s">
        <v>27</v>
      </c>
      <c r="H2165" s="10" t="s">
        <v>39</v>
      </c>
      <c r="I2165" s="10" t="s">
        <v>788</v>
      </c>
      <c r="J2165" s="10" t="s">
        <v>29</v>
      </c>
      <c r="K2165" s="10" t="s">
        <v>30</v>
      </c>
      <c r="L2165" s="12">
        <f t="shared" si="188"/>
        <v>30</v>
      </c>
      <c r="M2165" s="10">
        <f t="shared" si="189"/>
        <v>30</v>
      </c>
      <c r="N2165" s="10"/>
      <c r="O2165" s="10" t="s">
        <v>8594</v>
      </c>
      <c r="P2165" s="10" t="s">
        <v>561</v>
      </c>
    </row>
    <row r="2166" spans="1:16" ht="126" customHeight="1" outlineLevel="4" x14ac:dyDescent="0.2">
      <c r="A2166" s="10"/>
      <c r="B2166" s="10">
        <v>373620</v>
      </c>
      <c r="C2166" s="10" t="s">
        <v>8595</v>
      </c>
      <c r="D2166" s="11" t="s">
        <v>8596</v>
      </c>
      <c r="E2166" s="11" t="s">
        <v>8597</v>
      </c>
      <c r="F2166" s="10" t="s">
        <v>8512</v>
      </c>
      <c r="G2166" s="10" t="s">
        <v>27</v>
      </c>
      <c r="H2166" s="10" t="s">
        <v>39</v>
      </c>
      <c r="I2166" s="10" t="s">
        <v>8512</v>
      </c>
      <c r="J2166" s="10" t="s">
        <v>29</v>
      </c>
      <c r="K2166" s="10" t="s">
        <v>30</v>
      </c>
      <c r="L2166" s="12">
        <f t="shared" si="188"/>
        <v>30.43</v>
      </c>
      <c r="M2166" s="10">
        <f t="shared" si="189"/>
        <v>30.43</v>
      </c>
      <c r="N2166" s="10"/>
      <c r="O2166" s="10" t="s">
        <v>8598</v>
      </c>
      <c r="P2166" s="10" t="s">
        <v>6714</v>
      </c>
    </row>
    <row r="2167" spans="1:16" ht="126" customHeight="1" outlineLevel="4" x14ac:dyDescent="0.2">
      <c r="A2167" s="10"/>
      <c r="B2167" s="10">
        <v>373621</v>
      </c>
      <c r="C2167" s="10" t="s">
        <v>8599</v>
      </c>
      <c r="D2167" s="11" t="s">
        <v>8600</v>
      </c>
      <c r="E2167" s="11" t="s">
        <v>8601</v>
      </c>
      <c r="F2167" s="10" t="s">
        <v>8332</v>
      </c>
      <c r="G2167" s="10" t="s">
        <v>27</v>
      </c>
      <c r="H2167" s="10" t="s">
        <v>39</v>
      </c>
      <c r="I2167" s="10" t="s">
        <v>8332</v>
      </c>
      <c r="J2167" s="10" t="s">
        <v>29</v>
      </c>
      <c r="K2167" s="10" t="s">
        <v>30</v>
      </c>
      <c r="L2167" s="12">
        <f t="shared" si="188"/>
        <v>28.29</v>
      </c>
      <c r="M2167" s="10">
        <f t="shared" si="189"/>
        <v>28.29</v>
      </c>
      <c r="N2167" s="10"/>
      <c r="O2167" s="10" t="s">
        <v>8602</v>
      </c>
      <c r="P2167" s="10" t="s">
        <v>6714</v>
      </c>
    </row>
    <row r="2168" spans="1:16" ht="126" customHeight="1" outlineLevel="4" x14ac:dyDescent="0.2">
      <c r="A2168" s="10"/>
      <c r="B2168" s="10">
        <v>375101</v>
      </c>
      <c r="C2168" s="10" t="s">
        <v>8603</v>
      </c>
      <c r="D2168" s="11" t="s">
        <v>8604</v>
      </c>
      <c r="E2168" s="11" t="s">
        <v>8605</v>
      </c>
      <c r="F2168" s="10" t="s">
        <v>39</v>
      </c>
      <c r="G2168" s="10" t="s">
        <v>27</v>
      </c>
      <c r="H2168" s="10" t="s">
        <v>39</v>
      </c>
      <c r="I2168" s="10" t="s">
        <v>788</v>
      </c>
      <c r="J2168" s="10" t="s">
        <v>29</v>
      </c>
      <c r="K2168" s="10" t="s">
        <v>30</v>
      </c>
      <c r="L2168" s="12">
        <f t="shared" si="188"/>
        <v>30</v>
      </c>
      <c r="M2168" s="10">
        <f t="shared" si="189"/>
        <v>30</v>
      </c>
      <c r="N2168" s="10"/>
      <c r="O2168" s="10" t="s">
        <v>8606</v>
      </c>
      <c r="P2168" s="10" t="s">
        <v>82</v>
      </c>
    </row>
    <row r="2169" spans="1:16" ht="126" customHeight="1" outlineLevel="4" x14ac:dyDescent="0.2">
      <c r="A2169" s="10"/>
      <c r="B2169" s="10">
        <v>375102</v>
      </c>
      <c r="C2169" s="10" t="s">
        <v>8607</v>
      </c>
      <c r="D2169" s="11" t="s">
        <v>8608</v>
      </c>
      <c r="E2169" s="11" t="s">
        <v>8609</v>
      </c>
      <c r="F2169" s="10" t="s">
        <v>2685</v>
      </c>
      <c r="G2169" s="10" t="s">
        <v>27</v>
      </c>
      <c r="H2169" s="10" t="s">
        <v>39</v>
      </c>
      <c r="I2169" s="10" t="s">
        <v>8115</v>
      </c>
      <c r="J2169" s="10" t="s">
        <v>29</v>
      </c>
      <c r="K2169" s="10" t="s">
        <v>30</v>
      </c>
      <c r="L2169" s="12">
        <f t="shared" si="188"/>
        <v>36</v>
      </c>
      <c r="M2169" s="10">
        <f t="shared" si="189"/>
        <v>36</v>
      </c>
      <c r="N2169" s="10"/>
      <c r="O2169" s="10" t="s">
        <v>8610</v>
      </c>
      <c r="P2169" s="10" t="s">
        <v>561</v>
      </c>
    </row>
    <row r="2170" spans="1:16" ht="126" customHeight="1" outlineLevel="4" x14ac:dyDescent="0.2">
      <c r="A2170" s="10"/>
      <c r="B2170" s="10">
        <v>376366</v>
      </c>
      <c r="C2170" s="10" t="s">
        <v>8611</v>
      </c>
      <c r="D2170" s="11" t="s">
        <v>8612</v>
      </c>
      <c r="E2170" s="11" t="s">
        <v>8613</v>
      </c>
      <c r="F2170" s="10" t="s">
        <v>39</v>
      </c>
      <c r="G2170" s="10" t="s">
        <v>27</v>
      </c>
      <c r="H2170" s="10" t="s">
        <v>39</v>
      </c>
      <c r="I2170" s="10" t="s">
        <v>788</v>
      </c>
      <c r="J2170" s="10" t="s">
        <v>29</v>
      </c>
      <c r="K2170" s="10" t="s">
        <v>30</v>
      </c>
      <c r="L2170" s="12">
        <f t="shared" si="188"/>
        <v>30</v>
      </c>
      <c r="M2170" s="10">
        <f t="shared" si="189"/>
        <v>30</v>
      </c>
      <c r="N2170" s="10"/>
      <c r="O2170" s="10" t="s">
        <v>8614</v>
      </c>
      <c r="P2170" s="10" t="s">
        <v>561</v>
      </c>
    </row>
    <row r="2171" spans="1:16" ht="126" customHeight="1" outlineLevel="4" x14ac:dyDescent="0.2">
      <c r="A2171" s="10"/>
      <c r="B2171" s="10">
        <v>376367</v>
      </c>
      <c r="C2171" s="10" t="s">
        <v>8615</v>
      </c>
      <c r="D2171" s="11" t="s">
        <v>8616</v>
      </c>
      <c r="E2171" s="11" t="s">
        <v>8617</v>
      </c>
      <c r="F2171" s="10" t="s">
        <v>39</v>
      </c>
      <c r="G2171" s="10" t="s">
        <v>27</v>
      </c>
      <c r="H2171" s="10" t="s">
        <v>39</v>
      </c>
      <c r="I2171" s="10" t="s">
        <v>788</v>
      </c>
      <c r="J2171" s="10" t="s">
        <v>29</v>
      </c>
      <c r="K2171" s="10" t="s">
        <v>30</v>
      </c>
      <c r="L2171" s="12">
        <f t="shared" si="188"/>
        <v>30</v>
      </c>
      <c r="M2171" s="10">
        <f t="shared" si="189"/>
        <v>30</v>
      </c>
      <c r="N2171" s="10"/>
      <c r="O2171" s="10" t="s">
        <v>8618</v>
      </c>
      <c r="P2171" s="10" t="s">
        <v>561</v>
      </c>
    </row>
    <row r="2172" spans="1:16" ht="126" customHeight="1" outlineLevel="4" x14ac:dyDescent="0.2">
      <c r="A2172" s="10"/>
      <c r="B2172" s="10">
        <v>376368</v>
      </c>
      <c r="C2172" s="10" t="s">
        <v>8619</v>
      </c>
      <c r="D2172" s="11" t="s">
        <v>8620</v>
      </c>
      <c r="E2172" s="11" t="s">
        <v>8621</v>
      </c>
      <c r="F2172" s="10" t="s">
        <v>8622</v>
      </c>
      <c r="G2172" s="10" t="s">
        <v>27</v>
      </c>
      <c r="H2172" s="10" t="s">
        <v>39</v>
      </c>
      <c r="I2172" s="10" t="s">
        <v>8623</v>
      </c>
      <c r="J2172" s="10" t="s">
        <v>29</v>
      </c>
      <c r="K2172" s="10" t="s">
        <v>30</v>
      </c>
      <c r="L2172" s="12">
        <f t="shared" si="188"/>
        <v>31.5</v>
      </c>
      <c r="M2172" s="10">
        <f t="shared" si="189"/>
        <v>31.5</v>
      </c>
      <c r="N2172" s="10"/>
      <c r="O2172" s="10" t="s">
        <v>8624</v>
      </c>
      <c r="P2172" s="10" t="s">
        <v>8358</v>
      </c>
    </row>
    <row r="2173" spans="1:16" ht="126" customHeight="1" outlineLevel="4" x14ac:dyDescent="0.2">
      <c r="A2173" s="10"/>
      <c r="B2173" s="10">
        <v>376369</v>
      </c>
      <c r="C2173" s="10" t="s">
        <v>8625</v>
      </c>
      <c r="D2173" s="11" t="s">
        <v>8626</v>
      </c>
      <c r="E2173" s="11" t="s">
        <v>8627</v>
      </c>
      <c r="F2173" s="10" t="s">
        <v>1621</v>
      </c>
      <c r="G2173" s="10" t="s">
        <v>27</v>
      </c>
      <c r="H2173" s="10" t="s">
        <v>39</v>
      </c>
      <c r="I2173" s="10" t="s">
        <v>7985</v>
      </c>
      <c r="J2173" s="10" t="s">
        <v>29</v>
      </c>
      <c r="K2173" s="10" t="s">
        <v>30</v>
      </c>
      <c r="L2173" s="12">
        <f t="shared" si="188"/>
        <v>29.4</v>
      </c>
      <c r="M2173" s="10">
        <f t="shared" si="189"/>
        <v>29.4</v>
      </c>
      <c r="N2173" s="10"/>
      <c r="O2173" s="10" t="s">
        <v>8628</v>
      </c>
      <c r="P2173" s="10" t="s">
        <v>7957</v>
      </c>
    </row>
    <row r="2174" spans="1:16" ht="126" customHeight="1" outlineLevel="4" x14ac:dyDescent="0.2">
      <c r="A2174" s="10"/>
      <c r="B2174" s="10">
        <v>376370</v>
      </c>
      <c r="C2174" s="10" t="s">
        <v>8629</v>
      </c>
      <c r="D2174" s="11" t="s">
        <v>8630</v>
      </c>
      <c r="E2174" s="11" t="s">
        <v>8631</v>
      </c>
      <c r="F2174" s="10" t="s">
        <v>39</v>
      </c>
      <c r="G2174" s="10" t="s">
        <v>27</v>
      </c>
      <c r="H2174" s="10" t="s">
        <v>39</v>
      </c>
      <c r="I2174" s="10" t="s">
        <v>788</v>
      </c>
      <c r="J2174" s="10" t="s">
        <v>29</v>
      </c>
      <c r="K2174" s="10" t="s">
        <v>30</v>
      </c>
      <c r="L2174" s="12">
        <f t="shared" si="188"/>
        <v>30</v>
      </c>
      <c r="M2174" s="10">
        <f t="shared" si="189"/>
        <v>30</v>
      </c>
      <c r="N2174" s="10"/>
      <c r="O2174" s="10" t="s">
        <v>8632</v>
      </c>
      <c r="P2174" s="10" t="s">
        <v>561</v>
      </c>
    </row>
    <row r="2175" spans="1:16" ht="126" customHeight="1" outlineLevel="4" x14ac:dyDescent="0.2">
      <c r="A2175" s="10"/>
      <c r="B2175" s="10">
        <v>377342</v>
      </c>
      <c r="C2175" s="10" t="s">
        <v>8633</v>
      </c>
      <c r="D2175" s="11" t="s">
        <v>8634</v>
      </c>
      <c r="E2175" s="11" t="s">
        <v>8635</v>
      </c>
      <c r="F2175" s="10" t="s">
        <v>7914</v>
      </c>
      <c r="G2175" s="10" t="s">
        <v>27</v>
      </c>
      <c r="H2175" s="10" t="s">
        <v>39</v>
      </c>
      <c r="I2175" s="10" t="s">
        <v>7915</v>
      </c>
      <c r="J2175" s="10" t="s">
        <v>29</v>
      </c>
      <c r="K2175" s="10" t="s">
        <v>30</v>
      </c>
      <c r="L2175" s="12">
        <f t="shared" si="188"/>
        <v>34.200000000000003</v>
      </c>
      <c r="M2175" s="10">
        <f t="shared" si="189"/>
        <v>34.200000000000003</v>
      </c>
      <c r="N2175" s="10"/>
      <c r="O2175" s="10" t="s">
        <v>8636</v>
      </c>
      <c r="P2175" s="10" t="s">
        <v>561</v>
      </c>
    </row>
    <row r="2176" spans="1:16" ht="126" customHeight="1" outlineLevel="4" x14ac:dyDescent="0.2">
      <c r="A2176" s="10"/>
      <c r="B2176" s="10">
        <v>377343</v>
      </c>
      <c r="C2176" s="10" t="s">
        <v>8637</v>
      </c>
      <c r="D2176" s="11" t="s">
        <v>8638</v>
      </c>
      <c r="E2176" s="11" t="s">
        <v>8639</v>
      </c>
      <c r="F2176" s="10" t="s">
        <v>530</v>
      </c>
      <c r="G2176" s="10" t="s">
        <v>27</v>
      </c>
      <c r="H2176" s="10" t="s">
        <v>39</v>
      </c>
      <c r="I2176" s="10" t="s">
        <v>531</v>
      </c>
      <c r="J2176" s="10" t="s">
        <v>29</v>
      </c>
      <c r="K2176" s="10" t="s">
        <v>30</v>
      </c>
      <c r="L2176" s="12">
        <f t="shared" si="188"/>
        <v>33.54</v>
      </c>
      <c r="M2176" s="10">
        <f t="shared" si="189"/>
        <v>33.54</v>
      </c>
      <c r="N2176" s="10"/>
      <c r="O2176" s="10" t="s">
        <v>8640</v>
      </c>
      <c r="P2176" s="10" t="s">
        <v>7957</v>
      </c>
    </row>
    <row r="2177" spans="1:16" ht="126" customHeight="1" outlineLevel="4" x14ac:dyDescent="0.2">
      <c r="A2177" s="10"/>
      <c r="B2177" s="10">
        <v>377344</v>
      </c>
      <c r="C2177" s="10" t="s">
        <v>8641</v>
      </c>
      <c r="D2177" s="11" t="s">
        <v>8642</v>
      </c>
      <c r="E2177" s="11" t="s">
        <v>8643</v>
      </c>
      <c r="F2177" s="10" t="s">
        <v>530</v>
      </c>
      <c r="G2177" s="10" t="s">
        <v>27</v>
      </c>
      <c r="H2177" s="10" t="s">
        <v>39</v>
      </c>
      <c r="I2177" s="10" t="s">
        <v>531</v>
      </c>
      <c r="J2177" s="10" t="s">
        <v>29</v>
      </c>
      <c r="K2177" s="10" t="s">
        <v>30</v>
      </c>
      <c r="L2177" s="12">
        <f t="shared" si="188"/>
        <v>33.54</v>
      </c>
      <c r="M2177" s="10">
        <f t="shared" si="189"/>
        <v>33.54</v>
      </c>
      <c r="N2177" s="10"/>
      <c r="O2177" s="10" t="s">
        <v>8644</v>
      </c>
      <c r="P2177" s="10" t="s">
        <v>7957</v>
      </c>
    </row>
    <row r="2178" spans="1:16" ht="126" customHeight="1" outlineLevel="4" x14ac:dyDescent="0.2">
      <c r="A2178" s="10"/>
      <c r="B2178" s="10">
        <v>379368</v>
      </c>
      <c r="C2178" s="10" t="s">
        <v>8645</v>
      </c>
      <c r="D2178" s="11" t="s">
        <v>8646</v>
      </c>
      <c r="E2178" s="11" t="s">
        <v>8647</v>
      </c>
      <c r="F2178" s="10" t="s">
        <v>8512</v>
      </c>
      <c r="G2178" s="10" t="s">
        <v>27</v>
      </c>
      <c r="H2178" s="10" t="s">
        <v>39</v>
      </c>
      <c r="I2178" s="10" t="s">
        <v>8512</v>
      </c>
      <c r="J2178" s="10" t="s">
        <v>29</v>
      </c>
      <c r="K2178" s="10" t="s">
        <v>30</v>
      </c>
      <c r="L2178" s="12">
        <f t="shared" si="188"/>
        <v>30.43</v>
      </c>
      <c r="M2178" s="10">
        <f t="shared" si="189"/>
        <v>30.43</v>
      </c>
      <c r="N2178" s="10"/>
      <c r="O2178" s="10" t="s">
        <v>8648</v>
      </c>
      <c r="P2178" s="10" t="s">
        <v>6714</v>
      </c>
    </row>
    <row r="2179" spans="1:16" ht="126" customHeight="1" outlineLevel="4" x14ac:dyDescent="0.2">
      <c r="A2179" s="10"/>
      <c r="B2179" s="10">
        <v>379367</v>
      </c>
      <c r="C2179" s="10" t="s">
        <v>8649</v>
      </c>
      <c r="D2179" s="11" t="s">
        <v>8650</v>
      </c>
      <c r="E2179" s="11" t="s">
        <v>8651</v>
      </c>
      <c r="F2179" s="10" t="s">
        <v>8332</v>
      </c>
      <c r="G2179" s="10" t="s">
        <v>27</v>
      </c>
      <c r="H2179" s="10" t="s">
        <v>39</v>
      </c>
      <c r="I2179" s="10" t="s">
        <v>8332</v>
      </c>
      <c r="J2179" s="10" t="s">
        <v>29</v>
      </c>
      <c r="K2179" s="10" t="s">
        <v>30</v>
      </c>
      <c r="L2179" s="12">
        <f t="shared" si="188"/>
        <v>28.29</v>
      </c>
      <c r="M2179" s="10">
        <f t="shared" si="189"/>
        <v>28.29</v>
      </c>
      <c r="N2179" s="10"/>
      <c r="O2179" s="10" t="s">
        <v>8652</v>
      </c>
      <c r="P2179" s="10" t="s">
        <v>6714</v>
      </c>
    </row>
    <row r="2180" spans="1:16" ht="126" customHeight="1" outlineLevel="4" x14ac:dyDescent="0.2">
      <c r="A2180" s="10"/>
      <c r="B2180" s="10">
        <v>379366</v>
      </c>
      <c r="C2180" s="10" t="s">
        <v>8653</v>
      </c>
      <c r="D2180" s="11" t="s">
        <v>8654</v>
      </c>
      <c r="E2180" s="11" t="s">
        <v>8655</v>
      </c>
      <c r="F2180" s="10" t="s">
        <v>8047</v>
      </c>
      <c r="G2180" s="10" t="s">
        <v>27</v>
      </c>
      <c r="H2180" s="10" t="s">
        <v>39</v>
      </c>
      <c r="I2180" s="10" t="s">
        <v>8047</v>
      </c>
      <c r="J2180" s="10" t="s">
        <v>29</v>
      </c>
      <c r="K2180" s="10" t="s">
        <v>30</v>
      </c>
      <c r="L2180" s="12">
        <f t="shared" si="188"/>
        <v>26.57</v>
      </c>
      <c r="M2180" s="10">
        <f t="shared" si="189"/>
        <v>26.57</v>
      </c>
      <c r="N2180" s="10"/>
      <c r="O2180" s="10" t="s">
        <v>8656</v>
      </c>
      <c r="P2180" s="10" t="s">
        <v>6714</v>
      </c>
    </row>
    <row r="2181" spans="1:16" ht="126" customHeight="1" outlineLevel="4" x14ac:dyDescent="0.2">
      <c r="A2181" s="10"/>
      <c r="B2181" s="10">
        <v>379365</v>
      </c>
      <c r="C2181" s="10" t="s">
        <v>8657</v>
      </c>
      <c r="D2181" s="11" t="s">
        <v>8658</v>
      </c>
      <c r="E2181" s="11" t="s">
        <v>8659</v>
      </c>
      <c r="F2181" s="10" t="s">
        <v>1621</v>
      </c>
      <c r="G2181" s="10" t="s">
        <v>27</v>
      </c>
      <c r="H2181" s="10" t="s">
        <v>39</v>
      </c>
      <c r="I2181" s="10" t="s">
        <v>7985</v>
      </c>
      <c r="J2181" s="10" t="s">
        <v>29</v>
      </c>
      <c r="K2181" s="10" t="s">
        <v>30</v>
      </c>
      <c r="L2181" s="12">
        <f t="shared" si="188"/>
        <v>29.4</v>
      </c>
      <c r="M2181" s="10">
        <f t="shared" si="189"/>
        <v>29.4</v>
      </c>
      <c r="N2181" s="10"/>
      <c r="O2181" s="10" t="s">
        <v>8660</v>
      </c>
      <c r="P2181" s="10" t="s">
        <v>561</v>
      </c>
    </row>
    <row r="2182" spans="1:16" ht="126" customHeight="1" outlineLevel="4" x14ac:dyDescent="0.2">
      <c r="A2182" s="10"/>
      <c r="B2182" s="10">
        <v>381093</v>
      </c>
      <c r="C2182" s="10" t="s">
        <v>8661</v>
      </c>
      <c r="D2182" s="11" t="s">
        <v>8662</v>
      </c>
      <c r="E2182" s="11" t="s">
        <v>8663</v>
      </c>
      <c r="F2182" s="10" t="s">
        <v>1621</v>
      </c>
      <c r="G2182" s="10" t="s">
        <v>27</v>
      </c>
      <c r="H2182" s="10" t="s">
        <v>39</v>
      </c>
      <c r="I2182" s="10" t="s">
        <v>7985</v>
      </c>
      <c r="J2182" s="10" t="s">
        <v>29</v>
      </c>
      <c r="K2182" s="10" t="s">
        <v>30</v>
      </c>
      <c r="L2182" s="12">
        <f t="shared" si="188"/>
        <v>29.4</v>
      </c>
      <c r="M2182" s="10">
        <f t="shared" si="189"/>
        <v>29.4</v>
      </c>
      <c r="N2182" s="10"/>
      <c r="O2182" s="10" t="s">
        <v>8664</v>
      </c>
      <c r="P2182" s="10" t="s">
        <v>7957</v>
      </c>
    </row>
    <row r="2183" spans="1:16" ht="126" customHeight="1" outlineLevel="4" x14ac:dyDescent="0.2">
      <c r="A2183" s="10"/>
      <c r="B2183" s="10">
        <v>381092</v>
      </c>
      <c r="C2183" s="10" t="s">
        <v>8665</v>
      </c>
      <c r="D2183" s="11" t="s">
        <v>8666</v>
      </c>
      <c r="E2183" s="11" t="s">
        <v>8667</v>
      </c>
      <c r="F2183" s="10" t="s">
        <v>7551</v>
      </c>
      <c r="G2183" s="10" t="s">
        <v>27</v>
      </c>
      <c r="H2183" s="10" t="s">
        <v>39</v>
      </c>
      <c r="I2183" s="10" t="s">
        <v>7551</v>
      </c>
      <c r="J2183" s="10" t="s">
        <v>29</v>
      </c>
      <c r="K2183" s="10" t="s">
        <v>30</v>
      </c>
      <c r="L2183" s="12">
        <f t="shared" si="188"/>
        <v>33.47</v>
      </c>
      <c r="M2183" s="10">
        <f t="shared" si="189"/>
        <v>33.47</v>
      </c>
      <c r="N2183" s="10"/>
      <c r="O2183" s="10" t="s">
        <v>8668</v>
      </c>
      <c r="P2183" s="10" t="s">
        <v>6714</v>
      </c>
    </row>
    <row r="2184" spans="1:16" ht="126" customHeight="1" outlineLevel="4" x14ac:dyDescent="0.2">
      <c r="A2184" s="10"/>
      <c r="B2184" s="10">
        <v>381091</v>
      </c>
      <c r="C2184" s="10" t="s">
        <v>8669</v>
      </c>
      <c r="D2184" s="11" t="s">
        <v>8670</v>
      </c>
      <c r="E2184" s="11" t="s">
        <v>8671</v>
      </c>
      <c r="F2184" s="10" t="s">
        <v>530</v>
      </c>
      <c r="G2184" s="10" t="s">
        <v>27</v>
      </c>
      <c r="H2184" s="10" t="s">
        <v>39</v>
      </c>
      <c r="I2184" s="10" t="s">
        <v>531</v>
      </c>
      <c r="J2184" s="10" t="s">
        <v>29</v>
      </c>
      <c r="K2184" s="10" t="s">
        <v>30</v>
      </c>
      <c r="L2184" s="12">
        <f t="shared" si="188"/>
        <v>33.54</v>
      </c>
      <c r="M2184" s="10">
        <f t="shared" si="189"/>
        <v>33.54</v>
      </c>
      <c r="N2184" s="10"/>
      <c r="O2184" s="10" t="s">
        <v>8672</v>
      </c>
      <c r="P2184" s="10" t="s">
        <v>7957</v>
      </c>
    </row>
    <row r="2185" spans="1:16" ht="126" customHeight="1" outlineLevel="4" x14ac:dyDescent="0.2">
      <c r="A2185" s="10"/>
      <c r="B2185" s="10">
        <v>381090</v>
      </c>
      <c r="C2185" s="10" t="s">
        <v>8673</v>
      </c>
      <c r="D2185" s="11" t="s">
        <v>8674</v>
      </c>
      <c r="E2185" s="11" t="s">
        <v>8675</v>
      </c>
      <c r="F2185" s="10" t="s">
        <v>1621</v>
      </c>
      <c r="G2185" s="10" t="s">
        <v>27</v>
      </c>
      <c r="H2185" s="10" t="s">
        <v>39</v>
      </c>
      <c r="I2185" s="10" t="s">
        <v>7985</v>
      </c>
      <c r="J2185" s="10" t="s">
        <v>29</v>
      </c>
      <c r="K2185" s="10" t="s">
        <v>30</v>
      </c>
      <c r="L2185" s="12">
        <f t="shared" si="188"/>
        <v>29.4</v>
      </c>
      <c r="M2185" s="10">
        <f t="shared" si="189"/>
        <v>29.4</v>
      </c>
      <c r="N2185" s="10"/>
      <c r="O2185" s="10" t="s">
        <v>8676</v>
      </c>
      <c r="P2185" s="10" t="s">
        <v>6714</v>
      </c>
    </row>
    <row r="2186" spans="1:16" ht="126" customHeight="1" outlineLevel="4" x14ac:dyDescent="0.2">
      <c r="A2186" s="10"/>
      <c r="B2186" s="10">
        <v>383922</v>
      </c>
      <c r="C2186" s="10" t="s">
        <v>8677</v>
      </c>
      <c r="D2186" s="11" t="s">
        <v>8678</v>
      </c>
      <c r="E2186" s="11" t="s">
        <v>8679</v>
      </c>
      <c r="F2186" s="10" t="s">
        <v>8355</v>
      </c>
      <c r="G2186" s="10" t="s">
        <v>27</v>
      </c>
      <c r="H2186" s="10" t="s">
        <v>39</v>
      </c>
      <c r="I2186" s="10" t="s">
        <v>8356</v>
      </c>
      <c r="J2186" s="10" t="s">
        <v>29</v>
      </c>
      <c r="K2186" s="10" t="s">
        <v>30</v>
      </c>
      <c r="L2186" s="12">
        <f t="shared" si="188"/>
        <v>31.32</v>
      </c>
      <c r="M2186" s="10">
        <f t="shared" si="189"/>
        <v>31.32</v>
      </c>
      <c r="N2186" s="10"/>
      <c r="O2186" s="10" t="s">
        <v>8680</v>
      </c>
      <c r="P2186" s="10" t="s">
        <v>8358</v>
      </c>
    </row>
    <row r="2187" spans="1:16" ht="126" customHeight="1" outlineLevel="4" x14ac:dyDescent="0.2">
      <c r="A2187" s="10"/>
      <c r="B2187" s="10">
        <v>383921</v>
      </c>
      <c r="C2187" s="10" t="s">
        <v>8681</v>
      </c>
      <c r="D2187" s="11" t="s">
        <v>8682</v>
      </c>
      <c r="E2187" s="11" t="s">
        <v>8683</v>
      </c>
      <c r="F2187" s="10" t="s">
        <v>4909</v>
      </c>
      <c r="G2187" s="10" t="s">
        <v>27</v>
      </c>
      <c r="H2187" s="10" t="s">
        <v>39</v>
      </c>
      <c r="I2187" s="10" t="s">
        <v>8245</v>
      </c>
      <c r="J2187" s="10" t="s">
        <v>29</v>
      </c>
      <c r="K2187" s="10" t="s">
        <v>30</v>
      </c>
      <c r="L2187" s="12">
        <f t="shared" si="188"/>
        <v>33.6</v>
      </c>
      <c r="M2187" s="10">
        <f t="shared" si="189"/>
        <v>33.6</v>
      </c>
      <c r="N2187" s="10"/>
      <c r="O2187" s="10" t="s">
        <v>8684</v>
      </c>
      <c r="P2187" s="10" t="s">
        <v>6714</v>
      </c>
    </row>
    <row r="2188" spans="1:16" ht="126" customHeight="1" outlineLevel="4" x14ac:dyDescent="0.2">
      <c r="A2188" s="10"/>
      <c r="B2188" s="10">
        <v>385081</v>
      </c>
      <c r="C2188" s="10" t="s">
        <v>8685</v>
      </c>
      <c r="D2188" s="11" t="s">
        <v>8686</v>
      </c>
      <c r="E2188" s="11" t="s">
        <v>8687</v>
      </c>
      <c r="F2188" s="10" t="s">
        <v>1621</v>
      </c>
      <c r="G2188" s="10" t="s">
        <v>27</v>
      </c>
      <c r="H2188" s="10" t="s">
        <v>39</v>
      </c>
      <c r="I2188" s="10" t="s">
        <v>7985</v>
      </c>
      <c r="J2188" s="10" t="s">
        <v>29</v>
      </c>
      <c r="K2188" s="10" t="s">
        <v>30</v>
      </c>
      <c r="L2188" s="12">
        <f t="shared" si="188"/>
        <v>29.4</v>
      </c>
      <c r="M2188" s="10">
        <f t="shared" si="189"/>
        <v>29.4</v>
      </c>
      <c r="N2188" s="10"/>
      <c r="O2188" s="10" t="s">
        <v>8688</v>
      </c>
      <c r="P2188" s="10" t="s">
        <v>561</v>
      </c>
    </row>
    <row r="2189" spans="1:16" ht="126" customHeight="1" outlineLevel="4" x14ac:dyDescent="0.2">
      <c r="A2189" s="10"/>
      <c r="B2189" s="10">
        <v>385079</v>
      </c>
      <c r="C2189" s="10" t="s">
        <v>8689</v>
      </c>
      <c r="D2189" s="11" t="s">
        <v>8690</v>
      </c>
      <c r="E2189" s="11" t="s">
        <v>8691</v>
      </c>
      <c r="F2189" s="10" t="s">
        <v>4909</v>
      </c>
      <c r="G2189" s="10" t="s">
        <v>27</v>
      </c>
      <c r="H2189" s="10" t="s">
        <v>39</v>
      </c>
      <c r="I2189" s="10" t="s">
        <v>8245</v>
      </c>
      <c r="J2189" s="10" t="s">
        <v>29</v>
      </c>
      <c r="K2189" s="10" t="s">
        <v>30</v>
      </c>
      <c r="L2189" s="12">
        <f t="shared" si="188"/>
        <v>33.6</v>
      </c>
      <c r="M2189" s="10">
        <f t="shared" si="189"/>
        <v>33.6</v>
      </c>
      <c r="N2189" s="10"/>
      <c r="O2189" s="10" t="s">
        <v>8692</v>
      </c>
      <c r="P2189" s="10" t="s">
        <v>6714</v>
      </c>
    </row>
    <row r="2190" spans="1:16" ht="126" customHeight="1" outlineLevel="4" x14ac:dyDescent="0.2">
      <c r="A2190" s="10"/>
      <c r="B2190" s="10">
        <v>387088</v>
      </c>
      <c r="C2190" s="10" t="s">
        <v>8693</v>
      </c>
      <c r="D2190" s="11" t="s">
        <v>8694</v>
      </c>
      <c r="E2190" s="11" t="s">
        <v>8695</v>
      </c>
      <c r="F2190" s="10" t="s">
        <v>1621</v>
      </c>
      <c r="G2190" s="10" t="s">
        <v>27</v>
      </c>
      <c r="H2190" s="10" t="s">
        <v>39</v>
      </c>
      <c r="I2190" s="10" t="s">
        <v>7985</v>
      </c>
      <c r="J2190" s="10" t="s">
        <v>29</v>
      </c>
      <c r="K2190" s="10" t="s">
        <v>30</v>
      </c>
      <c r="L2190" s="12">
        <f t="shared" si="188"/>
        <v>29.4</v>
      </c>
      <c r="M2190" s="10">
        <f t="shared" si="189"/>
        <v>29.4</v>
      </c>
      <c r="N2190" s="10"/>
      <c r="O2190" s="10" t="s">
        <v>8696</v>
      </c>
      <c r="P2190" s="10" t="s">
        <v>561</v>
      </c>
    </row>
    <row r="2191" spans="1:16" ht="126" customHeight="1" outlineLevel="4" x14ac:dyDescent="0.2">
      <c r="A2191" s="10"/>
      <c r="B2191" s="10">
        <v>389201</v>
      </c>
      <c r="C2191" s="10" t="s">
        <v>8697</v>
      </c>
      <c r="D2191" s="11" t="s">
        <v>8698</v>
      </c>
      <c r="E2191" s="11" t="s">
        <v>8699</v>
      </c>
      <c r="F2191" s="10" t="s">
        <v>4909</v>
      </c>
      <c r="G2191" s="10" t="s">
        <v>27</v>
      </c>
      <c r="H2191" s="10" t="s">
        <v>39</v>
      </c>
      <c r="I2191" s="10" t="s">
        <v>8245</v>
      </c>
      <c r="J2191" s="10" t="s">
        <v>29</v>
      </c>
      <c r="K2191" s="10" t="s">
        <v>30</v>
      </c>
      <c r="L2191" s="12">
        <f t="shared" si="188"/>
        <v>33.6</v>
      </c>
      <c r="M2191" s="10">
        <f t="shared" si="189"/>
        <v>33.6</v>
      </c>
      <c r="N2191" s="10"/>
      <c r="O2191" s="10" t="s">
        <v>8700</v>
      </c>
      <c r="P2191" s="10" t="s">
        <v>6714</v>
      </c>
    </row>
    <row r="2192" spans="1:16" ht="126" customHeight="1" outlineLevel="4" x14ac:dyDescent="0.2">
      <c r="A2192" s="10"/>
      <c r="B2192" s="10">
        <v>389200</v>
      </c>
      <c r="C2192" s="10" t="s">
        <v>8701</v>
      </c>
      <c r="D2192" s="11" t="s">
        <v>8702</v>
      </c>
      <c r="E2192" s="11" t="s">
        <v>8703</v>
      </c>
      <c r="F2192" s="10" t="s">
        <v>1621</v>
      </c>
      <c r="G2192" s="10" t="s">
        <v>27</v>
      </c>
      <c r="H2192" s="10" t="s">
        <v>39</v>
      </c>
      <c r="I2192" s="10" t="s">
        <v>7985</v>
      </c>
      <c r="J2192" s="10" t="s">
        <v>29</v>
      </c>
      <c r="K2192" s="10" t="s">
        <v>30</v>
      </c>
      <c r="L2192" s="12">
        <f t="shared" si="188"/>
        <v>29.4</v>
      </c>
      <c r="M2192" s="10">
        <f t="shared" si="189"/>
        <v>29.4</v>
      </c>
      <c r="N2192" s="10"/>
      <c r="O2192" s="10" t="s">
        <v>8704</v>
      </c>
      <c r="P2192" s="10" t="s">
        <v>6714</v>
      </c>
    </row>
    <row r="2193" spans="1:16" ht="126" customHeight="1" outlineLevel="4" x14ac:dyDescent="0.2">
      <c r="A2193" s="10"/>
      <c r="B2193" s="10">
        <v>394188</v>
      </c>
      <c r="C2193" s="10" t="s">
        <v>8705</v>
      </c>
      <c r="D2193" s="11" t="s">
        <v>8706</v>
      </c>
      <c r="E2193" s="11" t="s">
        <v>8707</v>
      </c>
      <c r="F2193" s="10" t="s">
        <v>530</v>
      </c>
      <c r="G2193" s="10" t="s">
        <v>27</v>
      </c>
      <c r="H2193" s="10" t="s">
        <v>39</v>
      </c>
      <c r="I2193" s="10" t="s">
        <v>531</v>
      </c>
      <c r="J2193" s="10" t="s">
        <v>29</v>
      </c>
      <c r="K2193" s="10" t="s">
        <v>30</v>
      </c>
      <c r="L2193" s="12">
        <f t="shared" ref="L2193:L2228" si="190">ROUND((F2193*(100-$B$8)/100),2)</f>
        <v>33.54</v>
      </c>
      <c r="M2193" s="10">
        <f t="shared" ref="M2193:M2228" si="191">ROUND((F2193*K2193*(100-$B$8)/100),2)</f>
        <v>33.54</v>
      </c>
      <c r="N2193" s="10"/>
      <c r="O2193" s="10" t="s">
        <v>8708</v>
      </c>
      <c r="P2193" s="10" t="s">
        <v>6714</v>
      </c>
    </row>
    <row r="2194" spans="1:16" ht="126" customHeight="1" outlineLevel="4" x14ac:dyDescent="0.2">
      <c r="A2194" s="10"/>
      <c r="B2194" s="10">
        <v>397080</v>
      </c>
      <c r="C2194" s="10" t="s">
        <v>8709</v>
      </c>
      <c r="D2194" s="11" t="s">
        <v>8710</v>
      </c>
      <c r="E2194" s="11" t="s">
        <v>8711</v>
      </c>
      <c r="F2194" s="10" t="s">
        <v>1621</v>
      </c>
      <c r="G2194" s="10" t="s">
        <v>27</v>
      </c>
      <c r="H2194" s="10" t="s">
        <v>39</v>
      </c>
      <c r="I2194" s="10" t="s">
        <v>7985</v>
      </c>
      <c r="J2194" s="10" t="s">
        <v>29</v>
      </c>
      <c r="K2194" s="10" t="s">
        <v>30</v>
      </c>
      <c r="L2194" s="12">
        <f t="shared" si="190"/>
        <v>29.4</v>
      </c>
      <c r="M2194" s="10">
        <f t="shared" si="191"/>
        <v>29.4</v>
      </c>
      <c r="N2194" s="10"/>
      <c r="O2194" s="10" t="s">
        <v>8712</v>
      </c>
      <c r="P2194" s="10" t="s">
        <v>561</v>
      </c>
    </row>
    <row r="2195" spans="1:16" ht="126" customHeight="1" outlineLevel="4" x14ac:dyDescent="0.2">
      <c r="A2195" s="10"/>
      <c r="B2195" s="10">
        <v>398304</v>
      </c>
      <c r="C2195" s="10" t="s">
        <v>8713</v>
      </c>
      <c r="D2195" s="11" t="s">
        <v>8714</v>
      </c>
      <c r="E2195" s="11" t="s">
        <v>8715</v>
      </c>
      <c r="F2195" s="10" t="s">
        <v>39</v>
      </c>
      <c r="G2195" s="10" t="s">
        <v>27</v>
      </c>
      <c r="H2195" s="10" t="s">
        <v>39</v>
      </c>
      <c r="I2195" s="10" t="s">
        <v>788</v>
      </c>
      <c r="J2195" s="10" t="s">
        <v>29</v>
      </c>
      <c r="K2195" s="10" t="s">
        <v>30</v>
      </c>
      <c r="L2195" s="12">
        <f t="shared" si="190"/>
        <v>30</v>
      </c>
      <c r="M2195" s="10">
        <f t="shared" si="191"/>
        <v>30</v>
      </c>
      <c r="N2195" s="10"/>
      <c r="O2195" s="10" t="s">
        <v>8716</v>
      </c>
      <c r="P2195" s="10" t="s">
        <v>561</v>
      </c>
    </row>
    <row r="2196" spans="1:16" ht="126" customHeight="1" outlineLevel="4" x14ac:dyDescent="0.2">
      <c r="A2196" s="10"/>
      <c r="B2196" s="10">
        <v>401828</v>
      </c>
      <c r="C2196" s="10" t="s">
        <v>8717</v>
      </c>
      <c r="D2196" s="11" t="s">
        <v>8718</v>
      </c>
      <c r="E2196" s="11" t="s">
        <v>8719</v>
      </c>
      <c r="F2196" s="10" t="s">
        <v>39</v>
      </c>
      <c r="G2196" s="10" t="s">
        <v>27</v>
      </c>
      <c r="H2196" s="10" t="s">
        <v>39</v>
      </c>
      <c r="I2196" s="10" t="s">
        <v>788</v>
      </c>
      <c r="J2196" s="10" t="s">
        <v>29</v>
      </c>
      <c r="K2196" s="10" t="s">
        <v>30</v>
      </c>
      <c r="L2196" s="12">
        <f t="shared" si="190"/>
        <v>30</v>
      </c>
      <c r="M2196" s="10">
        <f t="shared" si="191"/>
        <v>30</v>
      </c>
      <c r="N2196" s="10"/>
      <c r="O2196" s="10" t="s">
        <v>8720</v>
      </c>
      <c r="P2196" s="10" t="s">
        <v>60</v>
      </c>
    </row>
    <row r="2197" spans="1:16" ht="126" customHeight="1" outlineLevel="4" x14ac:dyDescent="0.2">
      <c r="A2197" s="10"/>
      <c r="B2197" s="10">
        <v>401826</v>
      </c>
      <c r="C2197" s="10" t="s">
        <v>8721</v>
      </c>
      <c r="D2197" s="11" t="s">
        <v>8722</v>
      </c>
      <c r="E2197" s="11" t="s">
        <v>8723</v>
      </c>
      <c r="F2197" s="10" t="s">
        <v>1621</v>
      </c>
      <c r="G2197" s="10" t="s">
        <v>27</v>
      </c>
      <c r="H2197" s="10" t="s">
        <v>39</v>
      </c>
      <c r="I2197" s="10" t="s">
        <v>7985</v>
      </c>
      <c r="J2197" s="10" t="s">
        <v>29</v>
      </c>
      <c r="K2197" s="10" t="s">
        <v>30</v>
      </c>
      <c r="L2197" s="12">
        <f t="shared" si="190"/>
        <v>29.4</v>
      </c>
      <c r="M2197" s="10">
        <f t="shared" si="191"/>
        <v>29.4</v>
      </c>
      <c r="N2197" s="10"/>
      <c r="O2197" s="10" t="s">
        <v>8724</v>
      </c>
      <c r="P2197" s="10" t="s">
        <v>7957</v>
      </c>
    </row>
    <row r="2198" spans="1:16" ht="126" customHeight="1" outlineLevel="4" x14ac:dyDescent="0.2">
      <c r="A2198" s="10"/>
      <c r="B2198" s="10">
        <v>401825</v>
      </c>
      <c r="C2198" s="10" t="s">
        <v>8725</v>
      </c>
      <c r="D2198" s="11" t="s">
        <v>8726</v>
      </c>
      <c r="E2198" s="11" t="s">
        <v>8727</v>
      </c>
      <c r="F2198" s="10" t="s">
        <v>39</v>
      </c>
      <c r="G2198" s="10" t="s">
        <v>27</v>
      </c>
      <c r="H2198" s="10" t="s">
        <v>39</v>
      </c>
      <c r="I2198" s="10" t="s">
        <v>788</v>
      </c>
      <c r="J2198" s="10" t="s">
        <v>29</v>
      </c>
      <c r="K2198" s="10" t="s">
        <v>30</v>
      </c>
      <c r="L2198" s="12">
        <f t="shared" si="190"/>
        <v>30</v>
      </c>
      <c r="M2198" s="10">
        <f t="shared" si="191"/>
        <v>30</v>
      </c>
      <c r="N2198" s="10"/>
      <c r="O2198" s="10" t="s">
        <v>8728</v>
      </c>
      <c r="P2198" s="10" t="s">
        <v>70</v>
      </c>
    </row>
    <row r="2199" spans="1:16" ht="126" customHeight="1" outlineLevel="4" x14ac:dyDescent="0.2">
      <c r="A2199" s="10"/>
      <c r="B2199" s="10">
        <v>402906</v>
      </c>
      <c r="C2199" s="10" t="s">
        <v>8729</v>
      </c>
      <c r="D2199" s="11" t="s">
        <v>8730</v>
      </c>
      <c r="E2199" s="11" t="s">
        <v>8731</v>
      </c>
      <c r="F2199" s="10" t="s">
        <v>1621</v>
      </c>
      <c r="G2199" s="10" t="s">
        <v>27</v>
      </c>
      <c r="H2199" s="10" t="s">
        <v>39</v>
      </c>
      <c r="I2199" s="10" t="s">
        <v>7985</v>
      </c>
      <c r="J2199" s="10" t="s">
        <v>29</v>
      </c>
      <c r="K2199" s="10" t="s">
        <v>30</v>
      </c>
      <c r="L2199" s="12">
        <f t="shared" si="190"/>
        <v>29.4</v>
      </c>
      <c r="M2199" s="10">
        <f t="shared" si="191"/>
        <v>29.4</v>
      </c>
      <c r="N2199" s="10"/>
      <c r="O2199" s="10" t="s">
        <v>8732</v>
      </c>
      <c r="P2199" s="10" t="s">
        <v>70</v>
      </c>
    </row>
    <row r="2200" spans="1:16" ht="126" customHeight="1" outlineLevel="4" x14ac:dyDescent="0.2">
      <c r="A2200" s="10"/>
      <c r="B2200" s="10">
        <v>402905</v>
      </c>
      <c r="C2200" s="10" t="s">
        <v>8733</v>
      </c>
      <c r="D2200" s="11" t="s">
        <v>8734</v>
      </c>
      <c r="E2200" s="11" t="s">
        <v>8735</v>
      </c>
      <c r="F2200" s="10" t="s">
        <v>8355</v>
      </c>
      <c r="G2200" s="10" t="s">
        <v>27</v>
      </c>
      <c r="H2200" s="10" t="s">
        <v>39</v>
      </c>
      <c r="I2200" s="10" t="s">
        <v>8356</v>
      </c>
      <c r="J2200" s="10" t="s">
        <v>29</v>
      </c>
      <c r="K2200" s="10" t="s">
        <v>30</v>
      </c>
      <c r="L2200" s="12">
        <f t="shared" si="190"/>
        <v>31.32</v>
      </c>
      <c r="M2200" s="10">
        <f t="shared" si="191"/>
        <v>31.32</v>
      </c>
      <c r="N2200" s="10"/>
      <c r="O2200" s="10" t="s">
        <v>8736</v>
      </c>
      <c r="P2200" s="10" t="s">
        <v>8375</v>
      </c>
    </row>
    <row r="2201" spans="1:16" ht="126" customHeight="1" outlineLevel="4" x14ac:dyDescent="0.2">
      <c r="A2201" s="10"/>
      <c r="B2201" s="10">
        <v>402904</v>
      </c>
      <c r="C2201" s="10" t="s">
        <v>8737</v>
      </c>
      <c r="D2201" s="11" t="s">
        <v>8738</v>
      </c>
      <c r="E2201" s="11" t="s">
        <v>8739</v>
      </c>
      <c r="F2201" s="10" t="s">
        <v>8355</v>
      </c>
      <c r="G2201" s="10" t="s">
        <v>27</v>
      </c>
      <c r="H2201" s="10" t="s">
        <v>39</v>
      </c>
      <c r="I2201" s="10" t="s">
        <v>8356</v>
      </c>
      <c r="J2201" s="10" t="s">
        <v>29</v>
      </c>
      <c r="K2201" s="10" t="s">
        <v>30</v>
      </c>
      <c r="L2201" s="12">
        <f t="shared" si="190"/>
        <v>31.32</v>
      </c>
      <c r="M2201" s="10">
        <f t="shared" si="191"/>
        <v>31.32</v>
      </c>
      <c r="N2201" s="10"/>
      <c r="O2201" s="10" t="s">
        <v>8740</v>
      </c>
      <c r="P2201" s="10" t="s">
        <v>8358</v>
      </c>
    </row>
    <row r="2202" spans="1:16" ht="126" customHeight="1" outlineLevel="4" x14ac:dyDescent="0.2">
      <c r="A2202" s="10"/>
      <c r="B2202" s="10">
        <v>402909</v>
      </c>
      <c r="C2202" s="10" t="s">
        <v>8741</v>
      </c>
      <c r="D2202" s="11" t="s">
        <v>8742</v>
      </c>
      <c r="E2202" s="11" t="s">
        <v>8743</v>
      </c>
      <c r="F2202" s="10" t="s">
        <v>1621</v>
      </c>
      <c r="G2202" s="10" t="s">
        <v>27</v>
      </c>
      <c r="H2202" s="10" t="s">
        <v>39</v>
      </c>
      <c r="I2202" s="10" t="s">
        <v>7985</v>
      </c>
      <c r="J2202" s="10" t="s">
        <v>29</v>
      </c>
      <c r="K2202" s="10" t="s">
        <v>30</v>
      </c>
      <c r="L2202" s="12">
        <f t="shared" si="190"/>
        <v>29.4</v>
      </c>
      <c r="M2202" s="10">
        <f t="shared" si="191"/>
        <v>29.4</v>
      </c>
      <c r="N2202" s="10"/>
      <c r="O2202" s="10" t="s">
        <v>8744</v>
      </c>
      <c r="P2202" s="10" t="s">
        <v>70</v>
      </c>
    </row>
    <row r="2203" spans="1:16" ht="126" customHeight="1" outlineLevel="4" x14ac:dyDescent="0.2">
      <c r="A2203" s="10"/>
      <c r="B2203" s="10">
        <v>402908</v>
      </c>
      <c r="C2203" s="10" t="s">
        <v>8745</v>
      </c>
      <c r="D2203" s="11" t="s">
        <v>8746</v>
      </c>
      <c r="E2203" s="11" t="s">
        <v>8747</v>
      </c>
      <c r="F2203" s="10" t="s">
        <v>8355</v>
      </c>
      <c r="G2203" s="10" t="s">
        <v>27</v>
      </c>
      <c r="H2203" s="10" t="s">
        <v>39</v>
      </c>
      <c r="I2203" s="10" t="s">
        <v>8356</v>
      </c>
      <c r="J2203" s="10" t="s">
        <v>29</v>
      </c>
      <c r="K2203" s="10" t="s">
        <v>30</v>
      </c>
      <c r="L2203" s="12">
        <f t="shared" si="190"/>
        <v>31.32</v>
      </c>
      <c r="M2203" s="10">
        <f t="shared" si="191"/>
        <v>31.32</v>
      </c>
      <c r="N2203" s="10"/>
      <c r="O2203" s="10" t="s">
        <v>8748</v>
      </c>
      <c r="P2203" s="10" t="s">
        <v>8358</v>
      </c>
    </row>
    <row r="2204" spans="1:16" ht="126" customHeight="1" outlineLevel="4" x14ac:dyDescent="0.2">
      <c r="A2204" s="10"/>
      <c r="B2204" s="10">
        <v>402907</v>
      </c>
      <c r="C2204" s="10" t="s">
        <v>8749</v>
      </c>
      <c r="D2204" s="11" t="s">
        <v>8750</v>
      </c>
      <c r="E2204" s="11" t="s">
        <v>8751</v>
      </c>
      <c r="F2204" s="10" t="s">
        <v>8355</v>
      </c>
      <c r="G2204" s="10" t="s">
        <v>27</v>
      </c>
      <c r="H2204" s="10" t="s">
        <v>39</v>
      </c>
      <c r="I2204" s="10" t="s">
        <v>8356</v>
      </c>
      <c r="J2204" s="10" t="s">
        <v>29</v>
      </c>
      <c r="K2204" s="10" t="s">
        <v>30</v>
      </c>
      <c r="L2204" s="12">
        <f t="shared" si="190"/>
        <v>31.32</v>
      </c>
      <c r="M2204" s="10">
        <f t="shared" si="191"/>
        <v>31.32</v>
      </c>
      <c r="N2204" s="10"/>
      <c r="O2204" s="10" t="s">
        <v>8752</v>
      </c>
      <c r="P2204" s="10" t="s">
        <v>8358</v>
      </c>
    </row>
    <row r="2205" spans="1:16" ht="126" customHeight="1" outlineLevel="4" x14ac:dyDescent="0.2">
      <c r="A2205" s="10"/>
      <c r="B2205" s="10">
        <v>404970</v>
      </c>
      <c r="C2205" s="10" t="s">
        <v>8753</v>
      </c>
      <c r="D2205" s="11" t="s">
        <v>8754</v>
      </c>
      <c r="E2205" s="11" t="s">
        <v>8755</v>
      </c>
      <c r="F2205" s="10" t="s">
        <v>2685</v>
      </c>
      <c r="G2205" s="10" t="s">
        <v>27</v>
      </c>
      <c r="H2205" s="10" t="s">
        <v>39</v>
      </c>
      <c r="I2205" s="10" t="s">
        <v>8115</v>
      </c>
      <c r="J2205" s="10" t="s">
        <v>29</v>
      </c>
      <c r="K2205" s="10" t="s">
        <v>30</v>
      </c>
      <c r="L2205" s="12">
        <f t="shared" si="190"/>
        <v>36</v>
      </c>
      <c r="M2205" s="10">
        <f t="shared" si="191"/>
        <v>36</v>
      </c>
      <c r="N2205" s="10"/>
      <c r="O2205" s="10" t="s">
        <v>8756</v>
      </c>
      <c r="P2205" s="10" t="s">
        <v>561</v>
      </c>
    </row>
    <row r="2206" spans="1:16" ht="126" customHeight="1" outlineLevel="4" x14ac:dyDescent="0.2">
      <c r="A2206" s="10"/>
      <c r="B2206" s="10">
        <v>404971</v>
      </c>
      <c r="C2206" s="10" t="s">
        <v>8757</v>
      </c>
      <c r="D2206" s="11" t="s">
        <v>8758</v>
      </c>
      <c r="E2206" s="11" t="s">
        <v>8759</v>
      </c>
      <c r="F2206" s="10" t="s">
        <v>2685</v>
      </c>
      <c r="G2206" s="10" t="s">
        <v>27</v>
      </c>
      <c r="H2206" s="10" t="s">
        <v>39</v>
      </c>
      <c r="I2206" s="10" t="s">
        <v>8115</v>
      </c>
      <c r="J2206" s="10" t="s">
        <v>29</v>
      </c>
      <c r="K2206" s="10" t="s">
        <v>30</v>
      </c>
      <c r="L2206" s="12">
        <f t="shared" si="190"/>
        <v>36</v>
      </c>
      <c r="M2206" s="10">
        <f t="shared" si="191"/>
        <v>36</v>
      </c>
      <c r="N2206" s="10"/>
      <c r="O2206" s="10" t="s">
        <v>8760</v>
      </c>
      <c r="P2206" s="10" t="s">
        <v>561</v>
      </c>
    </row>
    <row r="2207" spans="1:16" ht="126" customHeight="1" outlineLevel="4" x14ac:dyDescent="0.2">
      <c r="A2207" s="10"/>
      <c r="B2207" s="10">
        <v>404972</v>
      </c>
      <c r="C2207" s="10" t="s">
        <v>8761</v>
      </c>
      <c r="D2207" s="11" t="s">
        <v>8762</v>
      </c>
      <c r="E2207" s="11" t="s">
        <v>8763</v>
      </c>
      <c r="F2207" s="10" t="s">
        <v>8764</v>
      </c>
      <c r="G2207" s="10" t="s">
        <v>27</v>
      </c>
      <c r="H2207" s="10" t="s">
        <v>39</v>
      </c>
      <c r="I2207" s="10" t="s">
        <v>8765</v>
      </c>
      <c r="J2207" s="10" t="s">
        <v>29</v>
      </c>
      <c r="K2207" s="10" t="s">
        <v>30</v>
      </c>
      <c r="L2207" s="12">
        <f t="shared" si="190"/>
        <v>38.1</v>
      </c>
      <c r="M2207" s="10">
        <f t="shared" si="191"/>
        <v>38.1</v>
      </c>
      <c r="N2207" s="10"/>
      <c r="O2207" s="10" t="s">
        <v>8766</v>
      </c>
      <c r="P2207" s="10" t="s">
        <v>8375</v>
      </c>
    </row>
    <row r="2208" spans="1:16" ht="126" customHeight="1" outlineLevel="4" x14ac:dyDescent="0.2">
      <c r="A2208" s="10"/>
      <c r="B2208" s="10">
        <v>404973</v>
      </c>
      <c r="C2208" s="10" t="s">
        <v>8767</v>
      </c>
      <c r="D2208" s="11" t="s">
        <v>8768</v>
      </c>
      <c r="E2208" s="11" t="s">
        <v>8769</v>
      </c>
      <c r="F2208" s="10" t="s">
        <v>39</v>
      </c>
      <c r="G2208" s="10" t="s">
        <v>27</v>
      </c>
      <c r="H2208" s="10" t="s">
        <v>39</v>
      </c>
      <c r="I2208" s="10" t="s">
        <v>788</v>
      </c>
      <c r="J2208" s="10" t="s">
        <v>29</v>
      </c>
      <c r="K2208" s="10" t="s">
        <v>30</v>
      </c>
      <c r="L2208" s="12">
        <f t="shared" si="190"/>
        <v>30</v>
      </c>
      <c r="M2208" s="10">
        <f t="shared" si="191"/>
        <v>30</v>
      </c>
      <c r="N2208" s="10"/>
      <c r="O2208" s="10" t="s">
        <v>8770</v>
      </c>
      <c r="P2208" s="10" t="s">
        <v>561</v>
      </c>
    </row>
    <row r="2209" spans="1:16" ht="126" customHeight="1" outlineLevel="4" x14ac:dyDescent="0.2">
      <c r="A2209" s="10"/>
      <c r="B2209" s="10">
        <v>404974</v>
      </c>
      <c r="C2209" s="10" t="s">
        <v>8771</v>
      </c>
      <c r="D2209" s="11" t="s">
        <v>8772</v>
      </c>
      <c r="E2209" s="11" t="s">
        <v>8773</v>
      </c>
      <c r="F2209" s="10" t="s">
        <v>39</v>
      </c>
      <c r="G2209" s="10" t="s">
        <v>27</v>
      </c>
      <c r="H2209" s="10" t="s">
        <v>39</v>
      </c>
      <c r="I2209" s="10" t="s">
        <v>788</v>
      </c>
      <c r="J2209" s="10" t="s">
        <v>29</v>
      </c>
      <c r="K2209" s="10" t="s">
        <v>30</v>
      </c>
      <c r="L2209" s="12">
        <f t="shared" si="190"/>
        <v>30</v>
      </c>
      <c r="M2209" s="10">
        <f t="shared" si="191"/>
        <v>30</v>
      </c>
      <c r="N2209" s="10"/>
      <c r="O2209" s="10" t="s">
        <v>8774</v>
      </c>
      <c r="P2209" s="10" t="s">
        <v>561</v>
      </c>
    </row>
    <row r="2210" spans="1:16" ht="126" customHeight="1" outlineLevel="4" x14ac:dyDescent="0.2">
      <c r="A2210" s="10"/>
      <c r="B2210" s="10">
        <v>405881</v>
      </c>
      <c r="C2210" s="10" t="s">
        <v>8775</v>
      </c>
      <c r="D2210" s="11" t="s">
        <v>8776</v>
      </c>
      <c r="E2210" s="11" t="s">
        <v>8777</v>
      </c>
      <c r="F2210" s="10" t="s">
        <v>8355</v>
      </c>
      <c r="G2210" s="10" t="s">
        <v>27</v>
      </c>
      <c r="H2210" s="10" t="s">
        <v>39</v>
      </c>
      <c r="I2210" s="10" t="s">
        <v>8356</v>
      </c>
      <c r="J2210" s="10" t="s">
        <v>29</v>
      </c>
      <c r="K2210" s="10" t="s">
        <v>30</v>
      </c>
      <c r="L2210" s="12">
        <f t="shared" si="190"/>
        <v>31.32</v>
      </c>
      <c r="M2210" s="10">
        <f t="shared" si="191"/>
        <v>31.32</v>
      </c>
      <c r="N2210" s="10"/>
      <c r="O2210" s="10" t="s">
        <v>8778</v>
      </c>
      <c r="P2210" s="10" t="s">
        <v>8375</v>
      </c>
    </row>
    <row r="2211" spans="1:16" ht="126" customHeight="1" outlineLevel="4" x14ac:dyDescent="0.2">
      <c r="A2211" s="10"/>
      <c r="B2211" s="10">
        <v>405880</v>
      </c>
      <c r="C2211" s="10" t="s">
        <v>8779</v>
      </c>
      <c r="D2211" s="11" t="s">
        <v>8780</v>
      </c>
      <c r="E2211" s="11" t="s">
        <v>8781</v>
      </c>
      <c r="F2211" s="10" t="s">
        <v>7914</v>
      </c>
      <c r="G2211" s="10" t="s">
        <v>27</v>
      </c>
      <c r="H2211" s="10" t="s">
        <v>39</v>
      </c>
      <c r="I2211" s="10" t="s">
        <v>7915</v>
      </c>
      <c r="J2211" s="10" t="s">
        <v>29</v>
      </c>
      <c r="K2211" s="10" t="s">
        <v>30</v>
      </c>
      <c r="L2211" s="12">
        <f t="shared" si="190"/>
        <v>34.200000000000003</v>
      </c>
      <c r="M2211" s="10">
        <f t="shared" si="191"/>
        <v>34.200000000000003</v>
      </c>
      <c r="N2211" s="10"/>
      <c r="O2211" s="10" t="s">
        <v>8782</v>
      </c>
      <c r="P2211" s="10" t="s">
        <v>561</v>
      </c>
    </row>
    <row r="2212" spans="1:16" ht="126" customHeight="1" outlineLevel="4" x14ac:dyDescent="0.2">
      <c r="A2212" s="10"/>
      <c r="B2212" s="10">
        <v>405879</v>
      </c>
      <c r="C2212" s="10" t="s">
        <v>8783</v>
      </c>
      <c r="D2212" s="11" t="s">
        <v>8784</v>
      </c>
      <c r="E2212" s="11" t="s">
        <v>8785</v>
      </c>
      <c r="F2212" s="10" t="s">
        <v>8379</v>
      </c>
      <c r="G2212" s="10" t="s">
        <v>27</v>
      </c>
      <c r="H2212" s="10" t="s">
        <v>39</v>
      </c>
      <c r="I2212" s="10" t="s">
        <v>8380</v>
      </c>
      <c r="J2212" s="10" t="s">
        <v>29</v>
      </c>
      <c r="K2212" s="10" t="s">
        <v>30</v>
      </c>
      <c r="L2212" s="12">
        <f t="shared" si="190"/>
        <v>35.700000000000003</v>
      </c>
      <c r="M2212" s="10">
        <f t="shared" si="191"/>
        <v>35.700000000000003</v>
      </c>
      <c r="N2212" s="10"/>
      <c r="O2212" s="10" t="s">
        <v>8786</v>
      </c>
      <c r="P2212" s="10" t="s">
        <v>8375</v>
      </c>
    </row>
    <row r="2213" spans="1:16" ht="126" customHeight="1" outlineLevel="4" x14ac:dyDescent="0.2">
      <c r="A2213" s="10"/>
      <c r="B2213" s="10">
        <v>405878</v>
      </c>
      <c r="C2213" s="10" t="s">
        <v>8787</v>
      </c>
      <c r="D2213" s="11" t="s">
        <v>8788</v>
      </c>
      <c r="E2213" s="11" t="s">
        <v>8789</v>
      </c>
      <c r="F2213" s="10" t="s">
        <v>39</v>
      </c>
      <c r="G2213" s="10" t="s">
        <v>27</v>
      </c>
      <c r="H2213" s="10" t="s">
        <v>39</v>
      </c>
      <c r="I2213" s="10" t="s">
        <v>788</v>
      </c>
      <c r="J2213" s="10" t="s">
        <v>29</v>
      </c>
      <c r="K2213" s="10" t="s">
        <v>30</v>
      </c>
      <c r="L2213" s="12">
        <f t="shared" si="190"/>
        <v>30</v>
      </c>
      <c r="M2213" s="10">
        <f t="shared" si="191"/>
        <v>30</v>
      </c>
      <c r="N2213" s="10"/>
      <c r="O2213" s="10" t="s">
        <v>8790</v>
      </c>
      <c r="P2213" s="10" t="s">
        <v>7957</v>
      </c>
    </row>
    <row r="2214" spans="1:16" ht="126" customHeight="1" outlineLevel="4" x14ac:dyDescent="0.2">
      <c r="A2214" s="10"/>
      <c r="B2214" s="10">
        <v>405877</v>
      </c>
      <c r="C2214" s="10" t="s">
        <v>8791</v>
      </c>
      <c r="D2214" s="11" t="s">
        <v>8792</v>
      </c>
      <c r="E2214" s="11" t="s">
        <v>8793</v>
      </c>
      <c r="F2214" s="10" t="s">
        <v>2685</v>
      </c>
      <c r="G2214" s="10" t="s">
        <v>27</v>
      </c>
      <c r="H2214" s="10" t="s">
        <v>39</v>
      </c>
      <c r="I2214" s="10" t="s">
        <v>8115</v>
      </c>
      <c r="J2214" s="10" t="s">
        <v>29</v>
      </c>
      <c r="K2214" s="10" t="s">
        <v>30</v>
      </c>
      <c r="L2214" s="12">
        <f t="shared" si="190"/>
        <v>36</v>
      </c>
      <c r="M2214" s="10">
        <f t="shared" si="191"/>
        <v>36</v>
      </c>
      <c r="N2214" s="10"/>
      <c r="O2214" s="10" t="s">
        <v>8794</v>
      </c>
      <c r="P2214" s="10" t="s">
        <v>561</v>
      </c>
    </row>
    <row r="2215" spans="1:16" ht="126" customHeight="1" outlineLevel="4" x14ac:dyDescent="0.2">
      <c r="A2215" s="10"/>
      <c r="B2215" s="10">
        <v>407174</v>
      </c>
      <c r="C2215" s="10" t="s">
        <v>8795</v>
      </c>
      <c r="D2215" s="11" t="s">
        <v>8796</v>
      </c>
      <c r="E2215" s="11" t="s">
        <v>8797</v>
      </c>
      <c r="F2215" s="10" t="s">
        <v>2685</v>
      </c>
      <c r="G2215" s="10" t="s">
        <v>27</v>
      </c>
      <c r="H2215" s="10" t="s">
        <v>39</v>
      </c>
      <c r="I2215" s="10" t="s">
        <v>8115</v>
      </c>
      <c r="J2215" s="10" t="s">
        <v>29</v>
      </c>
      <c r="K2215" s="10" t="s">
        <v>30</v>
      </c>
      <c r="L2215" s="12">
        <f t="shared" si="190"/>
        <v>36</v>
      </c>
      <c r="M2215" s="10">
        <f t="shared" si="191"/>
        <v>36</v>
      </c>
      <c r="N2215" s="10"/>
      <c r="O2215" s="10" t="s">
        <v>8798</v>
      </c>
      <c r="P2215" s="10" t="s">
        <v>561</v>
      </c>
    </row>
    <row r="2216" spans="1:16" ht="126" customHeight="1" outlineLevel="4" x14ac:dyDescent="0.2">
      <c r="A2216" s="10"/>
      <c r="B2216" s="10">
        <v>407175</v>
      </c>
      <c r="C2216" s="10" t="s">
        <v>8799</v>
      </c>
      <c r="D2216" s="11" t="s">
        <v>8800</v>
      </c>
      <c r="E2216" s="11" t="s">
        <v>8801</v>
      </c>
      <c r="F2216" s="10" t="s">
        <v>8764</v>
      </c>
      <c r="G2216" s="10" t="s">
        <v>27</v>
      </c>
      <c r="H2216" s="10" t="s">
        <v>39</v>
      </c>
      <c r="I2216" s="10" t="s">
        <v>8765</v>
      </c>
      <c r="J2216" s="10" t="s">
        <v>29</v>
      </c>
      <c r="K2216" s="10" t="s">
        <v>30</v>
      </c>
      <c r="L2216" s="12">
        <f t="shared" si="190"/>
        <v>38.1</v>
      </c>
      <c r="M2216" s="10">
        <f t="shared" si="191"/>
        <v>38.1</v>
      </c>
      <c r="N2216" s="10"/>
      <c r="O2216" s="10" t="s">
        <v>8802</v>
      </c>
      <c r="P2216" s="10" t="s">
        <v>8375</v>
      </c>
    </row>
    <row r="2217" spans="1:16" ht="126" customHeight="1" outlineLevel="4" x14ac:dyDescent="0.2">
      <c r="A2217" s="10"/>
      <c r="B2217" s="10">
        <v>407176</v>
      </c>
      <c r="C2217" s="10" t="s">
        <v>8803</v>
      </c>
      <c r="D2217" s="11" t="s">
        <v>8804</v>
      </c>
      <c r="E2217" s="11" t="s">
        <v>8805</v>
      </c>
      <c r="F2217" s="10" t="s">
        <v>2685</v>
      </c>
      <c r="G2217" s="10" t="s">
        <v>27</v>
      </c>
      <c r="H2217" s="10" t="s">
        <v>39</v>
      </c>
      <c r="I2217" s="10" t="s">
        <v>8115</v>
      </c>
      <c r="J2217" s="10" t="s">
        <v>29</v>
      </c>
      <c r="K2217" s="10" t="s">
        <v>30</v>
      </c>
      <c r="L2217" s="12">
        <f t="shared" si="190"/>
        <v>36</v>
      </c>
      <c r="M2217" s="10">
        <f t="shared" si="191"/>
        <v>36</v>
      </c>
      <c r="N2217" s="10"/>
      <c r="O2217" s="10" t="s">
        <v>8806</v>
      </c>
      <c r="P2217" s="10" t="s">
        <v>561</v>
      </c>
    </row>
    <row r="2218" spans="1:16" ht="126" customHeight="1" outlineLevel="4" x14ac:dyDescent="0.2">
      <c r="A2218" s="10"/>
      <c r="B2218" s="10">
        <v>408133</v>
      </c>
      <c r="C2218" s="10" t="s">
        <v>8807</v>
      </c>
      <c r="D2218" s="11" t="s">
        <v>8808</v>
      </c>
      <c r="E2218" s="11" t="s">
        <v>8809</v>
      </c>
      <c r="F2218" s="10" t="s">
        <v>39</v>
      </c>
      <c r="G2218" s="10" t="s">
        <v>27</v>
      </c>
      <c r="H2218" s="10" t="s">
        <v>39</v>
      </c>
      <c r="I2218" s="10" t="s">
        <v>788</v>
      </c>
      <c r="J2218" s="10" t="s">
        <v>29</v>
      </c>
      <c r="K2218" s="10" t="s">
        <v>30</v>
      </c>
      <c r="L2218" s="12">
        <f t="shared" si="190"/>
        <v>30</v>
      </c>
      <c r="M2218" s="10">
        <f t="shared" si="191"/>
        <v>30</v>
      </c>
      <c r="N2218" s="10"/>
      <c r="O2218" s="10" t="s">
        <v>8810</v>
      </c>
      <c r="P2218" s="10" t="s">
        <v>70</v>
      </c>
    </row>
    <row r="2219" spans="1:16" ht="126" customHeight="1" outlineLevel="4" x14ac:dyDescent="0.2">
      <c r="A2219" s="10"/>
      <c r="B2219" s="10">
        <v>409051</v>
      </c>
      <c r="C2219" s="10" t="s">
        <v>8811</v>
      </c>
      <c r="D2219" s="11" t="s">
        <v>8812</v>
      </c>
      <c r="E2219" s="11" t="s">
        <v>8813</v>
      </c>
      <c r="F2219" s="10" t="s">
        <v>2685</v>
      </c>
      <c r="G2219" s="10" t="s">
        <v>27</v>
      </c>
      <c r="H2219" s="10" t="s">
        <v>39</v>
      </c>
      <c r="I2219" s="10" t="s">
        <v>8115</v>
      </c>
      <c r="J2219" s="10" t="s">
        <v>29</v>
      </c>
      <c r="K2219" s="10" t="s">
        <v>30</v>
      </c>
      <c r="L2219" s="12">
        <f t="shared" si="190"/>
        <v>36</v>
      </c>
      <c r="M2219" s="10">
        <f t="shared" si="191"/>
        <v>36</v>
      </c>
      <c r="N2219" s="10"/>
      <c r="O2219" s="10" t="s">
        <v>8814</v>
      </c>
      <c r="P2219" s="10" t="s">
        <v>60</v>
      </c>
    </row>
    <row r="2220" spans="1:16" ht="126" customHeight="1" outlineLevel="4" x14ac:dyDescent="0.2">
      <c r="A2220" s="10"/>
      <c r="B2220" s="10">
        <v>409049</v>
      </c>
      <c r="C2220" s="10" t="s">
        <v>8815</v>
      </c>
      <c r="D2220" s="11" t="s">
        <v>8816</v>
      </c>
      <c r="E2220" s="11" t="s">
        <v>8817</v>
      </c>
      <c r="F2220" s="10" t="s">
        <v>39</v>
      </c>
      <c r="G2220" s="10" t="s">
        <v>27</v>
      </c>
      <c r="H2220" s="10" t="s">
        <v>39</v>
      </c>
      <c r="I2220" s="10" t="s">
        <v>788</v>
      </c>
      <c r="J2220" s="10" t="s">
        <v>29</v>
      </c>
      <c r="K2220" s="10" t="s">
        <v>30</v>
      </c>
      <c r="L2220" s="12">
        <f t="shared" si="190"/>
        <v>30</v>
      </c>
      <c r="M2220" s="10">
        <f t="shared" si="191"/>
        <v>30</v>
      </c>
      <c r="N2220" s="10"/>
      <c r="O2220" s="10" t="s">
        <v>8818</v>
      </c>
      <c r="P2220" s="10" t="s">
        <v>561</v>
      </c>
    </row>
    <row r="2221" spans="1:16" ht="126" customHeight="1" outlineLevel="4" x14ac:dyDescent="0.2">
      <c r="A2221" s="10"/>
      <c r="B2221" s="10">
        <v>409048</v>
      </c>
      <c r="C2221" s="10" t="s">
        <v>8819</v>
      </c>
      <c r="D2221" s="11" t="s">
        <v>8820</v>
      </c>
      <c r="E2221" s="11" t="s">
        <v>8821</v>
      </c>
      <c r="F2221" s="10" t="s">
        <v>2685</v>
      </c>
      <c r="G2221" s="10" t="s">
        <v>27</v>
      </c>
      <c r="H2221" s="10" t="s">
        <v>39</v>
      </c>
      <c r="I2221" s="10" t="s">
        <v>8115</v>
      </c>
      <c r="J2221" s="10" t="s">
        <v>29</v>
      </c>
      <c r="K2221" s="10" t="s">
        <v>30</v>
      </c>
      <c r="L2221" s="12">
        <f t="shared" si="190"/>
        <v>36</v>
      </c>
      <c r="M2221" s="10">
        <f t="shared" si="191"/>
        <v>36</v>
      </c>
      <c r="N2221" s="10"/>
      <c r="O2221" s="10" t="s">
        <v>8822</v>
      </c>
      <c r="P2221" s="10" t="s">
        <v>561</v>
      </c>
    </row>
    <row r="2222" spans="1:16" ht="126" customHeight="1" outlineLevel="4" x14ac:dyDescent="0.2">
      <c r="A2222" s="10"/>
      <c r="B2222" s="10">
        <v>409047</v>
      </c>
      <c r="C2222" s="10" t="s">
        <v>8823</v>
      </c>
      <c r="D2222" s="11" t="s">
        <v>8824</v>
      </c>
      <c r="E2222" s="11" t="s">
        <v>8825</v>
      </c>
      <c r="F2222" s="10" t="s">
        <v>2685</v>
      </c>
      <c r="G2222" s="10" t="s">
        <v>27</v>
      </c>
      <c r="H2222" s="10" t="s">
        <v>39</v>
      </c>
      <c r="I2222" s="10" t="s">
        <v>8115</v>
      </c>
      <c r="J2222" s="10" t="s">
        <v>29</v>
      </c>
      <c r="K2222" s="10" t="s">
        <v>30</v>
      </c>
      <c r="L2222" s="12">
        <f t="shared" si="190"/>
        <v>36</v>
      </c>
      <c r="M2222" s="10">
        <f t="shared" si="191"/>
        <v>36</v>
      </c>
      <c r="N2222" s="10"/>
      <c r="O2222" s="10" t="s">
        <v>8826</v>
      </c>
      <c r="P2222" s="10" t="s">
        <v>561</v>
      </c>
    </row>
    <row r="2223" spans="1:16" ht="126" customHeight="1" outlineLevel="4" x14ac:dyDescent="0.2">
      <c r="A2223" s="10"/>
      <c r="B2223" s="10">
        <v>410151</v>
      </c>
      <c r="C2223" s="10" t="s">
        <v>8827</v>
      </c>
      <c r="D2223" s="11" t="s">
        <v>8828</v>
      </c>
      <c r="E2223" s="11" t="s">
        <v>8829</v>
      </c>
      <c r="F2223" s="10" t="s">
        <v>8830</v>
      </c>
      <c r="G2223" s="10" t="s">
        <v>27</v>
      </c>
      <c r="H2223" s="10" t="s">
        <v>39</v>
      </c>
      <c r="I2223" s="10" t="s">
        <v>8831</v>
      </c>
      <c r="J2223" s="10" t="s">
        <v>29</v>
      </c>
      <c r="K2223" s="10" t="s">
        <v>30</v>
      </c>
      <c r="L2223" s="12">
        <f t="shared" si="190"/>
        <v>37.979999999999997</v>
      </c>
      <c r="M2223" s="10">
        <f t="shared" si="191"/>
        <v>37.979999999999997</v>
      </c>
      <c r="N2223" s="10"/>
      <c r="O2223" s="10" t="s">
        <v>8832</v>
      </c>
      <c r="P2223" s="10" t="s">
        <v>70</v>
      </c>
    </row>
    <row r="2224" spans="1:16" ht="126" customHeight="1" outlineLevel="4" x14ac:dyDescent="0.2">
      <c r="A2224" s="10"/>
      <c r="B2224" s="10">
        <v>410150</v>
      </c>
      <c r="C2224" s="10" t="s">
        <v>8833</v>
      </c>
      <c r="D2224" s="11" t="s">
        <v>8834</v>
      </c>
      <c r="E2224" s="11" t="s">
        <v>8835</v>
      </c>
      <c r="F2224" s="10" t="s">
        <v>8830</v>
      </c>
      <c r="G2224" s="10" t="s">
        <v>27</v>
      </c>
      <c r="H2224" s="10" t="s">
        <v>39</v>
      </c>
      <c r="I2224" s="10" t="s">
        <v>8831</v>
      </c>
      <c r="J2224" s="10" t="s">
        <v>29</v>
      </c>
      <c r="K2224" s="10" t="s">
        <v>30</v>
      </c>
      <c r="L2224" s="12">
        <f t="shared" si="190"/>
        <v>37.979999999999997</v>
      </c>
      <c r="M2224" s="10">
        <f t="shared" si="191"/>
        <v>37.979999999999997</v>
      </c>
      <c r="N2224" s="10"/>
      <c r="O2224" s="10" t="s">
        <v>8836</v>
      </c>
      <c r="P2224" s="10" t="s">
        <v>70</v>
      </c>
    </row>
    <row r="2225" spans="1:16" ht="126" customHeight="1" outlineLevel="4" x14ac:dyDescent="0.2">
      <c r="A2225" s="10"/>
      <c r="B2225" s="10">
        <v>410149</v>
      </c>
      <c r="C2225" s="10" t="s">
        <v>8837</v>
      </c>
      <c r="D2225" s="11" t="s">
        <v>8838</v>
      </c>
      <c r="E2225" s="11" t="s">
        <v>8839</v>
      </c>
      <c r="F2225" s="10" t="s">
        <v>8830</v>
      </c>
      <c r="G2225" s="10" t="s">
        <v>27</v>
      </c>
      <c r="H2225" s="10" t="s">
        <v>39</v>
      </c>
      <c r="I2225" s="10" t="s">
        <v>8831</v>
      </c>
      <c r="J2225" s="10" t="s">
        <v>29</v>
      </c>
      <c r="K2225" s="10" t="s">
        <v>30</v>
      </c>
      <c r="L2225" s="12">
        <f t="shared" si="190"/>
        <v>37.979999999999997</v>
      </c>
      <c r="M2225" s="10">
        <f t="shared" si="191"/>
        <v>37.979999999999997</v>
      </c>
      <c r="N2225" s="10"/>
      <c r="O2225" s="10" t="s">
        <v>8840</v>
      </c>
      <c r="P2225" s="10" t="s">
        <v>70</v>
      </c>
    </row>
    <row r="2226" spans="1:16" ht="126" customHeight="1" outlineLevel="4" x14ac:dyDescent="0.2">
      <c r="A2226" s="10"/>
      <c r="B2226" s="10">
        <v>410726</v>
      </c>
      <c r="C2226" s="10" t="s">
        <v>8841</v>
      </c>
      <c r="D2226" s="11" t="s">
        <v>8842</v>
      </c>
      <c r="E2226" s="11" t="s">
        <v>8843</v>
      </c>
      <c r="F2226" s="10" t="s">
        <v>8355</v>
      </c>
      <c r="G2226" s="10" t="s">
        <v>27</v>
      </c>
      <c r="H2226" s="10" t="s">
        <v>39</v>
      </c>
      <c r="I2226" s="10" t="s">
        <v>8356</v>
      </c>
      <c r="J2226" s="10" t="s">
        <v>29</v>
      </c>
      <c r="K2226" s="10" t="s">
        <v>30</v>
      </c>
      <c r="L2226" s="12">
        <f t="shared" si="190"/>
        <v>31.32</v>
      </c>
      <c r="M2226" s="10">
        <f t="shared" si="191"/>
        <v>31.32</v>
      </c>
      <c r="N2226" s="10"/>
      <c r="O2226" s="10" t="s">
        <v>8844</v>
      </c>
      <c r="P2226" s="10" t="s">
        <v>8375</v>
      </c>
    </row>
    <row r="2227" spans="1:16" ht="126" customHeight="1" outlineLevel="4" x14ac:dyDescent="0.2">
      <c r="A2227" s="10"/>
      <c r="B2227" s="10">
        <v>411787</v>
      </c>
      <c r="C2227" s="10" t="s">
        <v>8845</v>
      </c>
      <c r="D2227" s="11" t="s">
        <v>8846</v>
      </c>
      <c r="E2227" s="11" t="s">
        <v>8847</v>
      </c>
      <c r="F2227" s="10" t="s">
        <v>8830</v>
      </c>
      <c r="G2227" s="10" t="s">
        <v>27</v>
      </c>
      <c r="H2227" s="10" t="s">
        <v>39</v>
      </c>
      <c r="I2227" s="10" t="s">
        <v>8831</v>
      </c>
      <c r="J2227" s="10" t="s">
        <v>29</v>
      </c>
      <c r="K2227" s="10" t="s">
        <v>30</v>
      </c>
      <c r="L2227" s="12">
        <f t="shared" si="190"/>
        <v>37.979999999999997</v>
      </c>
      <c r="M2227" s="10">
        <f t="shared" si="191"/>
        <v>37.979999999999997</v>
      </c>
      <c r="N2227" s="10"/>
      <c r="O2227" s="10" t="s">
        <v>8848</v>
      </c>
      <c r="P2227" s="10" t="s">
        <v>70</v>
      </c>
    </row>
    <row r="2228" spans="1:16" ht="126" customHeight="1" outlineLevel="4" x14ac:dyDescent="0.2">
      <c r="A2228" s="10"/>
      <c r="B2228" s="10">
        <v>412682</v>
      </c>
      <c r="C2228" s="10" t="s">
        <v>8849</v>
      </c>
      <c r="D2228" s="11" t="s">
        <v>8850</v>
      </c>
      <c r="E2228" s="11" t="s">
        <v>8851</v>
      </c>
      <c r="F2228" s="10" t="s">
        <v>8355</v>
      </c>
      <c r="G2228" s="10" t="s">
        <v>27</v>
      </c>
      <c r="H2228" s="10" t="s">
        <v>39</v>
      </c>
      <c r="I2228" s="10" t="s">
        <v>8356</v>
      </c>
      <c r="J2228" s="10" t="s">
        <v>29</v>
      </c>
      <c r="K2228" s="10" t="s">
        <v>30</v>
      </c>
      <c r="L2228" s="12">
        <f t="shared" si="190"/>
        <v>31.32</v>
      </c>
      <c r="M2228" s="10">
        <f t="shared" si="191"/>
        <v>31.32</v>
      </c>
      <c r="N2228" s="10"/>
      <c r="O2228" s="10" t="s">
        <v>8852</v>
      </c>
      <c r="P2228" s="10" t="s">
        <v>8375</v>
      </c>
    </row>
    <row r="2229" spans="1:16" ht="12.95" customHeight="1" outlineLevel="3" x14ac:dyDescent="0.2">
      <c r="A2229" s="16" t="s">
        <v>8853</v>
      </c>
      <c r="B2229" s="16"/>
      <c r="C2229" s="16"/>
      <c r="D2229" s="16"/>
      <c r="E2229" s="16"/>
      <c r="F2229" s="16"/>
      <c r="G2229" s="16"/>
      <c r="H2229" s="16"/>
      <c r="I2229" s="16"/>
      <c r="J2229" s="16"/>
      <c r="K2229" s="16"/>
      <c r="L2229" s="16"/>
      <c r="M2229" s="16"/>
      <c r="N2229" s="16"/>
      <c r="O2229" s="16"/>
      <c r="P2229" s="16"/>
    </row>
    <row r="2230" spans="1:16" ht="126" customHeight="1" outlineLevel="4" x14ac:dyDescent="0.2">
      <c r="A2230" s="10"/>
      <c r="B2230" s="10">
        <v>328839</v>
      </c>
      <c r="C2230" s="10" t="s">
        <v>8854</v>
      </c>
      <c r="D2230" s="11" t="s">
        <v>8855</v>
      </c>
      <c r="E2230" s="11" t="s">
        <v>8856</v>
      </c>
      <c r="F2230" s="10" t="s">
        <v>8857</v>
      </c>
      <c r="G2230" s="10" t="s">
        <v>27</v>
      </c>
      <c r="H2230" s="10" t="s">
        <v>39</v>
      </c>
      <c r="I2230" s="10" t="s">
        <v>8857</v>
      </c>
      <c r="J2230" s="10" t="s">
        <v>29</v>
      </c>
      <c r="K2230" s="10" t="s">
        <v>30</v>
      </c>
      <c r="L2230" s="12">
        <f t="shared" ref="L2230:L2261" si="192">ROUND((F2230*(100-$B$8)/100),2)</f>
        <v>47.89</v>
      </c>
      <c r="M2230" s="10">
        <f t="shared" ref="M2230:M2261" si="193">ROUND((F2230*K2230*(100-$B$8)/100),2)</f>
        <v>47.89</v>
      </c>
      <c r="N2230" s="10"/>
      <c r="O2230" s="10" t="s">
        <v>8858</v>
      </c>
      <c r="P2230" s="10" t="s">
        <v>6714</v>
      </c>
    </row>
    <row r="2231" spans="1:16" ht="126" customHeight="1" outlineLevel="4" x14ac:dyDescent="0.2">
      <c r="A2231" s="10"/>
      <c r="B2231" s="10">
        <v>328840</v>
      </c>
      <c r="C2231" s="10" t="s">
        <v>8859</v>
      </c>
      <c r="D2231" s="11" t="s">
        <v>8860</v>
      </c>
      <c r="E2231" s="11" t="s">
        <v>8861</v>
      </c>
      <c r="F2231" s="10" t="s">
        <v>8133</v>
      </c>
      <c r="G2231" s="10" t="s">
        <v>27</v>
      </c>
      <c r="H2231" s="10" t="s">
        <v>39</v>
      </c>
      <c r="I2231" s="10" t="s">
        <v>8133</v>
      </c>
      <c r="J2231" s="10" t="s">
        <v>29</v>
      </c>
      <c r="K2231" s="10" t="s">
        <v>30</v>
      </c>
      <c r="L2231" s="12">
        <f t="shared" si="192"/>
        <v>45.19</v>
      </c>
      <c r="M2231" s="10">
        <f t="shared" si="193"/>
        <v>45.19</v>
      </c>
      <c r="N2231" s="10"/>
      <c r="O2231" s="10" t="s">
        <v>8862</v>
      </c>
      <c r="P2231" s="10" t="s">
        <v>8135</v>
      </c>
    </row>
    <row r="2232" spans="1:16" ht="126" customHeight="1" outlineLevel="4" x14ac:dyDescent="0.2">
      <c r="A2232" s="10"/>
      <c r="B2232" s="10">
        <v>328841</v>
      </c>
      <c r="C2232" s="10" t="s">
        <v>8863</v>
      </c>
      <c r="D2232" s="11" t="s">
        <v>8864</v>
      </c>
      <c r="E2232" s="11" t="s">
        <v>8865</v>
      </c>
      <c r="F2232" s="10" t="s">
        <v>8133</v>
      </c>
      <c r="G2232" s="10" t="s">
        <v>27</v>
      </c>
      <c r="H2232" s="10" t="s">
        <v>39</v>
      </c>
      <c r="I2232" s="10" t="s">
        <v>8133</v>
      </c>
      <c r="J2232" s="10" t="s">
        <v>29</v>
      </c>
      <c r="K2232" s="10" t="s">
        <v>30</v>
      </c>
      <c r="L2232" s="12">
        <f t="shared" si="192"/>
        <v>45.19</v>
      </c>
      <c r="M2232" s="10">
        <f t="shared" si="193"/>
        <v>45.19</v>
      </c>
      <c r="N2232" s="10"/>
      <c r="O2232" s="10" t="s">
        <v>8866</v>
      </c>
      <c r="P2232" s="10" t="s">
        <v>8135</v>
      </c>
    </row>
    <row r="2233" spans="1:16" ht="126" customHeight="1" outlineLevel="4" x14ac:dyDescent="0.2">
      <c r="A2233" s="10"/>
      <c r="B2233" s="10">
        <v>328842</v>
      </c>
      <c r="C2233" s="10" t="s">
        <v>8867</v>
      </c>
      <c r="D2233" s="11" t="s">
        <v>8868</v>
      </c>
      <c r="E2233" s="11" t="s">
        <v>8869</v>
      </c>
      <c r="F2233" s="10" t="s">
        <v>8857</v>
      </c>
      <c r="G2233" s="10" t="s">
        <v>27</v>
      </c>
      <c r="H2233" s="10" t="s">
        <v>39</v>
      </c>
      <c r="I2233" s="10" t="s">
        <v>8857</v>
      </c>
      <c r="J2233" s="10" t="s">
        <v>29</v>
      </c>
      <c r="K2233" s="10" t="s">
        <v>30</v>
      </c>
      <c r="L2233" s="12">
        <f t="shared" si="192"/>
        <v>47.89</v>
      </c>
      <c r="M2233" s="10">
        <f t="shared" si="193"/>
        <v>47.89</v>
      </c>
      <c r="N2233" s="10"/>
      <c r="O2233" s="10" t="s">
        <v>8870</v>
      </c>
      <c r="P2233" s="10" t="s">
        <v>8135</v>
      </c>
    </row>
    <row r="2234" spans="1:16" ht="126" customHeight="1" outlineLevel="4" x14ac:dyDescent="0.2">
      <c r="A2234" s="10"/>
      <c r="B2234" s="10">
        <v>340352</v>
      </c>
      <c r="C2234" s="10" t="s">
        <v>8871</v>
      </c>
      <c r="D2234" s="11" t="s">
        <v>8872</v>
      </c>
      <c r="E2234" s="11" t="s">
        <v>8873</v>
      </c>
      <c r="F2234" s="10" t="s">
        <v>8857</v>
      </c>
      <c r="G2234" s="10" t="s">
        <v>27</v>
      </c>
      <c r="H2234" s="10" t="s">
        <v>39</v>
      </c>
      <c r="I2234" s="10" t="s">
        <v>8857</v>
      </c>
      <c r="J2234" s="10" t="s">
        <v>29</v>
      </c>
      <c r="K2234" s="10" t="s">
        <v>30</v>
      </c>
      <c r="L2234" s="12">
        <f t="shared" si="192"/>
        <v>47.89</v>
      </c>
      <c r="M2234" s="10">
        <f t="shared" si="193"/>
        <v>47.89</v>
      </c>
      <c r="N2234" s="10"/>
      <c r="O2234" s="10" t="s">
        <v>8874</v>
      </c>
      <c r="P2234" s="10" t="s">
        <v>716</v>
      </c>
    </row>
    <row r="2235" spans="1:16" ht="126" customHeight="1" outlineLevel="4" x14ac:dyDescent="0.2">
      <c r="A2235" s="10"/>
      <c r="B2235" s="10">
        <v>343920</v>
      </c>
      <c r="C2235" s="10" t="s">
        <v>8875</v>
      </c>
      <c r="D2235" s="11" t="s">
        <v>8876</v>
      </c>
      <c r="E2235" s="11" t="s">
        <v>8877</v>
      </c>
      <c r="F2235" s="10" t="s">
        <v>8878</v>
      </c>
      <c r="G2235" s="10" t="s">
        <v>27</v>
      </c>
      <c r="H2235" s="10" t="s">
        <v>39</v>
      </c>
      <c r="I2235" s="10" t="s">
        <v>8879</v>
      </c>
      <c r="J2235" s="10" t="s">
        <v>29</v>
      </c>
      <c r="K2235" s="10" t="s">
        <v>30</v>
      </c>
      <c r="L2235" s="12">
        <f t="shared" si="192"/>
        <v>49.68</v>
      </c>
      <c r="M2235" s="10">
        <f t="shared" si="193"/>
        <v>49.68</v>
      </c>
      <c r="N2235" s="10"/>
      <c r="O2235" s="10" t="s">
        <v>8880</v>
      </c>
      <c r="P2235" s="10" t="s">
        <v>8135</v>
      </c>
    </row>
    <row r="2236" spans="1:16" ht="126" customHeight="1" outlineLevel="4" x14ac:dyDescent="0.2">
      <c r="A2236" s="10"/>
      <c r="B2236" s="10">
        <v>346718</v>
      </c>
      <c r="C2236" s="10" t="s">
        <v>8881</v>
      </c>
      <c r="D2236" s="11" t="s">
        <v>8882</v>
      </c>
      <c r="E2236" s="11" t="s">
        <v>8883</v>
      </c>
      <c r="F2236" s="10" t="s">
        <v>8133</v>
      </c>
      <c r="G2236" s="10" t="s">
        <v>27</v>
      </c>
      <c r="H2236" s="10" t="s">
        <v>39</v>
      </c>
      <c r="I2236" s="10" t="s">
        <v>8133</v>
      </c>
      <c r="J2236" s="10" t="s">
        <v>29</v>
      </c>
      <c r="K2236" s="10" t="s">
        <v>30</v>
      </c>
      <c r="L2236" s="12">
        <f t="shared" si="192"/>
        <v>45.19</v>
      </c>
      <c r="M2236" s="10">
        <f t="shared" si="193"/>
        <v>45.19</v>
      </c>
      <c r="N2236" s="10"/>
      <c r="O2236" s="10" t="s">
        <v>8884</v>
      </c>
      <c r="P2236" s="10" t="s">
        <v>8135</v>
      </c>
    </row>
    <row r="2237" spans="1:16" ht="126" customHeight="1" outlineLevel="4" x14ac:dyDescent="0.2">
      <c r="A2237" s="10"/>
      <c r="B2237" s="10">
        <v>346719</v>
      </c>
      <c r="C2237" s="10" t="s">
        <v>8885</v>
      </c>
      <c r="D2237" s="11" t="s">
        <v>8886</v>
      </c>
      <c r="E2237" s="11" t="s">
        <v>8887</v>
      </c>
      <c r="F2237" s="10" t="s">
        <v>8133</v>
      </c>
      <c r="G2237" s="10" t="s">
        <v>27</v>
      </c>
      <c r="H2237" s="10" t="s">
        <v>39</v>
      </c>
      <c r="I2237" s="10" t="s">
        <v>8133</v>
      </c>
      <c r="J2237" s="10" t="s">
        <v>29</v>
      </c>
      <c r="K2237" s="10" t="s">
        <v>30</v>
      </c>
      <c r="L2237" s="12">
        <f t="shared" si="192"/>
        <v>45.19</v>
      </c>
      <c r="M2237" s="10">
        <f t="shared" si="193"/>
        <v>45.19</v>
      </c>
      <c r="N2237" s="10"/>
      <c r="O2237" s="10" t="s">
        <v>8888</v>
      </c>
      <c r="P2237" s="10" t="s">
        <v>8135</v>
      </c>
    </row>
    <row r="2238" spans="1:16" ht="126" customHeight="1" outlineLevel="4" x14ac:dyDescent="0.2">
      <c r="A2238" s="10"/>
      <c r="B2238" s="10">
        <v>350270</v>
      </c>
      <c r="C2238" s="10" t="s">
        <v>8889</v>
      </c>
      <c r="D2238" s="11" t="s">
        <v>8890</v>
      </c>
      <c r="E2238" s="11" t="s">
        <v>8891</v>
      </c>
      <c r="F2238" s="10" t="s">
        <v>8857</v>
      </c>
      <c r="G2238" s="10" t="s">
        <v>27</v>
      </c>
      <c r="H2238" s="10" t="s">
        <v>39</v>
      </c>
      <c r="I2238" s="10" t="s">
        <v>8857</v>
      </c>
      <c r="J2238" s="10" t="s">
        <v>29</v>
      </c>
      <c r="K2238" s="10" t="s">
        <v>30</v>
      </c>
      <c r="L2238" s="12">
        <f t="shared" si="192"/>
        <v>47.89</v>
      </c>
      <c r="M2238" s="10">
        <f t="shared" si="193"/>
        <v>47.89</v>
      </c>
      <c r="N2238" s="10"/>
      <c r="O2238" s="10" t="s">
        <v>8892</v>
      </c>
      <c r="P2238" s="10" t="s">
        <v>6714</v>
      </c>
    </row>
    <row r="2239" spans="1:16" ht="126" customHeight="1" outlineLevel="4" x14ac:dyDescent="0.2">
      <c r="A2239" s="10"/>
      <c r="B2239" s="10">
        <v>356368</v>
      </c>
      <c r="C2239" s="10" t="s">
        <v>8893</v>
      </c>
      <c r="D2239" s="11" t="s">
        <v>8894</v>
      </c>
      <c r="E2239" s="11" t="s">
        <v>8895</v>
      </c>
      <c r="F2239" s="10" t="s">
        <v>8878</v>
      </c>
      <c r="G2239" s="10" t="s">
        <v>27</v>
      </c>
      <c r="H2239" s="10" t="s">
        <v>39</v>
      </c>
      <c r="I2239" s="10" t="s">
        <v>8879</v>
      </c>
      <c r="J2239" s="10" t="s">
        <v>29</v>
      </c>
      <c r="K2239" s="10" t="s">
        <v>30</v>
      </c>
      <c r="L2239" s="12">
        <f t="shared" si="192"/>
        <v>49.68</v>
      </c>
      <c r="M2239" s="10">
        <f t="shared" si="193"/>
        <v>49.68</v>
      </c>
      <c r="N2239" s="10"/>
      <c r="O2239" s="10" t="s">
        <v>8896</v>
      </c>
      <c r="P2239" s="10" t="s">
        <v>8135</v>
      </c>
    </row>
    <row r="2240" spans="1:16" ht="126" customHeight="1" outlineLevel="4" x14ac:dyDescent="0.2">
      <c r="A2240" s="10"/>
      <c r="B2240" s="10">
        <v>361202</v>
      </c>
      <c r="C2240" s="10" t="s">
        <v>8897</v>
      </c>
      <c r="D2240" s="11" t="s">
        <v>8898</v>
      </c>
      <c r="E2240" s="11" t="s">
        <v>8899</v>
      </c>
      <c r="F2240" s="10" t="s">
        <v>7810</v>
      </c>
      <c r="G2240" s="10" t="s">
        <v>27</v>
      </c>
      <c r="H2240" s="10" t="s">
        <v>39</v>
      </c>
      <c r="I2240" s="10" t="s">
        <v>7811</v>
      </c>
      <c r="J2240" s="10" t="s">
        <v>29</v>
      </c>
      <c r="K2240" s="10" t="s">
        <v>30</v>
      </c>
      <c r="L2240" s="12">
        <f t="shared" si="192"/>
        <v>54.6</v>
      </c>
      <c r="M2240" s="10">
        <f t="shared" si="193"/>
        <v>54.6</v>
      </c>
      <c r="N2240" s="10"/>
      <c r="O2240" s="10" t="s">
        <v>8900</v>
      </c>
      <c r="P2240" s="10" t="s">
        <v>716</v>
      </c>
    </row>
    <row r="2241" spans="1:16" ht="126" customHeight="1" outlineLevel="4" x14ac:dyDescent="0.2">
      <c r="A2241" s="10"/>
      <c r="B2241" s="10">
        <v>361203</v>
      </c>
      <c r="C2241" s="10" t="s">
        <v>8901</v>
      </c>
      <c r="D2241" s="11" t="s">
        <v>8902</v>
      </c>
      <c r="E2241" s="11" t="s">
        <v>8903</v>
      </c>
      <c r="F2241" s="10" t="s">
        <v>8857</v>
      </c>
      <c r="G2241" s="10" t="s">
        <v>27</v>
      </c>
      <c r="H2241" s="10" t="s">
        <v>39</v>
      </c>
      <c r="I2241" s="10" t="s">
        <v>8857</v>
      </c>
      <c r="J2241" s="10" t="s">
        <v>29</v>
      </c>
      <c r="K2241" s="10" t="s">
        <v>30</v>
      </c>
      <c r="L2241" s="12">
        <f t="shared" si="192"/>
        <v>47.89</v>
      </c>
      <c r="M2241" s="10">
        <f t="shared" si="193"/>
        <v>47.89</v>
      </c>
      <c r="N2241" s="10"/>
      <c r="O2241" s="10" t="s">
        <v>8904</v>
      </c>
      <c r="P2241" s="10" t="s">
        <v>8135</v>
      </c>
    </row>
    <row r="2242" spans="1:16" ht="126" customHeight="1" outlineLevel="4" x14ac:dyDescent="0.2">
      <c r="A2242" s="10"/>
      <c r="B2242" s="10">
        <v>361204</v>
      </c>
      <c r="C2242" s="10" t="s">
        <v>8905</v>
      </c>
      <c r="D2242" s="11" t="s">
        <v>8906</v>
      </c>
      <c r="E2242" s="11" t="s">
        <v>8907</v>
      </c>
      <c r="F2242" s="10" t="s">
        <v>7810</v>
      </c>
      <c r="G2242" s="10" t="s">
        <v>27</v>
      </c>
      <c r="H2242" s="10" t="s">
        <v>39</v>
      </c>
      <c r="I2242" s="10" t="s">
        <v>7811</v>
      </c>
      <c r="J2242" s="10" t="s">
        <v>29</v>
      </c>
      <c r="K2242" s="10" t="s">
        <v>30</v>
      </c>
      <c r="L2242" s="12">
        <f t="shared" si="192"/>
        <v>54.6</v>
      </c>
      <c r="M2242" s="10">
        <f t="shared" si="193"/>
        <v>54.6</v>
      </c>
      <c r="N2242" s="10"/>
      <c r="O2242" s="10" t="s">
        <v>8908</v>
      </c>
      <c r="P2242" s="10" t="s">
        <v>70</v>
      </c>
    </row>
    <row r="2243" spans="1:16" ht="126" customHeight="1" outlineLevel="4" x14ac:dyDescent="0.2">
      <c r="A2243" s="10"/>
      <c r="B2243" s="10">
        <v>361205</v>
      </c>
      <c r="C2243" s="10" t="s">
        <v>8909</v>
      </c>
      <c r="D2243" s="11" t="s">
        <v>8910</v>
      </c>
      <c r="E2243" s="11" t="s">
        <v>8911</v>
      </c>
      <c r="F2243" s="10" t="s">
        <v>7810</v>
      </c>
      <c r="G2243" s="10" t="s">
        <v>27</v>
      </c>
      <c r="H2243" s="10" t="s">
        <v>39</v>
      </c>
      <c r="I2243" s="10" t="s">
        <v>7811</v>
      </c>
      <c r="J2243" s="10" t="s">
        <v>29</v>
      </c>
      <c r="K2243" s="10" t="s">
        <v>30</v>
      </c>
      <c r="L2243" s="12">
        <f t="shared" si="192"/>
        <v>54.6</v>
      </c>
      <c r="M2243" s="10">
        <f t="shared" si="193"/>
        <v>54.6</v>
      </c>
      <c r="N2243" s="10"/>
      <c r="O2243" s="10" t="s">
        <v>8912</v>
      </c>
      <c r="P2243" s="10" t="s">
        <v>6714</v>
      </c>
    </row>
    <row r="2244" spans="1:16" ht="126" customHeight="1" outlineLevel="4" x14ac:dyDescent="0.2">
      <c r="A2244" s="10"/>
      <c r="B2244" s="10">
        <v>364916</v>
      </c>
      <c r="C2244" s="10" t="s">
        <v>8913</v>
      </c>
      <c r="D2244" s="11" t="s">
        <v>8914</v>
      </c>
      <c r="E2244" s="11" t="s">
        <v>8915</v>
      </c>
      <c r="F2244" s="10" t="s">
        <v>7810</v>
      </c>
      <c r="G2244" s="10" t="s">
        <v>27</v>
      </c>
      <c r="H2244" s="10" t="s">
        <v>39</v>
      </c>
      <c r="I2244" s="10" t="s">
        <v>7811</v>
      </c>
      <c r="J2244" s="10" t="s">
        <v>29</v>
      </c>
      <c r="K2244" s="10" t="s">
        <v>30</v>
      </c>
      <c r="L2244" s="12">
        <f t="shared" si="192"/>
        <v>54.6</v>
      </c>
      <c r="M2244" s="10">
        <f t="shared" si="193"/>
        <v>54.6</v>
      </c>
      <c r="N2244" s="10"/>
      <c r="O2244" s="10" t="s">
        <v>8916</v>
      </c>
      <c r="P2244" s="10" t="s">
        <v>6714</v>
      </c>
    </row>
    <row r="2245" spans="1:16" ht="126" customHeight="1" outlineLevel="4" x14ac:dyDescent="0.2">
      <c r="A2245" s="10"/>
      <c r="B2245" s="10">
        <v>364918</v>
      </c>
      <c r="C2245" s="10" t="s">
        <v>8917</v>
      </c>
      <c r="D2245" s="11" t="s">
        <v>8918</v>
      </c>
      <c r="E2245" s="11" t="s">
        <v>8919</v>
      </c>
      <c r="F2245" s="10" t="s">
        <v>8878</v>
      </c>
      <c r="G2245" s="10" t="s">
        <v>27</v>
      </c>
      <c r="H2245" s="10" t="s">
        <v>39</v>
      </c>
      <c r="I2245" s="10" t="s">
        <v>8879</v>
      </c>
      <c r="J2245" s="10" t="s">
        <v>29</v>
      </c>
      <c r="K2245" s="10" t="s">
        <v>30</v>
      </c>
      <c r="L2245" s="12">
        <f t="shared" si="192"/>
        <v>49.68</v>
      </c>
      <c r="M2245" s="10">
        <f t="shared" si="193"/>
        <v>49.68</v>
      </c>
      <c r="N2245" s="10"/>
      <c r="O2245" s="10" t="s">
        <v>8920</v>
      </c>
      <c r="P2245" s="10" t="s">
        <v>116</v>
      </c>
    </row>
    <row r="2246" spans="1:16" ht="126" customHeight="1" outlineLevel="4" x14ac:dyDescent="0.2">
      <c r="A2246" s="10"/>
      <c r="B2246" s="10">
        <v>366154</v>
      </c>
      <c r="C2246" s="10" t="s">
        <v>8921</v>
      </c>
      <c r="D2246" s="11" t="s">
        <v>8894</v>
      </c>
      <c r="E2246" s="11" t="s">
        <v>8922</v>
      </c>
      <c r="F2246" s="10" t="s">
        <v>8923</v>
      </c>
      <c r="G2246" s="10" t="s">
        <v>27</v>
      </c>
      <c r="H2246" s="10" t="s">
        <v>39</v>
      </c>
      <c r="I2246" s="10" t="s">
        <v>8924</v>
      </c>
      <c r="J2246" s="10" t="s">
        <v>29</v>
      </c>
      <c r="K2246" s="10" t="s">
        <v>30</v>
      </c>
      <c r="L2246" s="12">
        <f t="shared" si="192"/>
        <v>33.9</v>
      </c>
      <c r="M2246" s="10">
        <f t="shared" si="193"/>
        <v>33.9</v>
      </c>
      <c r="N2246" s="10"/>
      <c r="O2246" s="10" t="s">
        <v>8925</v>
      </c>
      <c r="P2246" s="10" t="s">
        <v>116</v>
      </c>
    </row>
    <row r="2247" spans="1:16" ht="126" customHeight="1" outlineLevel="4" x14ac:dyDescent="0.2">
      <c r="A2247" s="10"/>
      <c r="B2247" s="10">
        <v>367319</v>
      </c>
      <c r="C2247" s="10" t="s">
        <v>8926</v>
      </c>
      <c r="D2247" s="11" t="s">
        <v>8927</v>
      </c>
      <c r="E2247" s="11" t="s">
        <v>8928</v>
      </c>
      <c r="F2247" s="10" t="s">
        <v>8857</v>
      </c>
      <c r="G2247" s="10" t="s">
        <v>27</v>
      </c>
      <c r="H2247" s="10" t="s">
        <v>39</v>
      </c>
      <c r="I2247" s="10" t="s">
        <v>8857</v>
      </c>
      <c r="J2247" s="10" t="s">
        <v>29</v>
      </c>
      <c r="K2247" s="10" t="s">
        <v>30</v>
      </c>
      <c r="L2247" s="12">
        <f t="shared" si="192"/>
        <v>47.89</v>
      </c>
      <c r="M2247" s="10">
        <f t="shared" si="193"/>
        <v>47.89</v>
      </c>
      <c r="N2247" s="10"/>
      <c r="O2247" s="10" t="s">
        <v>8929</v>
      </c>
      <c r="P2247" s="10" t="s">
        <v>2858</v>
      </c>
    </row>
    <row r="2248" spans="1:16" ht="126" customHeight="1" outlineLevel="4" x14ac:dyDescent="0.2">
      <c r="A2248" s="10"/>
      <c r="B2248" s="10">
        <v>367320</v>
      </c>
      <c r="C2248" s="10" t="s">
        <v>8930</v>
      </c>
      <c r="D2248" s="11" t="s">
        <v>8931</v>
      </c>
      <c r="E2248" s="11" t="s">
        <v>8932</v>
      </c>
      <c r="F2248" s="10" t="s">
        <v>7810</v>
      </c>
      <c r="G2248" s="10" t="s">
        <v>27</v>
      </c>
      <c r="H2248" s="10" t="s">
        <v>39</v>
      </c>
      <c r="I2248" s="10" t="s">
        <v>7811</v>
      </c>
      <c r="J2248" s="10" t="s">
        <v>29</v>
      </c>
      <c r="K2248" s="10" t="s">
        <v>30</v>
      </c>
      <c r="L2248" s="12">
        <f t="shared" si="192"/>
        <v>54.6</v>
      </c>
      <c r="M2248" s="10">
        <f t="shared" si="193"/>
        <v>54.6</v>
      </c>
      <c r="N2248" s="10"/>
      <c r="O2248" s="10" t="s">
        <v>8933</v>
      </c>
      <c r="P2248" s="10" t="s">
        <v>6714</v>
      </c>
    </row>
    <row r="2249" spans="1:16" ht="126" customHeight="1" outlineLevel="4" x14ac:dyDescent="0.2">
      <c r="A2249" s="10"/>
      <c r="B2249" s="10">
        <v>367321</v>
      </c>
      <c r="C2249" s="10" t="s">
        <v>8934</v>
      </c>
      <c r="D2249" s="11" t="s">
        <v>8935</v>
      </c>
      <c r="E2249" s="11" t="s">
        <v>8936</v>
      </c>
      <c r="F2249" s="10" t="s">
        <v>8133</v>
      </c>
      <c r="G2249" s="10" t="s">
        <v>27</v>
      </c>
      <c r="H2249" s="10" t="s">
        <v>39</v>
      </c>
      <c r="I2249" s="10" t="s">
        <v>8133</v>
      </c>
      <c r="J2249" s="10" t="s">
        <v>29</v>
      </c>
      <c r="K2249" s="10" t="s">
        <v>30</v>
      </c>
      <c r="L2249" s="12">
        <f t="shared" si="192"/>
        <v>45.19</v>
      </c>
      <c r="M2249" s="10">
        <f t="shared" si="193"/>
        <v>45.19</v>
      </c>
      <c r="N2249" s="10"/>
      <c r="O2249" s="10" t="s">
        <v>8937</v>
      </c>
      <c r="P2249" s="10" t="s">
        <v>8135</v>
      </c>
    </row>
    <row r="2250" spans="1:16" ht="126" customHeight="1" outlineLevel="4" x14ac:dyDescent="0.2">
      <c r="A2250" s="10"/>
      <c r="B2250" s="10">
        <v>368544</v>
      </c>
      <c r="C2250" s="10" t="s">
        <v>8938</v>
      </c>
      <c r="D2250" s="11" t="s">
        <v>8939</v>
      </c>
      <c r="E2250" s="11" t="s">
        <v>8940</v>
      </c>
      <c r="F2250" s="10" t="s">
        <v>8133</v>
      </c>
      <c r="G2250" s="10" t="s">
        <v>27</v>
      </c>
      <c r="H2250" s="10" t="s">
        <v>39</v>
      </c>
      <c r="I2250" s="10" t="s">
        <v>8133</v>
      </c>
      <c r="J2250" s="10" t="s">
        <v>29</v>
      </c>
      <c r="K2250" s="10" t="s">
        <v>30</v>
      </c>
      <c r="L2250" s="12">
        <f t="shared" si="192"/>
        <v>45.19</v>
      </c>
      <c r="M2250" s="10">
        <f t="shared" si="193"/>
        <v>45.19</v>
      </c>
      <c r="N2250" s="10"/>
      <c r="O2250" s="10" t="s">
        <v>8941</v>
      </c>
      <c r="P2250" s="10" t="s">
        <v>8135</v>
      </c>
    </row>
    <row r="2251" spans="1:16" ht="126" customHeight="1" outlineLevel="4" x14ac:dyDescent="0.2">
      <c r="A2251" s="10"/>
      <c r="B2251" s="10">
        <v>368545</v>
      </c>
      <c r="C2251" s="10" t="s">
        <v>8942</v>
      </c>
      <c r="D2251" s="11" t="s">
        <v>8943</v>
      </c>
      <c r="E2251" s="11" t="s">
        <v>8944</v>
      </c>
      <c r="F2251" s="10" t="s">
        <v>8133</v>
      </c>
      <c r="G2251" s="10" t="s">
        <v>27</v>
      </c>
      <c r="H2251" s="10" t="s">
        <v>39</v>
      </c>
      <c r="I2251" s="10" t="s">
        <v>8133</v>
      </c>
      <c r="J2251" s="10" t="s">
        <v>29</v>
      </c>
      <c r="K2251" s="10" t="s">
        <v>30</v>
      </c>
      <c r="L2251" s="12">
        <f t="shared" si="192"/>
        <v>45.19</v>
      </c>
      <c r="M2251" s="10">
        <f t="shared" si="193"/>
        <v>45.19</v>
      </c>
      <c r="N2251" s="10"/>
      <c r="O2251" s="10" t="s">
        <v>8945</v>
      </c>
      <c r="P2251" s="10" t="s">
        <v>8135</v>
      </c>
    </row>
    <row r="2252" spans="1:16" ht="126" customHeight="1" outlineLevel="4" x14ac:dyDescent="0.2">
      <c r="A2252" s="10"/>
      <c r="B2252" s="10">
        <v>368546</v>
      </c>
      <c r="C2252" s="10" t="s">
        <v>8946</v>
      </c>
      <c r="D2252" s="11" t="s">
        <v>8947</v>
      </c>
      <c r="E2252" s="11" t="s">
        <v>8948</v>
      </c>
      <c r="F2252" s="10" t="s">
        <v>8857</v>
      </c>
      <c r="G2252" s="10" t="s">
        <v>27</v>
      </c>
      <c r="H2252" s="10" t="s">
        <v>39</v>
      </c>
      <c r="I2252" s="10" t="s">
        <v>8857</v>
      </c>
      <c r="J2252" s="10" t="s">
        <v>29</v>
      </c>
      <c r="K2252" s="10" t="s">
        <v>30</v>
      </c>
      <c r="L2252" s="12">
        <f t="shared" si="192"/>
        <v>47.89</v>
      </c>
      <c r="M2252" s="10">
        <f t="shared" si="193"/>
        <v>47.89</v>
      </c>
      <c r="N2252" s="10"/>
      <c r="O2252" s="10" t="s">
        <v>8949</v>
      </c>
      <c r="P2252" s="10" t="s">
        <v>8135</v>
      </c>
    </row>
    <row r="2253" spans="1:16" ht="126" customHeight="1" outlineLevel="4" x14ac:dyDescent="0.2">
      <c r="A2253" s="10"/>
      <c r="B2253" s="10">
        <v>370538</v>
      </c>
      <c r="C2253" s="10" t="s">
        <v>8950</v>
      </c>
      <c r="D2253" s="11" t="s">
        <v>8951</v>
      </c>
      <c r="E2253" s="11" t="s">
        <v>8952</v>
      </c>
      <c r="F2253" s="10" t="s">
        <v>8857</v>
      </c>
      <c r="G2253" s="10" t="s">
        <v>27</v>
      </c>
      <c r="H2253" s="10" t="s">
        <v>39</v>
      </c>
      <c r="I2253" s="10" t="s">
        <v>8857</v>
      </c>
      <c r="J2253" s="10" t="s">
        <v>29</v>
      </c>
      <c r="K2253" s="10" t="s">
        <v>30</v>
      </c>
      <c r="L2253" s="12">
        <f t="shared" si="192"/>
        <v>47.89</v>
      </c>
      <c r="M2253" s="10">
        <f t="shared" si="193"/>
        <v>47.89</v>
      </c>
      <c r="N2253" s="10"/>
      <c r="O2253" s="10" t="s">
        <v>8953</v>
      </c>
      <c r="P2253" s="10" t="s">
        <v>7825</v>
      </c>
    </row>
    <row r="2254" spans="1:16" ht="126" customHeight="1" outlineLevel="4" x14ac:dyDescent="0.2">
      <c r="A2254" s="10"/>
      <c r="B2254" s="10">
        <v>370539</v>
      </c>
      <c r="C2254" s="10" t="s">
        <v>8954</v>
      </c>
      <c r="D2254" s="11" t="s">
        <v>8955</v>
      </c>
      <c r="E2254" s="11" t="s">
        <v>8956</v>
      </c>
      <c r="F2254" s="10" t="s">
        <v>8857</v>
      </c>
      <c r="G2254" s="10" t="s">
        <v>27</v>
      </c>
      <c r="H2254" s="10" t="s">
        <v>39</v>
      </c>
      <c r="I2254" s="10" t="s">
        <v>8857</v>
      </c>
      <c r="J2254" s="10" t="s">
        <v>29</v>
      </c>
      <c r="K2254" s="10" t="s">
        <v>30</v>
      </c>
      <c r="L2254" s="12">
        <f t="shared" si="192"/>
        <v>47.89</v>
      </c>
      <c r="M2254" s="10">
        <f t="shared" si="193"/>
        <v>47.89</v>
      </c>
      <c r="N2254" s="10"/>
      <c r="O2254" s="10" t="s">
        <v>8957</v>
      </c>
      <c r="P2254" s="10" t="s">
        <v>70</v>
      </c>
    </row>
    <row r="2255" spans="1:16" ht="126" customHeight="1" outlineLevel="4" x14ac:dyDescent="0.2">
      <c r="A2255" s="10"/>
      <c r="B2255" s="10">
        <v>370540</v>
      </c>
      <c r="C2255" s="10" t="s">
        <v>8958</v>
      </c>
      <c r="D2255" s="11" t="s">
        <v>8959</v>
      </c>
      <c r="E2255" s="11" t="s">
        <v>8960</v>
      </c>
      <c r="F2255" s="10" t="s">
        <v>8857</v>
      </c>
      <c r="G2255" s="10" t="s">
        <v>27</v>
      </c>
      <c r="H2255" s="10" t="s">
        <v>39</v>
      </c>
      <c r="I2255" s="10" t="s">
        <v>8857</v>
      </c>
      <c r="J2255" s="10" t="s">
        <v>29</v>
      </c>
      <c r="K2255" s="10" t="s">
        <v>30</v>
      </c>
      <c r="L2255" s="12">
        <f t="shared" si="192"/>
        <v>47.89</v>
      </c>
      <c r="M2255" s="10">
        <f t="shared" si="193"/>
        <v>47.89</v>
      </c>
      <c r="N2255" s="10"/>
      <c r="O2255" s="10" t="s">
        <v>8961</v>
      </c>
      <c r="P2255" s="10" t="s">
        <v>70</v>
      </c>
    </row>
    <row r="2256" spans="1:16" ht="126" customHeight="1" outlineLevel="4" x14ac:dyDescent="0.2">
      <c r="A2256" s="10"/>
      <c r="B2256" s="10">
        <v>372728</v>
      </c>
      <c r="C2256" s="10" t="s">
        <v>8962</v>
      </c>
      <c r="D2256" s="11" t="s">
        <v>8963</v>
      </c>
      <c r="E2256" s="11" t="s">
        <v>8964</v>
      </c>
      <c r="F2256" s="10" t="s">
        <v>8133</v>
      </c>
      <c r="G2256" s="10" t="s">
        <v>27</v>
      </c>
      <c r="H2256" s="10" t="s">
        <v>39</v>
      </c>
      <c r="I2256" s="10" t="s">
        <v>8133</v>
      </c>
      <c r="J2256" s="10" t="s">
        <v>29</v>
      </c>
      <c r="K2256" s="10" t="s">
        <v>30</v>
      </c>
      <c r="L2256" s="12">
        <f t="shared" si="192"/>
        <v>45.19</v>
      </c>
      <c r="M2256" s="10">
        <f t="shared" si="193"/>
        <v>45.19</v>
      </c>
      <c r="N2256" s="10"/>
      <c r="O2256" s="10" t="s">
        <v>8965</v>
      </c>
      <c r="P2256" s="10" t="s">
        <v>8135</v>
      </c>
    </row>
    <row r="2257" spans="1:16" ht="126" customHeight="1" outlineLevel="4" x14ac:dyDescent="0.2">
      <c r="A2257" s="10"/>
      <c r="B2257" s="10">
        <v>372729</v>
      </c>
      <c r="C2257" s="10" t="s">
        <v>8966</v>
      </c>
      <c r="D2257" s="11" t="s">
        <v>8967</v>
      </c>
      <c r="E2257" s="11" t="s">
        <v>8968</v>
      </c>
      <c r="F2257" s="10" t="s">
        <v>8133</v>
      </c>
      <c r="G2257" s="10" t="s">
        <v>27</v>
      </c>
      <c r="H2257" s="10" t="s">
        <v>39</v>
      </c>
      <c r="I2257" s="10" t="s">
        <v>8133</v>
      </c>
      <c r="J2257" s="10" t="s">
        <v>29</v>
      </c>
      <c r="K2257" s="10" t="s">
        <v>30</v>
      </c>
      <c r="L2257" s="12">
        <f t="shared" si="192"/>
        <v>45.19</v>
      </c>
      <c r="M2257" s="10">
        <f t="shared" si="193"/>
        <v>45.19</v>
      </c>
      <c r="N2257" s="10"/>
      <c r="O2257" s="10" t="s">
        <v>8969</v>
      </c>
      <c r="P2257" s="10" t="s">
        <v>8135</v>
      </c>
    </row>
    <row r="2258" spans="1:16" ht="126" customHeight="1" outlineLevel="4" x14ac:dyDescent="0.2">
      <c r="A2258" s="10"/>
      <c r="B2258" s="10">
        <v>373585</v>
      </c>
      <c r="C2258" s="10" t="s">
        <v>8970</v>
      </c>
      <c r="D2258" s="11" t="s">
        <v>8971</v>
      </c>
      <c r="E2258" s="11" t="s">
        <v>8972</v>
      </c>
      <c r="F2258" s="10" t="s">
        <v>8857</v>
      </c>
      <c r="G2258" s="10" t="s">
        <v>27</v>
      </c>
      <c r="H2258" s="10" t="s">
        <v>39</v>
      </c>
      <c r="I2258" s="10" t="s">
        <v>8857</v>
      </c>
      <c r="J2258" s="10" t="s">
        <v>29</v>
      </c>
      <c r="K2258" s="10" t="s">
        <v>30</v>
      </c>
      <c r="L2258" s="12">
        <f t="shared" si="192"/>
        <v>47.89</v>
      </c>
      <c r="M2258" s="10">
        <f t="shared" si="193"/>
        <v>47.89</v>
      </c>
      <c r="N2258" s="10"/>
      <c r="O2258" s="10" t="s">
        <v>8973</v>
      </c>
      <c r="P2258" s="10" t="s">
        <v>716</v>
      </c>
    </row>
    <row r="2259" spans="1:16" ht="126" customHeight="1" outlineLevel="4" x14ac:dyDescent="0.2">
      <c r="A2259" s="10"/>
      <c r="B2259" s="10">
        <v>375070</v>
      </c>
      <c r="C2259" s="10" t="s">
        <v>8974</v>
      </c>
      <c r="D2259" s="11" t="s">
        <v>8975</v>
      </c>
      <c r="E2259" s="11" t="s">
        <v>8976</v>
      </c>
      <c r="F2259" s="10" t="s">
        <v>8857</v>
      </c>
      <c r="G2259" s="10" t="s">
        <v>27</v>
      </c>
      <c r="H2259" s="10" t="s">
        <v>39</v>
      </c>
      <c r="I2259" s="10" t="s">
        <v>8857</v>
      </c>
      <c r="J2259" s="10" t="s">
        <v>29</v>
      </c>
      <c r="K2259" s="10" t="s">
        <v>30</v>
      </c>
      <c r="L2259" s="12">
        <f t="shared" si="192"/>
        <v>47.89</v>
      </c>
      <c r="M2259" s="10">
        <f t="shared" si="193"/>
        <v>47.89</v>
      </c>
      <c r="N2259" s="10"/>
      <c r="O2259" s="10" t="s">
        <v>8977</v>
      </c>
      <c r="P2259" s="10" t="s">
        <v>8135</v>
      </c>
    </row>
    <row r="2260" spans="1:16" ht="126" customHeight="1" outlineLevel="4" x14ac:dyDescent="0.2">
      <c r="A2260" s="10"/>
      <c r="B2260" s="10">
        <v>375071</v>
      </c>
      <c r="C2260" s="10" t="s">
        <v>8978</v>
      </c>
      <c r="D2260" s="11" t="s">
        <v>8979</v>
      </c>
      <c r="E2260" s="11" t="s">
        <v>8980</v>
      </c>
      <c r="F2260" s="10" t="s">
        <v>8857</v>
      </c>
      <c r="G2260" s="10" t="s">
        <v>27</v>
      </c>
      <c r="H2260" s="10" t="s">
        <v>39</v>
      </c>
      <c r="I2260" s="10" t="s">
        <v>8857</v>
      </c>
      <c r="J2260" s="10" t="s">
        <v>29</v>
      </c>
      <c r="K2260" s="10" t="s">
        <v>30</v>
      </c>
      <c r="L2260" s="12">
        <f t="shared" si="192"/>
        <v>47.89</v>
      </c>
      <c r="M2260" s="10">
        <f t="shared" si="193"/>
        <v>47.89</v>
      </c>
      <c r="N2260" s="10"/>
      <c r="O2260" s="10" t="s">
        <v>8981</v>
      </c>
      <c r="P2260" s="10" t="s">
        <v>7825</v>
      </c>
    </row>
    <row r="2261" spans="1:16" ht="126" customHeight="1" outlineLevel="4" x14ac:dyDescent="0.2">
      <c r="A2261" s="10"/>
      <c r="B2261" s="10">
        <v>377316</v>
      </c>
      <c r="C2261" s="10" t="s">
        <v>8982</v>
      </c>
      <c r="D2261" s="11" t="s">
        <v>8983</v>
      </c>
      <c r="E2261" s="11" t="s">
        <v>8984</v>
      </c>
      <c r="F2261" s="10" t="s">
        <v>8133</v>
      </c>
      <c r="G2261" s="10" t="s">
        <v>27</v>
      </c>
      <c r="H2261" s="10" t="s">
        <v>39</v>
      </c>
      <c r="I2261" s="10" t="s">
        <v>8133</v>
      </c>
      <c r="J2261" s="10" t="s">
        <v>29</v>
      </c>
      <c r="K2261" s="10" t="s">
        <v>30</v>
      </c>
      <c r="L2261" s="12">
        <f t="shared" si="192"/>
        <v>45.19</v>
      </c>
      <c r="M2261" s="10">
        <f t="shared" si="193"/>
        <v>45.19</v>
      </c>
      <c r="N2261" s="10"/>
      <c r="O2261" s="10" t="s">
        <v>8985</v>
      </c>
      <c r="P2261" s="10" t="s">
        <v>8135</v>
      </c>
    </row>
    <row r="2262" spans="1:16" ht="126" customHeight="1" outlineLevel="4" x14ac:dyDescent="0.2">
      <c r="A2262" s="10"/>
      <c r="B2262" s="10">
        <v>377317</v>
      </c>
      <c r="C2262" s="10" t="s">
        <v>8986</v>
      </c>
      <c r="D2262" s="11" t="s">
        <v>8987</v>
      </c>
      <c r="E2262" s="11" t="s">
        <v>8988</v>
      </c>
      <c r="F2262" s="10" t="s">
        <v>7810</v>
      </c>
      <c r="G2262" s="10" t="s">
        <v>27</v>
      </c>
      <c r="H2262" s="10" t="s">
        <v>39</v>
      </c>
      <c r="I2262" s="10" t="s">
        <v>7811</v>
      </c>
      <c r="J2262" s="10" t="s">
        <v>29</v>
      </c>
      <c r="K2262" s="10" t="s">
        <v>30</v>
      </c>
      <c r="L2262" s="12">
        <f t="shared" ref="L2262:L2278" si="194">ROUND((F2262*(100-$B$8)/100),2)</f>
        <v>54.6</v>
      </c>
      <c r="M2262" s="10">
        <f t="shared" ref="M2262:M2278" si="195">ROUND((F2262*K2262*(100-$B$8)/100),2)</f>
        <v>54.6</v>
      </c>
      <c r="N2262" s="10"/>
      <c r="O2262" s="10" t="s">
        <v>8989</v>
      </c>
      <c r="P2262" s="10" t="s">
        <v>6714</v>
      </c>
    </row>
    <row r="2263" spans="1:16" ht="126" customHeight="1" outlineLevel="4" x14ac:dyDescent="0.2">
      <c r="A2263" s="10"/>
      <c r="B2263" s="10">
        <v>379348</v>
      </c>
      <c r="C2263" s="10" t="s">
        <v>8990</v>
      </c>
      <c r="D2263" s="11" t="s">
        <v>8991</v>
      </c>
      <c r="E2263" s="11" t="s">
        <v>8992</v>
      </c>
      <c r="F2263" s="10" t="s">
        <v>8857</v>
      </c>
      <c r="G2263" s="10" t="s">
        <v>27</v>
      </c>
      <c r="H2263" s="10" t="s">
        <v>39</v>
      </c>
      <c r="I2263" s="10" t="s">
        <v>8857</v>
      </c>
      <c r="J2263" s="10" t="s">
        <v>29</v>
      </c>
      <c r="K2263" s="10" t="s">
        <v>30</v>
      </c>
      <c r="L2263" s="12">
        <f t="shared" si="194"/>
        <v>47.89</v>
      </c>
      <c r="M2263" s="10">
        <f t="shared" si="195"/>
        <v>47.89</v>
      </c>
      <c r="N2263" s="10"/>
      <c r="O2263" s="10" t="s">
        <v>8993</v>
      </c>
      <c r="P2263" s="10" t="s">
        <v>716</v>
      </c>
    </row>
    <row r="2264" spans="1:16" ht="126" customHeight="1" outlineLevel="4" x14ac:dyDescent="0.2">
      <c r="A2264" s="10"/>
      <c r="B2264" s="10">
        <v>379347</v>
      </c>
      <c r="C2264" s="10" t="s">
        <v>8994</v>
      </c>
      <c r="D2264" s="11" t="s">
        <v>8995</v>
      </c>
      <c r="E2264" s="11" t="s">
        <v>8996</v>
      </c>
      <c r="F2264" s="10" t="s">
        <v>8857</v>
      </c>
      <c r="G2264" s="10" t="s">
        <v>27</v>
      </c>
      <c r="H2264" s="10" t="s">
        <v>39</v>
      </c>
      <c r="I2264" s="10" t="s">
        <v>8857</v>
      </c>
      <c r="J2264" s="10" t="s">
        <v>29</v>
      </c>
      <c r="K2264" s="10" t="s">
        <v>30</v>
      </c>
      <c r="L2264" s="12">
        <f t="shared" si="194"/>
        <v>47.89</v>
      </c>
      <c r="M2264" s="10">
        <f t="shared" si="195"/>
        <v>47.89</v>
      </c>
      <c r="N2264" s="10"/>
      <c r="O2264" s="10" t="s">
        <v>8997</v>
      </c>
      <c r="P2264" s="10" t="s">
        <v>6714</v>
      </c>
    </row>
    <row r="2265" spans="1:16" ht="126" customHeight="1" outlineLevel="4" x14ac:dyDescent="0.2">
      <c r="A2265" s="10"/>
      <c r="B2265" s="10">
        <v>383911</v>
      </c>
      <c r="C2265" s="10" t="s">
        <v>8998</v>
      </c>
      <c r="D2265" s="11" t="s">
        <v>8999</v>
      </c>
      <c r="E2265" s="11" t="s">
        <v>9000</v>
      </c>
      <c r="F2265" s="10" t="s">
        <v>7810</v>
      </c>
      <c r="G2265" s="10" t="s">
        <v>27</v>
      </c>
      <c r="H2265" s="10" t="s">
        <v>39</v>
      </c>
      <c r="I2265" s="10" t="s">
        <v>7811</v>
      </c>
      <c r="J2265" s="10" t="s">
        <v>29</v>
      </c>
      <c r="K2265" s="10" t="s">
        <v>30</v>
      </c>
      <c r="L2265" s="12">
        <f t="shared" si="194"/>
        <v>54.6</v>
      </c>
      <c r="M2265" s="10">
        <f t="shared" si="195"/>
        <v>54.6</v>
      </c>
      <c r="N2265" s="10"/>
      <c r="O2265" s="10" t="s">
        <v>9001</v>
      </c>
      <c r="P2265" s="10" t="s">
        <v>7825</v>
      </c>
    </row>
    <row r="2266" spans="1:16" ht="126" customHeight="1" outlineLevel="4" x14ac:dyDescent="0.2">
      <c r="A2266" s="10"/>
      <c r="B2266" s="10">
        <v>390789</v>
      </c>
      <c r="C2266" s="10" t="s">
        <v>9002</v>
      </c>
      <c r="D2266" s="11" t="s">
        <v>9003</v>
      </c>
      <c r="E2266" s="11" t="s">
        <v>9004</v>
      </c>
      <c r="F2266" s="10" t="s">
        <v>8857</v>
      </c>
      <c r="G2266" s="10" t="s">
        <v>27</v>
      </c>
      <c r="H2266" s="10" t="s">
        <v>39</v>
      </c>
      <c r="I2266" s="10" t="s">
        <v>8857</v>
      </c>
      <c r="J2266" s="10" t="s">
        <v>29</v>
      </c>
      <c r="K2266" s="10" t="s">
        <v>30</v>
      </c>
      <c r="L2266" s="12">
        <f t="shared" si="194"/>
        <v>47.89</v>
      </c>
      <c r="M2266" s="10">
        <f t="shared" si="195"/>
        <v>47.89</v>
      </c>
      <c r="N2266" s="10"/>
      <c r="O2266" s="10" t="s">
        <v>9005</v>
      </c>
      <c r="P2266" s="10" t="s">
        <v>2858</v>
      </c>
    </row>
    <row r="2267" spans="1:16" ht="126" customHeight="1" outlineLevel="4" x14ac:dyDescent="0.2">
      <c r="A2267" s="10"/>
      <c r="B2267" s="10">
        <v>394176</v>
      </c>
      <c r="C2267" s="10" t="s">
        <v>9006</v>
      </c>
      <c r="D2267" s="11" t="s">
        <v>9007</v>
      </c>
      <c r="E2267" s="11" t="s">
        <v>9008</v>
      </c>
      <c r="F2267" s="10" t="s">
        <v>7810</v>
      </c>
      <c r="G2267" s="10" t="s">
        <v>27</v>
      </c>
      <c r="H2267" s="10" t="s">
        <v>39</v>
      </c>
      <c r="I2267" s="10" t="s">
        <v>7811</v>
      </c>
      <c r="J2267" s="10" t="s">
        <v>29</v>
      </c>
      <c r="K2267" s="10" t="s">
        <v>30</v>
      </c>
      <c r="L2267" s="12">
        <f t="shared" si="194"/>
        <v>54.6</v>
      </c>
      <c r="M2267" s="10">
        <f t="shared" si="195"/>
        <v>54.6</v>
      </c>
      <c r="N2267" s="10"/>
      <c r="O2267" s="10" t="s">
        <v>9009</v>
      </c>
      <c r="P2267" s="10" t="s">
        <v>70</v>
      </c>
    </row>
    <row r="2268" spans="1:16" ht="126" customHeight="1" outlineLevel="4" x14ac:dyDescent="0.2">
      <c r="A2268" s="10"/>
      <c r="B2268" s="10">
        <v>394175</v>
      </c>
      <c r="C2268" s="10" t="s">
        <v>9010</v>
      </c>
      <c r="D2268" s="11" t="s">
        <v>9011</v>
      </c>
      <c r="E2268" s="11" t="s">
        <v>9012</v>
      </c>
      <c r="F2268" s="10" t="s">
        <v>8857</v>
      </c>
      <c r="G2268" s="10" t="s">
        <v>27</v>
      </c>
      <c r="H2268" s="10" t="s">
        <v>39</v>
      </c>
      <c r="I2268" s="10" t="s">
        <v>8857</v>
      </c>
      <c r="J2268" s="10" t="s">
        <v>29</v>
      </c>
      <c r="K2268" s="10" t="s">
        <v>30</v>
      </c>
      <c r="L2268" s="12">
        <f t="shared" si="194"/>
        <v>47.89</v>
      </c>
      <c r="M2268" s="10">
        <f t="shared" si="195"/>
        <v>47.89</v>
      </c>
      <c r="N2268" s="10"/>
      <c r="O2268" s="10" t="s">
        <v>9013</v>
      </c>
      <c r="P2268" s="10" t="s">
        <v>8135</v>
      </c>
    </row>
    <row r="2269" spans="1:16" ht="126" customHeight="1" outlineLevel="4" x14ac:dyDescent="0.2">
      <c r="A2269" s="10"/>
      <c r="B2269" s="10">
        <v>394174</v>
      </c>
      <c r="C2269" s="10" t="s">
        <v>9014</v>
      </c>
      <c r="D2269" s="11" t="s">
        <v>9015</v>
      </c>
      <c r="E2269" s="11" t="s">
        <v>9016</v>
      </c>
      <c r="F2269" s="10" t="s">
        <v>8857</v>
      </c>
      <c r="G2269" s="10" t="s">
        <v>27</v>
      </c>
      <c r="H2269" s="10" t="s">
        <v>39</v>
      </c>
      <c r="I2269" s="10" t="s">
        <v>8857</v>
      </c>
      <c r="J2269" s="10" t="s">
        <v>29</v>
      </c>
      <c r="K2269" s="10" t="s">
        <v>30</v>
      </c>
      <c r="L2269" s="12">
        <f t="shared" si="194"/>
        <v>47.89</v>
      </c>
      <c r="M2269" s="10">
        <f t="shared" si="195"/>
        <v>47.89</v>
      </c>
      <c r="N2269" s="10"/>
      <c r="O2269" s="10" t="s">
        <v>9017</v>
      </c>
      <c r="P2269" s="10" t="s">
        <v>716</v>
      </c>
    </row>
    <row r="2270" spans="1:16" ht="126" customHeight="1" outlineLevel="4" x14ac:dyDescent="0.2">
      <c r="A2270" s="10"/>
      <c r="B2270" s="10">
        <v>394172</v>
      </c>
      <c r="C2270" s="10" t="s">
        <v>9018</v>
      </c>
      <c r="D2270" s="11" t="s">
        <v>9019</v>
      </c>
      <c r="E2270" s="11" t="s">
        <v>9020</v>
      </c>
      <c r="F2270" s="10" t="s">
        <v>8857</v>
      </c>
      <c r="G2270" s="10" t="s">
        <v>27</v>
      </c>
      <c r="H2270" s="10" t="s">
        <v>39</v>
      </c>
      <c r="I2270" s="10" t="s">
        <v>8857</v>
      </c>
      <c r="J2270" s="10" t="s">
        <v>29</v>
      </c>
      <c r="K2270" s="10" t="s">
        <v>30</v>
      </c>
      <c r="L2270" s="12">
        <f t="shared" si="194"/>
        <v>47.89</v>
      </c>
      <c r="M2270" s="10">
        <f t="shared" si="195"/>
        <v>47.89</v>
      </c>
      <c r="N2270" s="10"/>
      <c r="O2270" s="10" t="s">
        <v>9021</v>
      </c>
      <c r="P2270" s="10" t="s">
        <v>716</v>
      </c>
    </row>
    <row r="2271" spans="1:16" ht="126" customHeight="1" outlineLevel="4" x14ac:dyDescent="0.2">
      <c r="A2271" s="10"/>
      <c r="B2271" s="10">
        <v>395657</v>
      </c>
      <c r="C2271" s="10" t="s">
        <v>9022</v>
      </c>
      <c r="D2271" s="11" t="s">
        <v>9023</v>
      </c>
      <c r="E2271" s="11" t="s">
        <v>9024</v>
      </c>
      <c r="F2271" s="10" t="s">
        <v>8878</v>
      </c>
      <c r="G2271" s="10" t="s">
        <v>27</v>
      </c>
      <c r="H2271" s="10" t="s">
        <v>39</v>
      </c>
      <c r="I2271" s="10" t="s">
        <v>8879</v>
      </c>
      <c r="J2271" s="10" t="s">
        <v>29</v>
      </c>
      <c r="K2271" s="10" t="s">
        <v>30</v>
      </c>
      <c r="L2271" s="12">
        <f t="shared" si="194"/>
        <v>49.68</v>
      </c>
      <c r="M2271" s="10">
        <f t="shared" si="195"/>
        <v>49.68</v>
      </c>
      <c r="N2271" s="10"/>
      <c r="O2271" s="10" t="s">
        <v>9025</v>
      </c>
      <c r="P2271" s="10" t="s">
        <v>8135</v>
      </c>
    </row>
    <row r="2272" spans="1:16" ht="126" customHeight="1" outlineLevel="4" x14ac:dyDescent="0.2">
      <c r="A2272" s="10"/>
      <c r="B2272" s="10">
        <v>395658</v>
      </c>
      <c r="C2272" s="10" t="s">
        <v>9026</v>
      </c>
      <c r="D2272" s="11" t="s">
        <v>9027</v>
      </c>
      <c r="E2272" s="11" t="s">
        <v>9028</v>
      </c>
      <c r="F2272" s="10" t="s">
        <v>8878</v>
      </c>
      <c r="G2272" s="10" t="s">
        <v>27</v>
      </c>
      <c r="H2272" s="10" t="s">
        <v>39</v>
      </c>
      <c r="I2272" s="10" t="s">
        <v>8879</v>
      </c>
      <c r="J2272" s="10" t="s">
        <v>29</v>
      </c>
      <c r="K2272" s="10" t="s">
        <v>30</v>
      </c>
      <c r="L2272" s="12">
        <f t="shared" si="194"/>
        <v>49.68</v>
      </c>
      <c r="M2272" s="10">
        <f t="shared" si="195"/>
        <v>49.68</v>
      </c>
      <c r="N2272" s="10"/>
      <c r="O2272" s="10" t="s">
        <v>9029</v>
      </c>
      <c r="P2272" s="10" t="s">
        <v>8135</v>
      </c>
    </row>
    <row r="2273" spans="1:16" ht="126" customHeight="1" outlineLevel="4" x14ac:dyDescent="0.2">
      <c r="A2273" s="10"/>
      <c r="B2273" s="10">
        <v>404962</v>
      </c>
      <c r="C2273" s="10" t="s">
        <v>9030</v>
      </c>
      <c r="D2273" s="11" t="s">
        <v>9031</v>
      </c>
      <c r="E2273" s="11" t="s">
        <v>9032</v>
      </c>
      <c r="F2273" s="10" t="s">
        <v>9033</v>
      </c>
      <c r="G2273" s="10" t="s">
        <v>27</v>
      </c>
      <c r="H2273" s="10" t="s">
        <v>39</v>
      </c>
      <c r="I2273" s="10" t="s">
        <v>9034</v>
      </c>
      <c r="J2273" s="10" t="s">
        <v>29</v>
      </c>
      <c r="K2273" s="10" t="s">
        <v>30</v>
      </c>
      <c r="L2273" s="12">
        <f t="shared" si="194"/>
        <v>58.08</v>
      </c>
      <c r="M2273" s="10">
        <f t="shared" si="195"/>
        <v>58.08</v>
      </c>
      <c r="N2273" s="10"/>
      <c r="O2273" s="10" t="s">
        <v>9035</v>
      </c>
      <c r="P2273" s="10" t="s">
        <v>2858</v>
      </c>
    </row>
    <row r="2274" spans="1:16" ht="126" customHeight="1" outlineLevel="4" x14ac:dyDescent="0.2">
      <c r="A2274" s="10"/>
      <c r="B2274" s="10">
        <v>405868</v>
      </c>
      <c r="C2274" s="10" t="s">
        <v>9036</v>
      </c>
      <c r="D2274" s="11" t="s">
        <v>9037</v>
      </c>
      <c r="E2274" s="11" t="s">
        <v>9038</v>
      </c>
      <c r="F2274" s="10" t="s">
        <v>8857</v>
      </c>
      <c r="G2274" s="10" t="s">
        <v>27</v>
      </c>
      <c r="H2274" s="10" t="s">
        <v>39</v>
      </c>
      <c r="I2274" s="10" t="s">
        <v>8857</v>
      </c>
      <c r="J2274" s="10" t="s">
        <v>29</v>
      </c>
      <c r="K2274" s="10" t="s">
        <v>30</v>
      </c>
      <c r="L2274" s="12">
        <f t="shared" si="194"/>
        <v>47.89</v>
      </c>
      <c r="M2274" s="10">
        <f t="shared" si="195"/>
        <v>47.89</v>
      </c>
      <c r="N2274" s="10"/>
      <c r="O2274" s="10" t="s">
        <v>9039</v>
      </c>
      <c r="P2274" s="10" t="s">
        <v>3853</v>
      </c>
    </row>
    <row r="2275" spans="1:16" ht="126" customHeight="1" outlineLevel="4" x14ac:dyDescent="0.2">
      <c r="A2275" s="10"/>
      <c r="B2275" s="10">
        <v>405867</v>
      </c>
      <c r="C2275" s="10" t="s">
        <v>9040</v>
      </c>
      <c r="D2275" s="11" t="s">
        <v>9041</v>
      </c>
      <c r="E2275" s="11" t="s">
        <v>9042</v>
      </c>
      <c r="F2275" s="10" t="s">
        <v>8857</v>
      </c>
      <c r="G2275" s="10" t="s">
        <v>27</v>
      </c>
      <c r="H2275" s="10" t="s">
        <v>39</v>
      </c>
      <c r="I2275" s="10" t="s">
        <v>8857</v>
      </c>
      <c r="J2275" s="10" t="s">
        <v>29</v>
      </c>
      <c r="K2275" s="10" t="s">
        <v>30</v>
      </c>
      <c r="L2275" s="12">
        <f t="shared" si="194"/>
        <v>47.89</v>
      </c>
      <c r="M2275" s="10">
        <f t="shared" si="195"/>
        <v>47.89</v>
      </c>
      <c r="N2275" s="10"/>
      <c r="O2275" s="10" t="s">
        <v>9043</v>
      </c>
      <c r="P2275" s="10" t="s">
        <v>2858</v>
      </c>
    </row>
    <row r="2276" spans="1:16" ht="126" customHeight="1" outlineLevel="4" x14ac:dyDescent="0.2">
      <c r="A2276" s="10"/>
      <c r="B2276" s="10">
        <v>407172</v>
      </c>
      <c r="C2276" s="10" t="s">
        <v>9044</v>
      </c>
      <c r="D2276" s="11" t="s">
        <v>9045</v>
      </c>
      <c r="E2276" s="11" t="s">
        <v>9046</v>
      </c>
      <c r="F2276" s="10" t="s">
        <v>8857</v>
      </c>
      <c r="G2276" s="10" t="s">
        <v>27</v>
      </c>
      <c r="H2276" s="10" t="s">
        <v>39</v>
      </c>
      <c r="I2276" s="10" t="s">
        <v>8857</v>
      </c>
      <c r="J2276" s="10" t="s">
        <v>29</v>
      </c>
      <c r="K2276" s="10" t="s">
        <v>30</v>
      </c>
      <c r="L2276" s="12">
        <f t="shared" si="194"/>
        <v>47.89</v>
      </c>
      <c r="M2276" s="10">
        <f t="shared" si="195"/>
        <v>47.89</v>
      </c>
      <c r="N2276" s="10"/>
      <c r="O2276" s="10" t="s">
        <v>9047</v>
      </c>
      <c r="P2276" s="10" t="s">
        <v>716</v>
      </c>
    </row>
    <row r="2277" spans="1:16" ht="126" customHeight="1" outlineLevel="4" x14ac:dyDescent="0.2">
      <c r="A2277" s="10"/>
      <c r="B2277" s="10">
        <v>407171</v>
      </c>
      <c r="C2277" s="10" t="s">
        <v>9048</v>
      </c>
      <c r="D2277" s="11" t="s">
        <v>9049</v>
      </c>
      <c r="E2277" s="11" t="s">
        <v>9050</v>
      </c>
      <c r="F2277" s="10" t="s">
        <v>8857</v>
      </c>
      <c r="G2277" s="10" t="s">
        <v>27</v>
      </c>
      <c r="H2277" s="10" t="s">
        <v>39</v>
      </c>
      <c r="I2277" s="10" t="s">
        <v>8857</v>
      </c>
      <c r="J2277" s="10" t="s">
        <v>29</v>
      </c>
      <c r="K2277" s="10" t="s">
        <v>30</v>
      </c>
      <c r="L2277" s="12">
        <f t="shared" si="194"/>
        <v>47.89</v>
      </c>
      <c r="M2277" s="10">
        <f t="shared" si="195"/>
        <v>47.89</v>
      </c>
      <c r="N2277" s="10"/>
      <c r="O2277" s="10" t="s">
        <v>9051</v>
      </c>
      <c r="P2277" s="10" t="s">
        <v>716</v>
      </c>
    </row>
    <row r="2278" spans="1:16" ht="126" customHeight="1" outlineLevel="4" x14ac:dyDescent="0.2">
      <c r="A2278" s="10"/>
      <c r="B2278" s="10">
        <v>409033</v>
      </c>
      <c r="C2278" s="10" t="s">
        <v>9052</v>
      </c>
      <c r="D2278" s="11" t="s">
        <v>9053</v>
      </c>
      <c r="E2278" s="11" t="s">
        <v>9054</v>
      </c>
      <c r="F2278" s="10" t="s">
        <v>9033</v>
      </c>
      <c r="G2278" s="10" t="s">
        <v>27</v>
      </c>
      <c r="H2278" s="10" t="s">
        <v>39</v>
      </c>
      <c r="I2278" s="10" t="s">
        <v>9034</v>
      </c>
      <c r="J2278" s="10" t="s">
        <v>29</v>
      </c>
      <c r="K2278" s="10" t="s">
        <v>30</v>
      </c>
      <c r="L2278" s="12">
        <f t="shared" si="194"/>
        <v>58.08</v>
      </c>
      <c r="M2278" s="10">
        <f t="shared" si="195"/>
        <v>58.08</v>
      </c>
      <c r="N2278" s="10"/>
      <c r="O2278" s="10" t="s">
        <v>9055</v>
      </c>
      <c r="P2278" s="10" t="s">
        <v>2858</v>
      </c>
    </row>
    <row r="2279" spans="1:16" ht="12.95" customHeight="1" outlineLevel="3" x14ac:dyDescent="0.2">
      <c r="A2279" s="16" t="s">
        <v>9056</v>
      </c>
      <c r="B2279" s="16"/>
      <c r="C2279" s="16"/>
      <c r="D2279" s="16"/>
      <c r="E2279" s="16"/>
      <c r="F2279" s="16"/>
      <c r="G2279" s="16"/>
      <c r="H2279" s="16"/>
      <c r="I2279" s="16"/>
      <c r="J2279" s="16"/>
      <c r="K2279" s="16"/>
      <c r="L2279" s="16"/>
      <c r="M2279" s="16"/>
      <c r="N2279" s="16"/>
      <c r="O2279" s="16"/>
      <c r="P2279" s="16"/>
    </row>
    <row r="2280" spans="1:16" ht="126" customHeight="1" outlineLevel="4" x14ac:dyDescent="0.2">
      <c r="A2280" s="10"/>
      <c r="B2280" s="10">
        <v>389182</v>
      </c>
      <c r="C2280" s="10" t="s">
        <v>9057</v>
      </c>
      <c r="D2280" s="11" t="s">
        <v>9058</v>
      </c>
      <c r="E2280" s="11" t="s">
        <v>9059</v>
      </c>
      <c r="F2280" s="10" t="s">
        <v>1621</v>
      </c>
      <c r="G2280" s="10" t="s">
        <v>27</v>
      </c>
      <c r="H2280" s="10" t="s">
        <v>39</v>
      </c>
      <c r="I2280" s="10" t="s">
        <v>7985</v>
      </c>
      <c r="J2280" s="10" t="s">
        <v>29</v>
      </c>
      <c r="K2280" s="10" t="s">
        <v>30</v>
      </c>
      <c r="L2280" s="12">
        <f>ROUND((F2280*(100-$B$8)/100),2)</f>
        <v>29.4</v>
      </c>
      <c r="M2280" s="10">
        <f>ROUND((F2280*K2280*(100-$B$8)/100),2)</f>
        <v>29.4</v>
      </c>
      <c r="N2280" s="10"/>
      <c r="O2280" s="10" t="s">
        <v>9060</v>
      </c>
      <c r="P2280" s="10" t="s">
        <v>6714</v>
      </c>
    </row>
    <row r="2281" spans="1:16" ht="126" customHeight="1" outlineLevel="4" x14ac:dyDescent="0.2">
      <c r="A2281" s="10"/>
      <c r="B2281" s="10">
        <v>389181</v>
      </c>
      <c r="C2281" s="10" t="s">
        <v>9061</v>
      </c>
      <c r="D2281" s="11" t="s">
        <v>9062</v>
      </c>
      <c r="E2281" s="11" t="s">
        <v>9063</v>
      </c>
      <c r="F2281" s="10" t="s">
        <v>1621</v>
      </c>
      <c r="G2281" s="10" t="s">
        <v>27</v>
      </c>
      <c r="H2281" s="10" t="s">
        <v>39</v>
      </c>
      <c r="I2281" s="10" t="s">
        <v>7985</v>
      </c>
      <c r="J2281" s="10" t="s">
        <v>29</v>
      </c>
      <c r="K2281" s="10" t="s">
        <v>30</v>
      </c>
      <c r="L2281" s="12">
        <f>ROUND((F2281*(100-$B$8)/100),2)</f>
        <v>29.4</v>
      </c>
      <c r="M2281" s="10">
        <f>ROUND((F2281*K2281*(100-$B$8)/100),2)</f>
        <v>29.4</v>
      </c>
      <c r="N2281" s="10"/>
      <c r="O2281" s="10" t="s">
        <v>9064</v>
      </c>
      <c r="P2281" s="10" t="s">
        <v>6714</v>
      </c>
    </row>
    <row r="2282" spans="1:16" ht="126" customHeight="1" outlineLevel="4" x14ac:dyDescent="0.2">
      <c r="A2282" s="10"/>
      <c r="B2282" s="10">
        <v>389180</v>
      </c>
      <c r="C2282" s="10" t="s">
        <v>9065</v>
      </c>
      <c r="D2282" s="11" t="s">
        <v>9066</v>
      </c>
      <c r="E2282" s="11" t="s">
        <v>9067</v>
      </c>
      <c r="F2282" s="10" t="s">
        <v>1621</v>
      </c>
      <c r="G2282" s="10" t="s">
        <v>27</v>
      </c>
      <c r="H2282" s="10" t="s">
        <v>39</v>
      </c>
      <c r="I2282" s="10" t="s">
        <v>7985</v>
      </c>
      <c r="J2282" s="10" t="s">
        <v>29</v>
      </c>
      <c r="K2282" s="10" t="s">
        <v>30</v>
      </c>
      <c r="L2282" s="12">
        <f>ROUND((F2282*(100-$B$8)/100),2)</f>
        <v>29.4</v>
      </c>
      <c r="M2282" s="10">
        <f>ROUND((F2282*K2282*(100-$B$8)/100),2)</f>
        <v>29.4</v>
      </c>
      <c r="N2282" s="10"/>
      <c r="O2282" s="10" t="s">
        <v>9068</v>
      </c>
      <c r="P2282" s="10" t="s">
        <v>6714</v>
      </c>
    </row>
    <row r="2283" spans="1:16" ht="126" customHeight="1" outlineLevel="4" x14ac:dyDescent="0.2">
      <c r="A2283" s="10"/>
      <c r="B2283" s="10">
        <v>389179</v>
      </c>
      <c r="C2283" s="10" t="s">
        <v>9069</v>
      </c>
      <c r="D2283" s="11" t="s">
        <v>9070</v>
      </c>
      <c r="E2283" s="11" t="s">
        <v>9071</v>
      </c>
      <c r="F2283" s="10" t="s">
        <v>1621</v>
      </c>
      <c r="G2283" s="10" t="s">
        <v>27</v>
      </c>
      <c r="H2283" s="10" t="s">
        <v>39</v>
      </c>
      <c r="I2283" s="10" t="s">
        <v>7985</v>
      </c>
      <c r="J2283" s="10" t="s">
        <v>29</v>
      </c>
      <c r="K2283" s="10" t="s">
        <v>30</v>
      </c>
      <c r="L2283" s="12">
        <f>ROUND((F2283*(100-$B$8)/100),2)</f>
        <v>29.4</v>
      </c>
      <c r="M2283" s="10">
        <f>ROUND((F2283*K2283*(100-$B$8)/100),2)</f>
        <v>29.4</v>
      </c>
      <c r="N2283" s="10"/>
      <c r="O2283" s="10" t="s">
        <v>9072</v>
      </c>
      <c r="P2283" s="10" t="s">
        <v>6714</v>
      </c>
    </row>
    <row r="2284" spans="1:16" ht="12.95" customHeight="1" outlineLevel="3" x14ac:dyDescent="0.2">
      <c r="A2284" s="16" t="s">
        <v>9073</v>
      </c>
      <c r="B2284" s="16"/>
      <c r="C2284" s="16"/>
      <c r="D2284" s="16"/>
      <c r="E2284" s="16"/>
      <c r="F2284" s="16"/>
      <c r="G2284" s="16"/>
      <c r="H2284" s="16"/>
      <c r="I2284" s="16"/>
      <c r="J2284" s="16"/>
      <c r="K2284" s="16"/>
      <c r="L2284" s="16"/>
      <c r="M2284" s="16"/>
      <c r="N2284" s="16"/>
      <c r="O2284" s="16"/>
      <c r="P2284" s="16"/>
    </row>
    <row r="2285" spans="1:16" ht="126" customHeight="1" outlineLevel="4" x14ac:dyDescent="0.2">
      <c r="A2285" s="10"/>
      <c r="B2285" s="10">
        <v>178749</v>
      </c>
      <c r="C2285" s="10" t="s">
        <v>9074</v>
      </c>
      <c r="D2285" s="11" t="s">
        <v>9075</v>
      </c>
      <c r="E2285" s="11" t="s">
        <v>9076</v>
      </c>
      <c r="F2285" s="10" t="s">
        <v>8379</v>
      </c>
      <c r="G2285" s="10" t="s">
        <v>27</v>
      </c>
      <c r="H2285" s="10" t="s">
        <v>39</v>
      </c>
      <c r="I2285" s="10" t="s">
        <v>8380</v>
      </c>
      <c r="J2285" s="10" t="s">
        <v>29</v>
      </c>
      <c r="K2285" s="10" t="s">
        <v>30</v>
      </c>
      <c r="L2285" s="12">
        <f t="shared" ref="L2285:L2348" si="196">ROUND((F2285*(100-$B$8)/100),2)</f>
        <v>35.700000000000003</v>
      </c>
      <c r="M2285" s="10">
        <f t="shared" ref="M2285:M2348" si="197">ROUND((F2285*K2285*(100-$B$8)/100),2)</f>
        <v>35.700000000000003</v>
      </c>
      <c r="N2285" s="10"/>
      <c r="O2285" s="10" t="s">
        <v>9077</v>
      </c>
      <c r="P2285" s="10" t="s">
        <v>561</v>
      </c>
    </row>
    <row r="2286" spans="1:16" ht="126" customHeight="1" outlineLevel="4" x14ac:dyDescent="0.2">
      <c r="A2286" s="10"/>
      <c r="B2286" s="10">
        <v>184614</v>
      </c>
      <c r="C2286" s="10" t="s">
        <v>9078</v>
      </c>
      <c r="D2286" s="11" t="s">
        <v>9079</v>
      </c>
      <c r="E2286" s="11" t="s">
        <v>9080</v>
      </c>
      <c r="F2286" s="10" t="s">
        <v>530</v>
      </c>
      <c r="G2286" s="10" t="s">
        <v>27</v>
      </c>
      <c r="H2286" s="10" t="s">
        <v>39</v>
      </c>
      <c r="I2286" s="10" t="s">
        <v>531</v>
      </c>
      <c r="J2286" s="10" t="s">
        <v>29</v>
      </c>
      <c r="K2286" s="10" t="s">
        <v>30</v>
      </c>
      <c r="L2286" s="12">
        <f t="shared" si="196"/>
        <v>33.54</v>
      </c>
      <c r="M2286" s="10">
        <f t="shared" si="197"/>
        <v>33.54</v>
      </c>
      <c r="N2286" s="10"/>
      <c r="O2286" s="10" t="s">
        <v>9081</v>
      </c>
      <c r="P2286" s="10" t="s">
        <v>7957</v>
      </c>
    </row>
    <row r="2287" spans="1:16" ht="126" customHeight="1" outlineLevel="4" x14ac:dyDescent="0.2">
      <c r="A2287" s="10"/>
      <c r="B2287" s="10">
        <v>184616</v>
      </c>
      <c r="C2287" s="10" t="s">
        <v>9082</v>
      </c>
      <c r="D2287" s="11" t="s">
        <v>9083</v>
      </c>
      <c r="E2287" s="11" t="s">
        <v>9084</v>
      </c>
      <c r="F2287" s="10" t="s">
        <v>1621</v>
      </c>
      <c r="G2287" s="10" t="s">
        <v>27</v>
      </c>
      <c r="H2287" s="10" t="s">
        <v>39</v>
      </c>
      <c r="I2287" s="10" t="s">
        <v>7985</v>
      </c>
      <c r="J2287" s="10" t="s">
        <v>29</v>
      </c>
      <c r="K2287" s="10" t="s">
        <v>30</v>
      </c>
      <c r="L2287" s="12">
        <f t="shared" si="196"/>
        <v>29.4</v>
      </c>
      <c r="M2287" s="10">
        <f t="shared" si="197"/>
        <v>29.4</v>
      </c>
      <c r="N2287" s="10"/>
      <c r="O2287" s="10" t="s">
        <v>9085</v>
      </c>
      <c r="P2287" s="10" t="s">
        <v>561</v>
      </c>
    </row>
    <row r="2288" spans="1:16" ht="126" customHeight="1" outlineLevel="4" x14ac:dyDescent="0.2">
      <c r="A2288" s="10"/>
      <c r="B2288" s="10">
        <v>196724</v>
      </c>
      <c r="C2288" s="10" t="s">
        <v>9086</v>
      </c>
      <c r="D2288" s="11" t="s">
        <v>9087</v>
      </c>
      <c r="E2288" s="11" t="s">
        <v>9088</v>
      </c>
      <c r="F2288" s="10" t="s">
        <v>530</v>
      </c>
      <c r="G2288" s="10" t="s">
        <v>27</v>
      </c>
      <c r="H2288" s="10" t="s">
        <v>39</v>
      </c>
      <c r="I2288" s="10" t="s">
        <v>531</v>
      </c>
      <c r="J2288" s="10" t="s">
        <v>29</v>
      </c>
      <c r="K2288" s="10" t="s">
        <v>30</v>
      </c>
      <c r="L2288" s="12">
        <f t="shared" si="196"/>
        <v>33.54</v>
      </c>
      <c r="M2288" s="10">
        <f t="shared" si="197"/>
        <v>33.54</v>
      </c>
      <c r="N2288" s="10"/>
      <c r="O2288" s="10" t="s">
        <v>9089</v>
      </c>
      <c r="P2288" s="10" t="s">
        <v>561</v>
      </c>
    </row>
    <row r="2289" spans="1:16" ht="126" customHeight="1" outlineLevel="4" x14ac:dyDescent="0.2">
      <c r="A2289" s="10"/>
      <c r="B2289" s="10">
        <v>196725</v>
      </c>
      <c r="C2289" s="10" t="s">
        <v>9090</v>
      </c>
      <c r="D2289" s="11" t="s">
        <v>9091</v>
      </c>
      <c r="E2289" s="11" t="s">
        <v>9092</v>
      </c>
      <c r="F2289" s="10" t="s">
        <v>1621</v>
      </c>
      <c r="G2289" s="10" t="s">
        <v>27</v>
      </c>
      <c r="H2289" s="10" t="s">
        <v>39</v>
      </c>
      <c r="I2289" s="10" t="s">
        <v>7985</v>
      </c>
      <c r="J2289" s="10" t="s">
        <v>29</v>
      </c>
      <c r="K2289" s="10" t="s">
        <v>30</v>
      </c>
      <c r="L2289" s="12">
        <f t="shared" si="196"/>
        <v>29.4</v>
      </c>
      <c r="M2289" s="10">
        <f t="shared" si="197"/>
        <v>29.4</v>
      </c>
      <c r="N2289" s="10"/>
      <c r="O2289" s="10" t="s">
        <v>9093</v>
      </c>
      <c r="P2289" s="10" t="s">
        <v>7957</v>
      </c>
    </row>
    <row r="2290" spans="1:16" ht="126" customHeight="1" outlineLevel="4" x14ac:dyDescent="0.2">
      <c r="A2290" s="10"/>
      <c r="B2290" s="10">
        <v>199779</v>
      </c>
      <c r="C2290" s="10" t="s">
        <v>9094</v>
      </c>
      <c r="D2290" s="11" t="s">
        <v>9095</v>
      </c>
      <c r="E2290" s="11" t="s">
        <v>9096</v>
      </c>
      <c r="F2290" s="10" t="s">
        <v>530</v>
      </c>
      <c r="G2290" s="10" t="s">
        <v>27</v>
      </c>
      <c r="H2290" s="10" t="s">
        <v>39</v>
      </c>
      <c r="I2290" s="10" t="s">
        <v>531</v>
      </c>
      <c r="J2290" s="10" t="s">
        <v>29</v>
      </c>
      <c r="K2290" s="10" t="s">
        <v>30</v>
      </c>
      <c r="L2290" s="12">
        <f t="shared" si="196"/>
        <v>33.54</v>
      </c>
      <c r="M2290" s="10">
        <f t="shared" si="197"/>
        <v>33.54</v>
      </c>
      <c r="N2290" s="10"/>
      <c r="O2290" s="10" t="s">
        <v>9097</v>
      </c>
      <c r="P2290" s="10" t="s">
        <v>561</v>
      </c>
    </row>
    <row r="2291" spans="1:16" ht="126" customHeight="1" outlineLevel="4" x14ac:dyDescent="0.2">
      <c r="A2291" s="10"/>
      <c r="B2291" s="10">
        <v>214367</v>
      </c>
      <c r="C2291" s="10" t="s">
        <v>9098</v>
      </c>
      <c r="D2291" s="11" t="s">
        <v>9099</v>
      </c>
      <c r="E2291" s="11" t="s">
        <v>9100</v>
      </c>
      <c r="F2291" s="10" t="s">
        <v>1621</v>
      </c>
      <c r="G2291" s="10" t="s">
        <v>27</v>
      </c>
      <c r="H2291" s="10" t="s">
        <v>39</v>
      </c>
      <c r="I2291" s="10" t="s">
        <v>7985</v>
      </c>
      <c r="J2291" s="10" t="s">
        <v>29</v>
      </c>
      <c r="K2291" s="10" t="s">
        <v>30</v>
      </c>
      <c r="L2291" s="12">
        <f t="shared" si="196"/>
        <v>29.4</v>
      </c>
      <c r="M2291" s="10">
        <f t="shared" si="197"/>
        <v>29.4</v>
      </c>
      <c r="N2291" s="10"/>
      <c r="O2291" s="10" t="s">
        <v>9101</v>
      </c>
      <c r="P2291" s="10" t="s">
        <v>7957</v>
      </c>
    </row>
    <row r="2292" spans="1:16" ht="126" customHeight="1" outlineLevel="4" x14ac:dyDescent="0.2">
      <c r="A2292" s="10"/>
      <c r="B2292" s="10">
        <v>224510</v>
      </c>
      <c r="C2292" s="10" t="s">
        <v>9102</v>
      </c>
      <c r="D2292" s="11" t="s">
        <v>9103</v>
      </c>
      <c r="E2292" s="11" t="s">
        <v>9104</v>
      </c>
      <c r="F2292" s="10" t="s">
        <v>8512</v>
      </c>
      <c r="G2292" s="10" t="s">
        <v>27</v>
      </c>
      <c r="H2292" s="10" t="s">
        <v>39</v>
      </c>
      <c r="I2292" s="10" t="s">
        <v>8512</v>
      </c>
      <c r="J2292" s="10" t="s">
        <v>29</v>
      </c>
      <c r="K2292" s="10" t="s">
        <v>30</v>
      </c>
      <c r="L2292" s="12">
        <f t="shared" si="196"/>
        <v>30.43</v>
      </c>
      <c r="M2292" s="10">
        <f t="shared" si="197"/>
        <v>30.43</v>
      </c>
      <c r="N2292" s="10"/>
      <c r="O2292" s="10" t="s">
        <v>9105</v>
      </c>
      <c r="P2292" s="10" t="s">
        <v>6714</v>
      </c>
    </row>
    <row r="2293" spans="1:16" ht="126" customHeight="1" outlineLevel="4" x14ac:dyDescent="0.2">
      <c r="A2293" s="10"/>
      <c r="B2293" s="10">
        <v>228494</v>
      </c>
      <c r="C2293" s="10" t="s">
        <v>9106</v>
      </c>
      <c r="D2293" s="11" t="s">
        <v>9107</v>
      </c>
      <c r="E2293" s="11" t="s">
        <v>9108</v>
      </c>
      <c r="F2293" s="10" t="s">
        <v>1621</v>
      </c>
      <c r="G2293" s="10" t="s">
        <v>27</v>
      </c>
      <c r="H2293" s="10" t="s">
        <v>39</v>
      </c>
      <c r="I2293" s="10" t="s">
        <v>7985</v>
      </c>
      <c r="J2293" s="10" t="s">
        <v>29</v>
      </c>
      <c r="K2293" s="10" t="s">
        <v>30</v>
      </c>
      <c r="L2293" s="12">
        <f t="shared" si="196"/>
        <v>29.4</v>
      </c>
      <c r="M2293" s="10">
        <f t="shared" si="197"/>
        <v>29.4</v>
      </c>
      <c r="N2293" s="10"/>
      <c r="O2293" s="10" t="s">
        <v>9109</v>
      </c>
      <c r="P2293" s="10" t="s">
        <v>6714</v>
      </c>
    </row>
    <row r="2294" spans="1:16" ht="126" customHeight="1" outlineLevel="4" x14ac:dyDescent="0.2">
      <c r="A2294" s="10"/>
      <c r="B2294" s="10">
        <v>255032</v>
      </c>
      <c r="C2294" s="10" t="s">
        <v>9110</v>
      </c>
      <c r="D2294" s="11" t="s">
        <v>9111</v>
      </c>
      <c r="E2294" s="11" t="s">
        <v>9112</v>
      </c>
      <c r="F2294" s="10" t="s">
        <v>7914</v>
      </c>
      <c r="G2294" s="10" t="s">
        <v>27</v>
      </c>
      <c r="H2294" s="10" t="s">
        <v>39</v>
      </c>
      <c r="I2294" s="10" t="s">
        <v>7915</v>
      </c>
      <c r="J2294" s="10" t="s">
        <v>29</v>
      </c>
      <c r="K2294" s="10" t="s">
        <v>30</v>
      </c>
      <c r="L2294" s="12">
        <f t="shared" si="196"/>
        <v>34.200000000000003</v>
      </c>
      <c r="M2294" s="10">
        <f t="shared" si="197"/>
        <v>34.200000000000003</v>
      </c>
      <c r="N2294" s="10"/>
      <c r="O2294" s="10" t="s">
        <v>9113</v>
      </c>
      <c r="P2294" s="10" t="s">
        <v>561</v>
      </c>
    </row>
    <row r="2295" spans="1:16" ht="126" customHeight="1" outlineLevel="4" x14ac:dyDescent="0.2">
      <c r="A2295" s="10"/>
      <c r="B2295" s="10">
        <v>272145</v>
      </c>
      <c r="C2295" s="10" t="s">
        <v>9114</v>
      </c>
      <c r="D2295" s="11" t="s">
        <v>9115</v>
      </c>
      <c r="E2295" s="11" t="s">
        <v>9116</v>
      </c>
      <c r="F2295" s="10" t="s">
        <v>530</v>
      </c>
      <c r="G2295" s="10" t="s">
        <v>27</v>
      </c>
      <c r="H2295" s="10" t="s">
        <v>39</v>
      </c>
      <c r="I2295" s="10" t="s">
        <v>531</v>
      </c>
      <c r="J2295" s="10" t="s">
        <v>29</v>
      </c>
      <c r="K2295" s="10" t="s">
        <v>30</v>
      </c>
      <c r="L2295" s="12">
        <f t="shared" si="196"/>
        <v>33.54</v>
      </c>
      <c r="M2295" s="10">
        <f t="shared" si="197"/>
        <v>33.54</v>
      </c>
      <c r="N2295" s="10"/>
      <c r="O2295" s="10" t="s">
        <v>9117</v>
      </c>
      <c r="P2295" s="10" t="s">
        <v>7957</v>
      </c>
    </row>
    <row r="2296" spans="1:16" ht="126" customHeight="1" outlineLevel="4" x14ac:dyDescent="0.2">
      <c r="A2296" s="10"/>
      <c r="B2296" s="10">
        <v>277770</v>
      </c>
      <c r="C2296" s="10" t="s">
        <v>9118</v>
      </c>
      <c r="D2296" s="11" t="s">
        <v>9119</v>
      </c>
      <c r="E2296" s="11" t="s">
        <v>9120</v>
      </c>
      <c r="F2296" s="10" t="s">
        <v>7914</v>
      </c>
      <c r="G2296" s="10" t="s">
        <v>27</v>
      </c>
      <c r="H2296" s="10" t="s">
        <v>39</v>
      </c>
      <c r="I2296" s="10" t="s">
        <v>7915</v>
      </c>
      <c r="J2296" s="10" t="s">
        <v>29</v>
      </c>
      <c r="K2296" s="10" t="s">
        <v>30</v>
      </c>
      <c r="L2296" s="12">
        <f t="shared" si="196"/>
        <v>34.200000000000003</v>
      </c>
      <c r="M2296" s="10">
        <f t="shared" si="197"/>
        <v>34.200000000000003</v>
      </c>
      <c r="N2296" s="10"/>
      <c r="O2296" s="10" t="s">
        <v>9121</v>
      </c>
      <c r="P2296" s="10" t="s">
        <v>561</v>
      </c>
    </row>
    <row r="2297" spans="1:16" ht="126" customHeight="1" outlineLevel="4" x14ac:dyDescent="0.2">
      <c r="A2297" s="10"/>
      <c r="B2297" s="10">
        <v>277766</v>
      </c>
      <c r="C2297" s="10" t="s">
        <v>9122</v>
      </c>
      <c r="D2297" s="11" t="s">
        <v>9123</v>
      </c>
      <c r="E2297" s="11" t="s">
        <v>9124</v>
      </c>
      <c r="F2297" s="10" t="s">
        <v>7914</v>
      </c>
      <c r="G2297" s="10" t="s">
        <v>27</v>
      </c>
      <c r="H2297" s="10" t="s">
        <v>39</v>
      </c>
      <c r="I2297" s="10" t="s">
        <v>7915</v>
      </c>
      <c r="J2297" s="10" t="s">
        <v>29</v>
      </c>
      <c r="K2297" s="10" t="s">
        <v>30</v>
      </c>
      <c r="L2297" s="12">
        <f t="shared" si="196"/>
        <v>34.200000000000003</v>
      </c>
      <c r="M2297" s="10">
        <f t="shared" si="197"/>
        <v>34.200000000000003</v>
      </c>
      <c r="N2297" s="10"/>
      <c r="O2297" s="10" t="s">
        <v>9125</v>
      </c>
      <c r="P2297" s="10" t="s">
        <v>561</v>
      </c>
    </row>
    <row r="2298" spans="1:16" ht="126" customHeight="1" outlineLevel="4" x14ac:dyDescent="0.2">
      <c r="A2298" s="10"/>
      <c r="B2298" s="10">
        <v>276304</v>
      </c>
      <c r="C2298" s="10" t="s">
        <v>9126</v>
      </c>
      <c r="D2298" s="11" t="s">
        <v>9127</v>
      </c>
      <c r="E2298" s="11" t="s">
        <v>9128</v>
      </c>
      <c r="F2298" s="10" t="s">
        <v>7914</v>
      </c>
      <c r="G2298" s="10" t="s">
        <v>27</v>
      </c>
      <c r="H2298" s="10" t="s">
        <v>39</v>
      </c>
      <c r="I2298" s="10" t="s">
        <v>7915</v>
      </c>
      <c r="J2298" s="10" t="s">
        <v>29</v>
      </c>
      <c r="K2298" s="10" t="s">
        <v>30</v>
      </c>
      <c r="L2298" s="12">
        <f t="shared" si="196"/>
        <v>34.200000000000003</v>
      </c>
      <c r="M2298" s="10">
        <f t="shared" si="197"/>
        <v>34.200000000000003</v>
      </c>
      <c r="N2298" s="10"/>
      <c r="O2298" s="10" t="s">
        <v>9129</v>
      </c>
      <c r="P2298" s="10" t="s">
        <v>561</v>
      </c>
    </row>
    <row r="2299" spans="1:16" ht="126" customHeight="1" outlineLevel="4" x14ac:dyDescent="0.2">
      <c r="A2299" s="10"/>
      <c r="B2299" s="10">
        <v>289635</v>
      </c>
      <c r="C2299" s="10" t="s">
        <v>9130</v>
      </c>
      <c r="D2299" s="11" t="s">
        <v>9131</v>
      </c>
      <c r="E2299" s="11" t="s">
        <v>9132</v>
      </c>
      <c r="F2299" s="10" t="s">
        <v>7914</v>
      </c>
      <c r="G2299" s="10" t="s">
        <v>27</v>
      </c>
      <c r="H2299" s="10" t="s">
        <v>39</v>
      </c>
      <c r="I2299" s="10" t="s">
        <v>7915</v>
      </c>
      <c r="J2299" s="10" t="s">
        <v>29</v>
      </c>
      <c r="K2299" s="10" t="s">
        <v>30</v>
      </c>
      <c r="L2299" s="12">
        <f t="shared" si="196"/>
        <v>34.200000000000003</v>
      </c>
      <c r="M2299" s="10">
        <f t="shared" si="197"/>
        <v>34.200000000000003</v>
      </c>
      <c r="N2299" s="10"/>
      <c r="O2299" s="10" t="s">
        <v>9133</v>
      </c>
      <c r="P2299" s="10" t="s">
        <v>561</v>
      </c>
    </row>
    <row r="2300" spans="1:16" ht="126" customHeight="1" outlineLevel="4" x14ac:dyDescent="0.2">
      <c r="A2300" s="10"/>
      <c r="B2300" s="10">
        <v>292274</v>
      </c>
      <c r="C2300" s="10" t="s">
        <v>9134</v>
      </c>
      <c r="D2300" s="11" t="s">
        <v>9135</v>
      </c>
      <c r="E2300" s="11" t="s">
        <v>9136</v>
      </c>
      <c r="F2300" s="10" t="s">
        <v>1621</v>
      </c>
      <c r="G2300" s="10" t="s">
        <v>27</v>
      </c>
      <c r="H2300" s="10" t="s">
        <v>39</v>
      </c>
      <c r="I2300" s="10" t="s">
        <v>7985</v>
      </c>
      <c r="J2300" s="10" t="s">
        <v>29</v>
      </c>
      <c r="K2300" s="10" t="s">
        <v>30</v>
      </c>
      <c r="L2300" s="12">
        <f t="shared" si="196"/>
        <v>29.4</v>
      </c>
      <c r="M2300" s="10">
        <f t="shared" si="197"/>
        <v>29.4</v>
      </c>
      <c r="N2300" s="10"/>
      <c r="O2300" s="10" t="s">
        <v>9137</v>
      </c>
      <c r="P2300" s="10" t="s">
        <v>561</v>
      </c>
    </row>
    <row r="2301" spans="1:16" ht="126" customHeight="1" outlineLevel="4" x14ac:dyDescent="0.2">
      <c r="A2301" s="10"/>
      <c r="B2301" s="10">
        <v>275057</v>
      </c>
      <c r="C2301" s="10" t="s">
        <v>9138</v>
      </c>
      <c r="D2301" s="11" t="s">
        <v>9139</v>
      </c>
      <c r="E2301" s="11" t="s">
        <v>9140</v>
      </c>
      <c r="F2301" s="10" t="s">
        <v>530</v>
      </c>
      <c r="G2301" s="10" t="s">
        <v>27</v>
      </c>
      <c r="H2301" s="10" t="s">
        <v>39</v>
      </c>
      <c r="I2301" s="10" t="s">
        <v>531</v>
      </c>
      <c r="J2301" s="10" t="s">
        <v>29</v>
      </c>
      <c r="K2301" s="10" t="s">
        <v>30</v>
      </c>
      <c r="L2301" s="12">
        <f t="shared" si="196"/>
        <v>33.54</v>
      </c>
      <c r="M2301" s="10">
        <f t="shared" si="197"/>
        <v>33.54</v>
      </c>
      <c r="N2301" s="10"/>
      <c r="O2301" s="10" t="s">
        <v>9141</v>
      </c>
      <c r="P2301" s="10" t="s">
        <v>7957</v>
      </c>
    </row>
    <row r="2302" spans="1:16" ht="126" customHeight="1" outlineLevel="4" x14ac:dyDescent="0.2">
      <c r="A2302" s="10"/>
      <c r="B2302" s="10">
        <v>277768</v>
      </c>
      <c r="C2302" s="10" t="s">
        <v>9142</v>
      </c>
      <c r="D2302" s="11" t="s">
        <v>9143</v>
      </c>
      <c r="E2302" s="11" t="s">
        <v>9144</v>
      </c>
      <c r="F2302" s="10" t="s">
        <v>1621</v>
      </c>
      <c r="G2302" s="10" t="s">
        <v>27</v>
      </c>
      <c r="H2302" s="10" t="s">
        <v>39</v>
      </c>
      <c r="I2302" s="10" t="s">
        <v>7985</v>
      </c>
      <c r="J2302" s="10" t="s">
        <v>29</v>
      </c>
      <c r="K2302" s="10" t="s">
        <v>30</v>
      </c>
      <c r="L2302" s="12">
        <f t="shared" si="196"/>
        <v>29.4</v>
      </c>
      <c r="M2302" s="10">
        <f t="shared" si="197"/>
        <v>29.4</v>
      </c>
      <c r="N2302" s="10"/>
      <c r="O2302" s="10" t="s">
        <v>9145</v>
      </c>
      <c r="P2302" s="10" t="s">
        <v>561</v>
      </c>
    </row>
    <row r="2303" spans="1:16" ht="126" customHeight="1" outlineLevel="4" x14ac:dyDescent="0.2">
      <c r="A2303" s="10"/>
      <c r="B2303" s="10">
        <v>286343</v>
      </c>
      <c r="C2303" s="10" t="s">
        <v>9146</v>
      </c>
      <c r="D2303" s="11" t="s">
        <v>9147</v>
      </c>
      <c r="E2303" s="11" t="s">
        <v>9148</v>
      </c>
      <c r="F2303" s="10" t="s">
        <v>530</v>
      </c>
      <c r="G2303" s="10" t="s">
        <v>27</v>
      </c>
      <c r="H2303" s="10" t="s">
        <v>39</v>
      </c>
      <c r="I2303" s="10" t="s">
        <v>531</v>
      </c>
      <c r="J2303" s="10" t="s">
        <v>29</v>
      </c>
      <c r="K2303" s="10" t="s">
        <v>30</v>
      </c>
      <c r="L2303" s="12">
        <f t="shared" si="196"/>
        <v>33.54</v>
      </c>
      <c r="M2303" s="10">
        <f t="shared" si="197"/>
        <v>33.54</v>
      </c>
      <c r="N2303" s="10"/>
      <c r="O2303" s="10" t="s">
        <v>9149</v>
      </c>
      <c r="P2303" s="10" t="s">
        <v>561</v>
      </c>
    </row>
    <row r="2304" spans="1:16" ht="126" customHeight="1" outlineLevel="4" x14ac:dyDescent="0.2">
      <c r="A2304" s="10"/>
      <c r="B2304" s="10">
        <v>293413</v>
      </c>
      <c r="C2304" s="10" t="s">
        <v>9150</v>
      </c>
      <c r="D2304" s="11" t="s">
        <v>9151</v>
      </c>
      <c r="E2304" s="11" t="s">
        <v>9152</v>
      </c>
      <c r="F2304" s="10" t="s">
        <v>4909</v>
      </c>
      <c r="G2304" s="10" t="s">
        <v>27</v>
      </c>
      <c r="H2304" s="10" t="s">
        <v>39</v>
      </c>
      <c r="I2304" s="10" t="s">
        <v>8245</v>
      </c>
      <c r="J2304" s="10" t="s">
        <v>29</v>
      </c>
      <c r="K2304" s="10" t="s">
        <v>30</v>
      </c>
      <c r="L2304" s="12">
        <f t="shared" si="196"/>
        <v>33.6</v>
      </c>
      <c r="M2304" s="10">
        <f t="shared" si="197"/>
        <v>33.6</v>
      </c>
      <c r="N2304" s="10"/>
      <c r="O2304" s="10" t="s">
        <v>9153</v>
      </c>
      <c r="P2304" s="10" t="s">
        <v>70</v>
      </c>
    </row>
    <row r="2305" spans="1:16" ht="126" customHeight="1" outlineLevel="4" x14ac:dyDescent="0.2">
      <c r="A2305" s="10"/>
      <c r="B2305" s="10">
        <v>294480</v>
      </c>
      <c r="C2305" s="10" t="s">
        <v>9154</v>
      </c>
      <c r="D2305" s="11" t="s">
        <v>9155</v>
      </c>
      <c r="E2305" s="11" t="s">
        <v>9156</v>
      </c>
      <c r="F2305" s="10" t="s">
        <v>530</v>
      </c>
      <c r="G2305" s="10" t="s">
        <v>27</v>
      </c>
      <c r="H2305" s="10" t="s">
        <v>39</v>
      </c>
      <c r="I2305" s="10" t="s">
        <v>531</v>
      </c>
      <c r="J2305" s="10" t="s">
        <v>29</v>
      </c>
      <c r="K2305" s="10" t="s">
        <v>30</v>
      </c>
      <c r="L2305" s="12">
        <f t="shared" si="196"/>
        <v>33.54</v>
      </c>
      <c r="M2305" s="10">
        <f t="shared" si="197"/>
        <v>33.54</v>
      </c>
      <c r="N2305" s="10"/>
      <c r="O2305" s="10" t="s">
        <v>9157</v>
      </c>
      <c r="P2305" s="10" t="s">
        <v>7957</v>
      </c>
    </row>
    <row r="2306" spans="1:16" ht="126" customHeight="1" outlineLevel="4" x14ac:dyDescent="0.2">
      <c r="A2306" s="10"/>
      <c r="B2306" s="10">
        <v>295218</v>
      </c>
      <c r="C2306" s="10" t="s">
        <v>9158</v>
      </c>
      <c r="D2306" s="11" t="s">
        <v>9159</v>
      </c>
      <c r="E2306" s="11" t="s">
        <v>9160</v>
      </c>
      <c r="F2306" s="10" t="s">
        <v>1621</v>
      </c>
      <c r="G2306" s="10" t="s">
        <v>27</v>
      </c>
      <c r="H2306" s="10" t="s">
        <v>39</v>
      </c>
      <c r="I2306" s="10" t="s">
        <v>7985</v>
      </c>
      <c r="J2306" s="10" t="s">
        <v>29</v>
      </c>
      <c r="K2306" s="10" t="s">
        <v>30</v>
      </c>
      <c r="L2306" s="12">
        <f t="shared" si="196"/>
        <v>29.4</v>
      </c>
      <c r="M2306" s="10">
        <f t="shared" si="197"/>
        <v>29.4</v>
      </c>
      <c r="N2306" s="10"/>
      <c r="O2306" s="10" t="s">
        <v>9161</v>
      </c>
      <c r="P2306" s="10" t="s">
        <v>561</v>
      </c>
    </row>
    <row r="2307" spans="1:16" ht="126" customHeight="1" outlineLevel="4" x14ac:dyDescent="0.2">
      <c r="A2307" s="10"/>
      <c r="B2307" s="10">
        <v>295220</v>
      </c>
      <c r="C2307" s="10" t="s">
        <v>9162</v>
      </c>
      <c r="D2307" s="11" t="s">
        <v>9163</v>
      </c>
      <c r="E2307" s="11" t="s">
        <v>9164</v>
      </c>
      <c r="F2307" s="10" t="s">
        <v>8512</v>
      </c>
      <c r="G2307" s="10" t="s">
        <v>27</v>
      </c>
      <c r="H2307" s="10" t="s">
        <v>39</v>
      </c>
      <c r="I2307" s="10" t="s">
        <v>8512</v>
      </c>
      <c r="J2307" s="10" t="s">
        <v>29</v>
      </c>
      <c r="K2307" s="10" t="s">
        <v>30</v>
      </c>
      <c r="L2307" s="12">
        <f t="shared" si="196"/>
        <v>30.43</v>
      </c>
      <c r="M2307" s="10">
        <f t="shared" si="197"/>
        <v>30.43</v>
      </c>
      <c r="N2307" s="10"/>
      <c r="O2307" s="10" t="s">
        <v>9165</v>
      </c>
      <c r="P2307" s="10" t="s">
        <v>6714</v>
      </c>
    </row>
    <row r="2308" spans="1:16" ht="126" customHeight="1" outlineLevel="4" x14ac:dyDescent="0.2">
      <c r="A2308" s="10"/>
      <c r="B2308" s="10">
        <v>295679</v>
      </c>
      <c r="C2308" s="10" t="s">
        <v>9166</v>
      </c>
      <c r="D2308" s="11" t="s">
        <v>9167</v>
      </c>
      <c r="E2308" s="11" t="s">
        <v>9168</v>
      </c>
      <c r="F2308" s="10" t="s">
        <v>1621</v>
      </c>
      <c r="G2308" s="10" t="s">
        <v>27</v>
      </c>
      <c r="H2308" s="10" t="s">
        <v>39</v>
      </c>
      <c r="I2308" s="10" t="s">
        <v>7985</v>
      </c>
      <c r="J2308" s="10" t="s">
        <v>29</v>
      </c>
      <c r="K2308" s="10" t="s">
        <v>30</v>
      </c>
      <c r="L2308" s="12">
        <f t="shared" si="196"/>
        <v>29.4</v>
      </c>
      <c r="M2308" s="10">
        <f t="shared" si="197"/>
        <v>29.4</v>
      </c>
      <c r="N2308" s="10"/>
      <c r="O2308" s="10" t="s">
        <v>9169</v>
      </c>
      <c r="P2308" s="10" t="s">
        <v>7957</v>
      </c>
    </row>
    <row r="2309" spans="1:16" ht="126" customHeight="1" outlineLevel="4" x14ac:dyDescent="0.2">
      <c r="A2309" s="10"/>
      <c r="B2309" s="10">
        <v>295680</v>
      </c>
      <c r="C2309" s="10" t="s">
        <v>9170</v>
      </c>
      <c r="D2309" s="11" t="s">
        <v>9171</v>
      </c>
      <c r="E2309" s="11" t="s">
        <v>9172</v>
      </c>
      <c r="F2309" s="10" t="s">
        <v>1621</v>
      </c>
      <c r="G2309" s="10" t="s">
        <v>27</v>
      </c>
      <c r="H2309" s="10" t="s">
        <v>39</v>
      </c>
      <c r="I2309" s="10" t="s">
        <v>7985</v>
      </c>
      <c r="J2309" s="10" t="s">
        <v>29</v>
      </c>
      <c r="K2309" s="10" t="s">
        <v>30</v>
      </c>
      <c r="L2309" s="12">
        <f t="shared" si="196"/>
        <v>29.4</v>
      </c>
      <c r="M2309" s="10">
        <f t="shared" si="197"/>
        <v>29.4</v>
      </c>
      <c r="N2309" s="10"/>
      <c r="O2309" s="10" t="s">
        <v>9173</v>
      </c>
      <c r="P2309" s="10" t="s">
        <v>7957</v>
      </c>
    </row>
    <row r="2310" spans="1:16" ht="126" customHeight="1" outlineLevel="4" x14ac:dyDescent="0.2">
      <c r="A2310" s="10"/>
      <c r="B2310" s="10">
        <v>295682</v>
      </c>
      <c r="C2310" s="10" t="s">
        <v>9174</v>
      </c>
      <c r="D2310" s="11" t="s">
        <v>9175</v>
      </c>
      <c r="E2310" s="11" t="s">
        <v>9176</v>
      </c>
      <c r="F2310" s="10" t="s">
        <v>530</v>
      </c>
      <c r="G2310" s="10" t="s">
        <v>27</v>
      </c>
      <c r="H2310" s="10" t="s">
        <v>39</v>
      </c>
      <c r="I2310" s="10" t="s">
        <v>531</v>
      </c>
      <c r="J2310" s="10" t="s">
        <v>29</v>
      </c>
      <c r="K2310" s="10" t="s">
        <v>30</v>
      </c>
      <c r="L2310" s="12">
        <f t="shared" si="196"/>
        <v>33.54</v>
      </c>
      <c r="M2310" s="10">
        <f t="shared" si="197"/>
        <v>33.54</v>
      </c>
      <c r="N2310" s="10"/>
      <c r="O2310" s="10" t="s">
        <v>9177</v>
      </c>
      <c r="P2310" s="10" t="s">
        <v>7957</v>
      </c>
    </row>
    <row r="2311" spans="1:16" ht="126" customHeight="1" outlineLevel="4" x14ac:dyDescent="0.2">
      <c r="A2311" s="10"/>
      <c r="B2311" s="10">
        <v>298338</v>
      </c>
      <c r="C2311" s="10" t="s">
        <v>9178</v>
      </c>
      <c r="D2311" s="11" t="s">
        <v>9179</v>
      </c>
      <c r="E2311" s="11" t="s">
        <v>9180</v>
      </c>
      <c r="F2311" s="10" t="s">
        <v>1621</v>
      </c>
      <c r="G2311" s="10" t="s">
        <v>27</v>
      </c>
      <c r="H2311" s="10" t="s">
        <v>39</v>
      </c>
      <c r="I2311" s="10" t="s">
        <v>7985</v>
      </c>
      <c r="J2311" s="10" t="s">
        <v>29</v>
      </c>
      <c r="K2311" s="10" t="s">
        <v>30</v>
      </c>
      <c r="L2311" s="12">
        <f t="shared" si="196"/>
        <v>29.4</v>
      </c>
      <c r="M2311" s="10">
        <f t="shared" si="197"/>
        <v>29.4</v>
      </c>
      <c r="N2311" s="10"/>
      <c r="O2311" s="10" t="s">
        <v>9181</v>
      </c>
      <c r="P2311" s="10" t="s">
        <v>561</v>
      </c>
    </row>
    <row r="2312" spans="1:16" ht="126" customHeight="1" outlineLevel="4" x14ac:dyDescent="0.2">
      <c r="A2312" s="10"/>
      <c r="B2312" s="10">
        <v>299657</v>
      </c>
      <c r="C2312" s="10" t="s">
        <v>9182</v>
      </c>
      <c r="D2312" s="11" t="s">
        <v>9183</v>
      </c>
      <c r="E2312" s="11" t="s">
        <v>9184</v>
      </c>
      <c r="F2312" s="10" t="s">
        <v>1621</v>
      </c>
      <c r="G2312" s="10" t="s">
        <v>27</v>
      </c>
      <c r="H2312" s="10" t="s">
        <v>39</v>
      </c>
      <c r="I2312" s="10" t="s">
        <v>7985</v>
      </c>
      <c r="J2312" s="10" t="s">
        <v>29</v>
      </c>
      <c r="K2312" s="10" t="s">
        <v>30</v>
      </c>
      <c r="L2312" s="12">
        <f t="shared" si="196"/>
        <v>29.4</v>
      </c>
      <c r="M2312" s="10">
        <f t="shared" si="197"/>
        <v>29.4</v>
      </c>
      <c r="N2312" s="10"/>
      <c r="O2312" s="10" t="s">
        <v>9185</v>
      </c>
      <c r="P2312" s="10" t="s">
        <v>561</v>
      </c>
    </row>
    <row r="2313" spans="1:16" ht="126" customHeight="1" outlineLevel="4" x14ac:dyDescent="0.2">
      <c r="A2313" s="10"/>
      <c r="B2313" s="10">
        <v>301155</v>
      </c>
      <c r="C2313" s="10" t="s">
        <v>9186</v>
      </c>
      <c r="D2313" s="11" t="s">
        <v>9187</v>
      </c>
      <c r="E2313" s="11" t="s">
        <v>9188</v>
      </c>
      <c r="F2313" s="10" t="s">
        <v>1621</v>
      </c>
      <c r="G2313" s="10" t="s">
        <v>27</v>
      </c>
      <c r="H2313" s="10" t="s">
        <v>39</v>
      </c>
      <c r="I2313" s="10" t="s">
        <v>7985</v>
      </c>
      <c r="J2313" s="10" t="s">
        <v>29</v>
      </c>
      <c r="K2313" s="10" t="s">
        <v>30</v>
      </c>
      <c r="L2313" s="12">
        <f t="shared" si="196"/>
        <v>29.4</v>
      </c>
      <c r="M2313" s="10">
        <f t="shared" si="197"/>
        <v>29.4</v>
      </c>
      <c r="N2313" s="10"/>
      <c r="O2313" s="10" t="s">
        <v>9189</v>
      </c>
      <c r="P2313" s="10" t="s">
        <v>3978</v>
      </c>
    </row>
    <row r="2314" spans="1:16" ht="126" customHeight="1" outlineLevel="4" x14ac:dyDescent="0.2">
      <c r="A2314" s="10"/>
      <c r="B2314" s="10">
        <v>302065</v>
      </c>
      <c r="C2314" s="10" t="s">
        <v>9190</v>
      </c>
      <c r="D2314" s="11" t="s">
        <v>9191</v>
      </c>
      <c r="E2314" s="11" t="s">
        <v>9192</v>
      </c>
      <c r="F2314" s="10" t="s">
        <v>8512</v>
      </c>
      <c r="G2314" s="10" t="s">
        <v>27</v>
      </c>
      <c r="H2314" s="10" t="s">
        <v>39</v>
      </c>
      <c r="I2314" s="10" t="s">
        <v>8512</v>
      </c>
      <c r="J2314" s="10" t="s">
        <v>29</v>
      </c>
      <c r="K2314" s="10" t="s">
        <v>30</v>
      </c>
      <c r="L2314" s="12">
        <f t="shared" si="196"/>
        <v>30.43</v>
      </c>
      <c r="M2314" s="10">
        <f t="shared" si="197"/>
        <v>30.43</v>
      </c>
      <c r="N2314" s="10"/>
      <c r="O2314" s="10" t="s">
        <v>9193</v>
      </c>
      <c r="P2314" s="10" t="s">
        <v>6714</v>
      </c>
    </row>
    <row r="2315" spans="1:16" ht="126" customHeight="1" outlineLevel="4" x14ac:dyDescent="0.2">
      <c r="A2315" s="10"/>
      <c r="B2315" s="10">
        <v>309684</v>
      </c>
      <c r="C2315" s="10" t="s">
        <v>9194</v>
      </c>
      <c r="D2315" s="11" t="s">
        <v>9195</v>
      </c>
      <c r="E2315" s="11" t="s">
        <v>9196</v>
      </c>
      <c r="F2315" s="10" t="s">
        <v>7914</v>
      </c>
      <c r="G2315" s="10" t="s">
        <v>27</v>
      </c>
      <c r="H2315" s="10" t="s">
        <v>39</v>
      </c>
      <c r="I2315" s="10" t="s">
        <v>7915</v>
      </c>
      <c r="J2315" s="10" t="s">
        <v>29</v>
      </c>
      <c r="K2315" s="10" t="s">
        <v>30</v>
      </c>
      <c r="L2315" s="12">
        <f t="shared" si="196"/>
        <v>34.200000000000003</v>
      </c>
      <c r="M2315" s="10">
        <f t="shared" si="197"/>
        <v>34.200000000000003</v>
      </c>
      <c r="N2315" s="10"/>
      <c r="O2315" s="10" t="s">
        <v>9197</v>
      </c>
      <c r="P2315" s="10" t="s">
        <v>561</v>
      </c>
    </row>
    <row r="2316" spans="1:16" ht="126" customHeight="1" outlineLevel="4" x14ac:dyDescent="0.2">
      <c r="A2316" s="10"/>
      <c r="B2316" s="10">
        <v>309685</v>
      </c>
      <c r="C2316" s="10" t="s">
        <v>9198</v>
      </c>
      <c r="D2316" s="11" t="s">
        <v>9199</v>
      </c>
      <c r="E2316" s="11" t="s">
        <v>9200</v>
      </c>
      <c r="F2316" s="10" t="s">
        <v>1621</v>
      </c>
      <c r="G2316" s="10" t="s">
        <v>27</v>
      </c>
      <c r="H2316" s="10" t="s">
        <v>39</v>
      </c>
      <c r="I2316" s="10" t="s">
        <v>7985</v>
      </c>
      <c r="J2316" s="10" t="s">
        <v>29</v>
      </c>
      <c r="K2316" s="10" t="s">
        <v>30</v>
      </c>
      <c r="L2316" s="12">
        <f t="shared" si="196"/>
        <v>29.4</v>
      </c>
      <c r="M2316" s="10">
        <f t="shared" si="197"/>
        <v>29.4</v>
      </c>
      <c r="N2316" s="10"/>
      <c r="O2316" s="10" t="s">
        <v>9201</v>
      </c>
      <c r="P2316" s="10" t="s">
        <v>5404</v>
      </c>
    </row>
    <row r="2317" spans="1:16" ht="126" customHeight="1" outlineLevel="4" x14ac:dyDescent="0.2">
      <c r="A2317" s="10"/>
      <c r="B2317" s="10">
        <v>309686</v>
      </c>
      <c r="C2317" s="10" t="s">
        <v>9202</v>
      </c>
      <c r="D2317" s="11" t="s">
        <v>9203</v>
      </c>
      <c r="E2317" s="11" t="s">
        <v>9204</v>
      </c>
      <c r="F2317" s="10" t="s">
        <v>8047</v>
      </c>
      <c r="G2317" s="10" t="s">
        <v>27</v>
      </c>
      <c r="H2317" s="10" t="s">
        <v>39</v>
      </c>
      <c r="I2317" s="10" t="s">
        <v>8047</v>
      </c>
      <c r="J2317" s="10" t="s">
        <v>29</v>
      </c>
      <c r="K2317" s="10" t="s">
        <v>30</v>
      </c>
      <c r="L2317" s="12">
        <f t="shared" si="196"/>
        <v>26.57</v>
      </c>
      <c r="M2317" s="10">
        <f t="shared" si="197"/>
        <v>26.57</v>
      </c>
      <c r="N2317" s="10"/>
      <c r="O2317" s="10" t="s">
        <v>9205</v>
      </c>
      <c r="P2317" s="10" t="s">
        <v>6714</v>
      </c>
    </row>
    <row r="2318" spans="1:16" ht="126" customHeight="1" outlineLevel="4" x14ac:dyDescent="0.2">
      <c r="A2318" s="10"/>
      <c r="B2318" s="10">
        <v>311801</v>
      </c>
      <c r="C2318" s="10" t="s">
        <v>9206</v>
      </c>
      <c r="D2318" s="11" t="s">
        <v>9207</v>
      </c>
      <c r="E2318" s="11" t="s">
        <v>9208</v>
      </c>
      <c r="F2318" s="10" t="s">
        <v>1621</v>
      </c>
      <c r="G2318" s="10" t="s">
        <v>27</v>
      </c>
      <c r="H2318" s="10" t="s">
        <v>39</v>
      </c>
      <c r="I2318" s="10" t="s">
        <v>7985</v>
      </c>
      <c r="J2318" s="10" t="s">
        <v>29</v>
      </c>
      <c r="K2318" s="10" t="s">
        <v>30</v>
      </c>
      <c r="L2318" s="12">
        <f t="shared" si="196"/>
        <v>29.4</v>
      </c>
      <c r="M2318" s="10">
        <f t="shared" si="197"/>
        <v>29.4</v>
      </c>
      <c r="N2318" s="10"/>
      <c r="O2318" s="10" t="s">
        <v>9209</v>
      </c>
      <c r="P2318" s="10" t="s">
        <v>7957</v>
      </c>
    </row>
    <row r="2319" spans="1:16" ht="126" customHeight="1" outlineLevel="4" x14ac:dyDescent="0.2">
      <c r="A2319" s="10"/>
      <c r="B2319" s="10">
        <v>315743</v>
      </c>
      <c r="C2319" s="10" t="s">
        <v>9210</v>
      </c>
      <c r="D2319" s="11" t="s">
        <v>9211</v>
      </c>
      <c r="E2319" s="11" t="s">
        <v>9212</v>
      </c>
      <c r="F2319" s="10" t="s">
        <v>9213</v>
      </c>
      <c r="G2319" s="10" t="s">
        <v>27</v>
      </c>
      <c r="H2319" s="10" t="s">
        <v>39</v>
      </c>
      <c r="I2319" s="10" t="s">
        <v>9213</v>
      </c>
      <c r="J2319" s="10" t="s">
        <v>29</v>
      </c>
      <c r="K2319" s="10" t="s">
        <v>30</v>
      </c>
      <c r="L2319" s="12">
        <f t="shared" si="196"/>
        <v>31.12</v>
      </c>
      <c r="M2319" s="10">
        <f t="shared" si="197"/>
        <v>31.12</v>
      </c>
      <c r="N2319" s="10"/>
      <c r="O2319" s="10" t="s">
        <v>9214</v>
      </c>
      <c r="P2319" s="10" t="s">
        <v>6714</v>
      </c>
    </row>
    <row r="2320" spans="1:16" ht="126" customHeight="1" outlineLevel="4" x14ac:dyDescent="0.2">
      <c r="A2320" s="10"/>
      <c r="B2320" s="10">
        <v>323152</v>
      </c>
      <c r="C2320" s="10" t="s">
        <v>9215</v>
      </c>
      <c r="D2320" s="11" t="s">
        <v>9216</v>
      </c>
      <c r="E2320" s="11" t="s">
        <v>9217</v>
      </c>
      <c r="F2320" s="10" t="s">
        <v>1621</v>
      </c>
      <c r="G2320" s="10" t="s">
        <v>27</v>
      </c>
      <c r="H2320" s="10" t="s">
        <v>39</v>
      </c>
      <c r="I2320" s="10" t="s">
        <v>7985</v>
      </c>
      <c r="J2320" s="10" t="s">
        <v>29</v>
      </c>
      <c r="K2320" s="10" t="s">
        <v>30</v>
      </c>
      <c r="L2320" s="12">
        <f t="shared" si="196"/>
        <v>29.4</v>
      </c>
      <c r="M2320" s="10">
        <f t="shared" si="197"/>
        <v>29.4</v>
      </c>
      <c r="N2320" s="10"/>
      <c r="O2320" s="10" t="s">
        <v>9218</v>
      </c>
      <c r="P2320" s="10" t="s">
        <v>561</v>
      </c>
    </row>
    <row r="2321" spans="1:16" ht="126" customHeight="1" outlineLevel="4" x14ac:dyDescent="0.2">
      <c r="A2321" s="10"/>
      <c r="B2321" s="10">
        <v>323155</v>
      </c>
      <c r="C2321" s="10" t="s">
        <v>9219</v>
      </c>
      <c r="D2321" s="11" t="s">
        <v>9220</v>
      </c>
      <c r="E2321" s="11" t="s">
        <v>9221</v>
      </c>
      <c r="F2321" s="10" t="s">
        <v>39</v>
      </c>
      <c r="G2321" s="10" t="s">
        <v>27</v>
      </c>
      <c r="H2321" s="10" t="s">
        <v>39</v>
      </c>
      <c r="I2321" s="10" t="s">
        <v>788</v>
      </c>
      <c r="J2321" s="10" t="s">
        <v>29</v>
      </c>
      <c r="K2321" s="10" t="s">
        <v>30</v>
      </c>
      <c r="L2321" s="12">
        <f t="shared" si="196"/>
        <v>30</v>
      </c>
      <c r="M2321" s="10">
        <f t="shared" si="197"/>
        <v>30</v>
      </c>
      <c r="N2321" s="10"/>
      <c r="O2321" s="10" t="s">
        <v>9222</v>
      </c>
      <c r="P2321" s="10" t="s">
        <v>82</v>
      </c>
    </row>
    <row r="2322" spans="1:16" ht="126" customHeight="1" outlineLevel="4" x14ac:dyDescent="0.2">
      <c r="A2322" s="10"/>
      <c r="B2322" s="10">
        <v>323066</v>
      </c>
      <c r="C2322" s="10" t="s">
        <v>9223</v>
      </c>
      <c r="D2322" s="11" t="s">
        <v>9224</v>
      </c>
      <c r="E2322" s="11" t="s">
        <v>9225</v>
      </c>
      <c r="F2322" s="10" t="s">
        <v>1621</v>
      </c>
      <c r="G2322" s="10" t="s">
        <v>27</v>
      </c>
      <c r="H2322" s="10" t="s">
        <v>39</v>
      </c>
      <c r="I2322" s="10" t="s">
        <v>7985</v>
      </c>
      <c r="J2322" s="10" t="s">
        <v>29</v>
      </c>
      <c r="K2322" s="10" t="s">
        <v>30</v>
      </c>
      <c r="L2322" s="12">
        <f t="shared" si="196"/>
        <v>29.4</v>
      </c>
      <c r="M2322" s="10">
        <f t="shared" si="197"/>
        <v>29.4</v>
      </c>
      <c r="N2322" s="10"/>
      <c r="O2322" s="10" t="s">
        <v>9226</v>
      </c>
      <c r="P2322" s="10" t="s">
        <v>3978</v>
      </c>
    </row>
    <row r="2323" spans="1:16" ht="126" customHeight="1" outlineLevel="4" x14ac:dyDescent="0.2">
      <c r="A2323" s="10"/>
      <c r="B2323" s="10">
        <v>326792</v>
      </c>
      <c r="C2323" s="10" t="s">
        <v>9227</v>
      </c>
      <c r="D2323" s="11" t="s">
        <v>9228</v>
      </c>
      <c r="E2323" s="11" t="s">
        <v>9229</v>
      </c>
      <c r="F2323" s="10" t="s">
        <v>1621</v>
      </c>
      <c r="G2323" s="10" t="s">
        <v>27</v>
      </c>
      <c r="H2323" s="10" t="s">
        <v>39</v>
      </c>
      <c r="I2323" s="10" t="s">
        <v>7985</v>
      </c>
      <c r="J2323" s="10" t="s">
        <v>29</v>
      </c>
      <c r="K2323" s="10" t="s">
        <v>30</v>
      </c>
      <c r="L2323" s="12">
        <f t="shared" si="196"/>
        <v>29.4</v>
      </c>
      <c r="M2323" s="10">
        <f t="shared" si="197"/>
        <v>29.4</v>
      </c>
      <c r="N2323" s="10"/>
      <c r="O2323" s="10" t="s">
        <v>9230</v>
      </c>
      <c r="P2323" s="10" t="s">
        <v>7957</v>
      </c>
    </row>
    <row r="2324" spans="1:16" ht="126" customHeight="1" outlineLevel="4" x14ac:dyDescent="0.2">
      <c r="A2324" s="10"/>
      <c r="B2324" s="10">
        <v>330580</v>
      </c>
      <c r="C2324" s="10" t="s">
        <v>9231</v>
      </c>
      <c r="D2324" s="11" t="s">
        <v>9232</v>
      </c>
      <c r="E2324" s="11" t="s">
        <v>9233</v>
      </c>
      <c r="F2324" s="10" t="s">
        <v>1621</v>
      </c>
      <c r="G2324" s="10" t="s">
        <v>27</v>
      </c>
      <c r="H2324" s="10" t="s">
        <v>39</v>
      </c>
      <c r="I2324" s="10" t="s">
        <v>7985</v>
      </c>
      <c r="J2324" s="10" t="s">
        <v>29</v>
      </c>
      <c r="K2324" s="10" t="s">
        <v>30</v>
      </c>
      <c r="L2324" s="12">
        <f t="shared" si="196"/>
        <v>29.4</v>
      </c>
      <c r="M2324" s="10">
        <f t="shared" si="197"/>
        <v>29.4</v>
      </c>
      <c r="N2324" s="10"/>
      <c r="O2324" s="10" t="s">
        <v>9234</v>
      </c>
      <c r="P2324" s="10" t="s">
        <v>7957</v>
      </c>
    </row>
    <row r="2325" spans="1:16" ht="126" customHeight="1" outlineLevel="4" x14ac:dyDescent="0.2">
      <c r="A2325" s="10"/>
      <c r="B2325" s="10">
        <v>330581</v>
      </c>
      <c r="C2325" s="10" t="s">
        <v>9235</v>
      </c>
      <c r="D2325" s="11" t="s">
        <v>9236</v>
      </c>
      <c r="E2325" s="11" t="s">
        <v>9237</v>
      </c>
      <c r="F2325" s="10" t="s">
        <v>1621</v>
      </c>
      <c r="G2325" s="10" t="s">
        <v>27</v>
      </c>
      <c r="H2325" s="10" t="s">
        <v>39</v>
      </c>
      <c r="I2325" s="10" t="s">
        <v>7985</v>
      </c>
      <c r="J2325" s="10" t="s">
        <v>29</v>
      </c>
      <c r="K2325" s="10" t="s">
        <v>30</v>
      </c>
      <c r="L2325" s="12">
        <f t="shared" si="196"/>
        <v>29.4</v>
      </c>
      <c r="M2325" s="10">
        <f t="shared" si="197"/>
        <v>29.4</v>
      </c>
      <c r="N2325" s="10"/>
      <c r="O2325" s="10" t="s">
        <v>9238</v>
      </c>
      <c r="P2325" s="10" t="s">
        <v>6714</v>
      </c>
    </row>
    <row r="2326" spans="1:16" ht="126" customHeight="1" outlineLevel="4" x14ac:dyDescent="0.2">
      <c r="A2326" s="10"/>
      <c r="B2326" s="10">
        <v>330583</v>
      </c>
      <c r="C2326" s="10" t="s">
        <v>9239</v>
      </c>
      <c r="D2326" s="11" t="s">
        <v>9240</v>
      </c>
      <c r="E2326" s="11" t="s">
        <v>9241</v>
      </c>
      <c r="F2326" s="10" t="s">
        <v>1621</v>
      </c>
      <c r="G2326" s="10" t="s">
        <v>27</v>
      </c>
      <c r="H2326" s="10" t="s">
        <v>39</v>
      </c>
      <c r="I2326" s="10" t="s">
        <v>7985</v>
      </c>
      <c r="J2326" s="10" t="s">
        <v>29</v>
      </c>
      <c r="K2326" s="10" t="s">
        <v>30</v>
      </c>
      <c r="L2326" s="12">
        <f t="shared" si="196"/>
        <v>29.4</v>
      </c>
      <c r="M2326" s="10">
        <f t="shared" si="197"/>
        <v>29.4</v>
      </c>
      <c r="N2326" s="10"/>
      <c r="O2326" s="10" t="s">
        <v>9242</v>
      </c>
      <c r="P2326" s="10" t="s">
        <v>7957</v>
      </c>
    </row>
    <row r="2327" spans="1:16" ht="126" customHeight="1" outlineLevel="4" x14ac:dyDescent="0.2">
      <c r="A2327" s="10"/>
      <c r="B2327" s="10">
        <v>330585</v>
      </c>
      <c r="C2327" s="10" t="s">
        <v>9243</v>
      </c>
      <c r="D2327" s="11" t="s">
        <v>9244</v>
      </c>
      <c r="E2327" s="11" t="s">
        <v>9245</v>
      </c>
      <c r="F2327" s="10" t="s">
        <v>8490</v>
      </c>
      <c r="G2327" s="10" t="s">
        <v>27</v>
      </c>
      <c r="H2327" s="10" t="s">
        <v>39</v>
      </c>
      <c r="I2327" s="10" t="s">
        <v>8491</v>
      </c>
      <c r="J2327" s="10" t="s">
        <v>29</v>
      </c>
      <c r="K2327" s="10" t="s">
        <v>30</v>
      </c>
      <c r="L2327" s="12">
        <f t="shared" si="196"/>
        <v>22.56</v>
      </c>
      <c r="M2327" s="10">
        <f t="shared" si="197"/>
        <v>22.56</v>
      </c>
      <c r="N2327" s="10"/>
      <c r="O2327" s="10" t="s">
        <v>9246</v>
      </c>
      <c r="P2327" s="10" t="s">
        <v>670</v>
      </c>
    </row>
    <row r="2328" spans="1:16" ht="126" customHeight="1" outlineLevel="4" x14ac:dyDescent="0.2">
      <c r="A2328" s="10"/>
      <c r="B2328" s="10">
        <v>331502</v>
      </c>
      <c r="C2328" s="10" t="s">
        <v>9247</v>
      </c>
      <c r="D2328" s="11" t="s">
        <v>9248</v>
      </c>
      <c r="E2328" s="11" t="s">
        <v>9249</v>
      </c>
      <c r="F2328" s="10" t="s">
        <v>8490</v>
      </c>
      <c r="G2328" s="10" t="s">
        <v>27</v>
      </c>
      <c r="H2328" s="10" t="s">
        <v>39</v>
      </c>
      <c r="I2328" s="10" t="s">
        <v>8491</v>
      </c>
      <c r="J2328" s="10" t="s">
        <v>29</v>
      </c>
      <c r="K2328" s="10" t="s">
        <v>30</v>
      </c>
      <c r="L2328" s="12">
        <f t="shared" si="196"/>
        <v>22.56</v>
      </c>
      <c r="M2328" s="10">
        <f t="shared" si="197"/>
        <v>22.56</v>
      </c>
      <c r="N2328" s="10"/>
      <c r="O2328" s="10" t="s">
        <v>9250</v>
      </c>
      <c r="P2328" s="10" t="s">
        <v>116</v>
      </c>
    </row>
    <row r="2329" spans="1:16" ht="126" customHeight="1" outlineLevel="4" x14ac:dyDescent="0.2">
      <c r="A2329" s="10"/>
      <c r="B2329" s="10">
        <v>331503</v>
      </c>
      <c r="C2329" s="10" t="s">
        <v>9251</v>
      </c>
      <c r="D2329" s="11" t="s">
        <v>9252</v>
      </c>
      <c r="E2329" s="11" t="s">
        <v>9253</v>
      </c>
      <c r="F2329" s="10" t="s">
        <v>1621</v>
      </c>
      <c r="G2329" s="10" t="s">
        <v>27</v>
      </c>
      <c r="H2329" s="10" t="s">
        <v>39</v>
      </c>
      <c r="I2329" s="10" t="s">
        <v>7985</v>
      </c>
      <c r="J2329" s="10" t="s">
        <v>29</v>
      </c>
      <c r="K2329" s="10" t="s">
        <v>30</v>
      </c>
      <c r="L2329" s="12">
        <f t="shared" si="196"/>
        <v>29.4</v>
      </c>
      <c r="M2329" s="10">
        <f t="shared" si="197"/>
        <v>29.4</v>
      </c>
      <c r="N2329" s="10"/>
      <c r="O2329" s="10" t="s">
        <v>9254</v>
      </c>
      <c r="P2329" s="10" t="s">
        <v>7957</v>
      </c>
    </row>
    <row r="2330" spans="1:16" ht="126" customHeight="1" outlineLevel="4" x14ac:dyDescent="0.2">
      <c r="A2330" s="10"/>
      <c r="B2330" s="10">
        <v>332077</v>
      </c>
      <c r="C2330" s="10" t="s">
        <v>9255</v>
      </c>
      <c r="D2330" s="11" t="s">
        <v>9256</v>
      </c>
      <c r="E2330" s="11" t="s">
        <v>9257</v>
      </c>
      <c r="F2330" s="10" t="s">
        <v>1621</v>
      </c>
      <c r="G2330" s="10" t="s">
        <v>27</v>
      </c>
      <c r="H2330" s="10" t="s">
        <v>39</v>
      </c>
      <c r="I2330" s="10" t="s">
        <v>7985</v>
      </c>
      <c r="J2330" s="10" t="s">
        <v>29</v>
      </c>
      <c r="K2330" s="10" t="s">
        <v>30</v>
      </c>
      <c r="L2330" s="12">
        <f t="shared" si="196"/>
        <v>29.4</v>
      </c>
      <c r="M2330" s="10">
        <f t="shared" si="197"/>
        <v>29.4</v>
      </c>
      <c r="N2330" s="10"/>
      <c r="O2330" s="10" t="s">
        <v>9258</v>
      </c>
      <c r="P2330" s="10" t="s">
        <v>561</v>
      </c>
    </row>
    <row r="2331" spans="1:16" ht="126" customHeight="1" outlineLevel="4" x14ac:dyDescent="0.2">
      <c r="A2331" s="10"/>
      <c r="B2331" s="10">
        <v>332080</v>
      </c>
      <c r="C2331" s="10" t="s">
        <v>9259</v>
      </c>
      <c r="D2331" s="11" t="s">
        <v>9260</v>
      </c>
      <c r="E2331" s="11" t="s">
        <v>9261</v>
      </c>
      <c r="F2331" s="10" t="s">
        <v>39</v>
      </c>
      <c r="G2331" s="10" t="s">
        <v>27</v>
      </c>
      <c r="H2331" s="10" t="s">
        <v>39</v>
      </c>
      <c r="I2331" s="10" t="s">
        <v>788</v>
      </c>
      <c r="J2331" s="10" t="s">
        <v>29</v>
      </c>
      <c r="K2331" s="10" t="s">
        <v>30</v>
      </c>
      <c r="L2331" s="12">
        <f t="shared" si="196"/>
        <v>30</v>
      </c>
      <c r="M2331" s="10">
        <f t="shared" si="197"/>
        <v>30</v>
      </c>
      <c r="N2331" s="10"/>
      <c r="O2331" s="10" t="s">
        <v>9262</v>
      </c>
      <c r="P2331" s="10" t="s">
        <v>60</v>
      </c>
    </row>
    <row r="2332" spans="1:16" ht="126" customHeight="1" outlineLevel="4" x14ac:dyDescent="0.2">
      <c r="A2332" s="10"/>
      <c r="B2332" s="10">
        <v>332081</v>
      </c>
      <c r="C2332" s="10" t="s">
        <v>9263</v>
      </c>
      <c r="D2332" s="11" t="s">
        <v>9264</v>
      </c>
      <c r="E2332" s="11" t="s">
        <v>9265</v>
      </c>
      <c r="F2332" s="10" t="s">
        <v>1621</v>
      </c>
      <c r="G2332" s="10" t="s">
        <v>27</v>
      </c>
      <c r="H2332" s="10" t="s">
        <v>39</v>
      </c>
      <c r="I2332" s="10" t="s">
        <v>7985</v>
      </c>
      <c r="J2332" s="10" t="s">
        <v>29</v>
      </c>
      <c r="K2332" s="10" t="s">
        <v>30</v>
      </c>
      <c r="L2332" s="12">
        <f t="shared" si="196"/>
        <v>29.4</v>
      </c>
      <c r="M2332" s="10">
        <f t="shared" si="197"/>
        <v>29.4</v>
      </c>
      <c r="N2332" s="10"/>
      <c r="O2332" s="10" t="s">
        <v>9266</v>
      </c>
      <c r="P2332" s="10" t="s">
        <v>7957</v>
      </c>
    </row>
    <row r="2333" spans="1:16" ht="126" customHeight="1" outlineLevel="4" x14ac:dyDescent="0.2">
      <c r="A2333" s="10"/>
      <c r="B2333" s="10">
        <v>332083</v>
      </c>
      <c r="C2333" s="10" t="s">
        <v>9267</v>
      </c>
      <c r="D2333" s="11" t="s">
        <v>9268</v>
      </c>
      <c r="E2333" s="11" t="s">
        <v>9269</v>
      </c>
      <c r="F2333" s="10" t="s">
        <v>8199</v>
      </c>
      <c r="G2333" s="10" t="s">
        <v>27</v>
      </c>
      <c r="H2333" s="10" t="s">
        <v>39</v>
      </c>
      <c r="I2333" s="10" t="s">
        <v>8199</v>
      </c>
      <c r="J2333" s="10" t="s">
        <v>29</v>
      </c>
      <c r="K2333" s="10" t="s">
        <v>30</v>
      </c>
      <c r="L2333" s="12">
        <f t="shared" si="196"/>
        <v>25.94</v>
      </c>
      <c r="M2333" s="10">
        <f t="shared" si="197"/>
        <v>25.94</v>
      </c>
      <c r="N2333" s="10"/>
      <c r="O2333" s="10" t="s">
        <v>9270</v>
      </c>
      <c r="P2333" s="10" t="s">
        <v>6714</v>
      </c>
    </row>
    <row r="2334" spans="1:16" ht="126" customHeight="1" outlineLevel="4" x14ac:dyDescent="0.2">
      <c r="A2334" s="10"/>
      <c r="B2334" s="10">
        <v>334377</v>
      </c>
      <c r="C2334" s="10" t="s">
        <v>9271</v>
      </c>
      <c r="D2334" s="11" t="s">
        <v>9272</v>
      </c>
      <c r="E2334" s="11" t="s">
        <v>9273</v>
      </c>
      <c r="F2334" s="10" t="s">
        <v>8379</v>
      </c>
      <c r="G2334" s="10" t="s">
        <v>27</v>
      </c>
      <c r="H2334" s="10" t="s">
        <v>39</v>
      </c>
      <c r="I2334" s="10" t="s">
        <v>8380</v>
      </c>
      <c r="J2334" s="10" t="s">
        <v>29</v>
      </c>
      <c r="K2334" s="10" t="s">
        <v>30</v>
      </c>
      <c r="L2334" s="12">
        <f t="shared" si="196"/>
        <v>35.700000000000003</v>
      </c>
      <c r="M2334" s="10">
        <f t="shared" si="197"/>
        <v>35.700000000000003</v>
      </c>
      <c r="N2334" s="10"/>
      <c r="O2334" s="10" t="s">
        <v>9274</v>
      </c>
      <c r="P2334" s="10" t="s">
        <v>8375</v>
      </c>
    </row>
    <row r="2335" spans="1:16" ht="126" customHeight="1" outlineLevel="4" x14ac:dyDescent="0.2">
      <c r="A2335" s="10"/>
      <c r="B2335" s="10">
        <v>343960</v>
      </c>
      <c r="C2335" s="10" t="s">
        <v>9275</v>
      </c>
      <c r="D2335" s="11" t="s">
        <v>9276</v>
      </c>
      <c r="E2335" s="11" t="s">
        <v>9277</v>
      </c>
      <c r="F2335" s="10" t="s">
        <v>8047</v>
      </c>
      <c r="G2335" s="10" t="s">
        <v>27</v>
      </c>
      <c r="H2335" s="10" t="s">
        <v>39</v>
      </c>
      <c r="I2335" s="10" t="s">
        <v>8047</v>
      </c>
      <c r="J2335" s="10" t="s">
        <v>29</v>
      </c>
      <c r="K2335" s="10" t="s">
        <v>30</v>
      </c>
      <c r="L2335" s="12">
        <f t="shared" si="196"/>
        <v>26.57</v>
      </c>
      <c r="M2335" s="10">
        <f t="shared" si="197"/>
        <v>26.57</v>
      </c>
      <c r="N2335" s="10"/>
      <c r="O2335" s="10" t="s">
        <v>9278</v>
      </c>
      <c r="P2335" s="10" t="s">
        <v>6714</v>
      </c>
    </row>
    <row r="2336" spans="1:16" ht="126" customHeight="1" outlineLevel="4" x14ac:dyDescent="0.2">
      <c r="A2336" s="10"/>
      <c r="B2336" s="10">
        <v>343961</v>
      </c>
      <c r="C2336" s="10" t="s">
        <v>9279</v>
      </c>
      <c r="D2336" s="11" t="s">
        <v>9280</v>
      </c>
      <c r="E2336" s="11" t="s">
        <v>9281</v>
      </c>
      <c r="F2336" s="10" t="s">
        <v>8199</v>
      </c>
      <c r="G2336" s="10" t="s">
        <v>27</v>
      </c>
      <c r="H2336" s="10" t="s">
        <v>39</v>
      </c>
      <c r="I2336" s="10" t="s">
        <v>8199</v>
      </c>
      <c r="J2336" s="10" t="s">
        <v>29</v>
      </c>
      <c r="K2336" s="10" t="s">
        <v>30</v>
      </c>
      <c r="L2336" s="12">
        <f t="shared" si="196"/>
        <v>25.94</v>
      </c>
      <c r="M2336" s="10">
        <f t="shared" si="197"/>
        <v>25.94</v>
      </c>
      <c r="N2336" s="10"/>
      <c r="O2336" s="10" t="s">
        <v>9282</v>
      </c>
      <c r="P2336" s="10" t="s">
        <v>670</v>
      </c>
    </row>
    <row r="2337" spans="1:16" ht="126" customHeight="1" outlineLevel="4" x14ac:dyDescent="0.2">
      <c r="A2337" s="10"/>
      <c r="B2337" s="10">
        <v>343963</v>
      </c>
      <c r="C2337" s="10" t="s">
        <v>9283</v>
      </c>
      <c r="D2337" s="11" t="s">
        <v>9284</v>
      </c>
      <c r="E2337" s="11" t="s">
        <v>9285</v>
      </c>
      <c r="F2337" s="10" t="s">
        <v>8199</v>
      </c>
      <c r="G2337" s="10" t="s">
        <v>27</v>
      </c>
      <c r="H2337" s="10" t="s">
        <v>39</v>
      </c>
      <c r="I2337" s="10" t="s">
        <v>8199</v>
      </c>
      <c r="J2337" s="10" t="s">
        <v>29</v>
      </c>
      <c r="K2337" s="10" t="s">
        <v>30</v>
      </c>
      <c r="L2337" s="12">
        <f t="shared" si="196"/>
        <v>25.94</v>
      </c>
      <c r="M2337" s="10">
        <f t="shared" si="197"/>
        <v>25.94</v>
      </c>
      <c r="N2337" s="10"/>
      <c r="O2337" s="10" t="s">
        <v>9286</v>
      </c>
      <c r="P2337" s="10" t="s">
        <v>670</v>
      </c>
    </row>
    <row r="2338" spans="1:16" ht="126" customHeight="1" outlineLevel="4" x14ac:dyDescent="0.2">
      <c r="A2338" s="10"/>
      <c r="B2338" s="10">
        <v>346765</v>
      </c>
      <c r="C2338" s="10" t="s">
        <v>9287</v>
      </c>
      <c r="D2338" s="11" t="s">
        <v>9288</v>
      </c>
      <c r="E2338" s="11" t="s">
        <v>9289</v>
      </c>
      <c r="F2338" s="10" t="s">
        <v>9290</v>
      </c>
      <c r="G2338" s="10" t="s">
        <v>27</v>
      </c>
      <c r="H2338" s="10" t="s">
        <v>39</v>
      </c>
      <c r="I2338" s="10" t="s">
        <v>9291</v>
      </c>
      <c r="J2338" s="10" t="s">
        <v>29</v>
      </c>
      <c r="K2338" s="10" t="s">
        <v>30</v>
      </c>
      <c r="L2338" s="12">
        <f t="shared" si="196"/>
        <v>29.22</v>
      </c>
      <c r="M2338" s="10">
        <f t="shared" si="197"/>
        <v>29.22</v>
      </c>
      <c r="N2338" s="10"/>
      <c r="O2338" s="10" t="s">
        <v>9292</v>
      </c>
      <c r="P2338" s="10" t="s">
        <v>6714</v>
      </c>
    </row>
    <row r="2339" spans="1:16" ht="126" customHeight="1" outlineLevel="4" x14ac:dyDescent="0.2">
      <c r="A2339" s="10"/>
      <c r="B2339" s="10">
        <v>351670</v>
      </c>
      <c r="C2339" s="10" t="s">
        <v>9293</v>
      </c>
      <c r="D2339" s="11" t="s">
        <v>9294</v>
      </c>
      <c r="E2339" s="11" t="s">
        <v>9295</v>
      </c>
      <c r="F2339" s="10" t="s">
        <v>1621</v>
      </c>
      <c r="G2339" s="10" t="s">
        <v>27</v>
      </c>
      <c r="H2339" s="10" t="s">
        <v>39</v>
      </c>
      <c r="I2339" s="10" t="s">
        <v>7985</v>
      </c>
      <c r="J2339" s="10" t="s">
        <v>29</v>
      </c>
      <c r="K2339" s="10" t="s">
        <v>30</v>
      </c>
      <c r="L2339" s="12">
        <f t="shared" si="196"/>
        <v>29.4</v>
      </c>
      <c r="M2339" s="10">
        <f t="shared" si="197"/>
        <v>29.4</v>
      </c>
      <c r="N2339" s="10"/>
      <c r="O2339" s="10" t="s">
        <v>9296</v>
      </c>
      <c r="P2339" s="10" t="s">
        <v>7957</v>
      </c>
    </row>
    <row r="2340" spans="1:16" ht="126" customHeight="1" outlineLevel="4" x14ac:dyDescent="0.2">
      <c r="A2340" s="10"/>
      <c r="B2340" s="10">
        <v>354644</v>
      </c>
      <c r="C2340" s="10" t="s">
        <v>9297</v>
      </c>
      <c r="D2340" s="11" t="s">
        <v>9298</v>
      </c>
      <c r="E2340" s="11" t="s">
        <v>9299</v>
      </c>
      <c r="F2340" s="10" t="s">
        <v>1621</v>
      </c>
      <c r="G2340" s="10" t="s">
        <v>27</v>
      </c>
      <c r="H2340" s="10" t="s">
        <v>39</v>
      </c>
      <c r="I2340" s="10" t="s">
        <v>7985</v>
      </c>
      <c r="J2340" s="10" t="s">
        <v>29</v>
      </c>
      <c r="K2340" s="10" t="s">
        <v>30</v>
      </c>
      <c r="L2340" s="12">
        <f t="shared" si="196"/>
        <v>29.4</v>
      </c>
      <c r="M2340" s="10">
        <f t="shared" si="197"/>
        <v>29.4</v>
      </c>
      <c r="N2340" s="10"/>
      <c r="O2340" s="10" t="s">
        <v>9300</v>
      </c>
      <c r="P2340" s="10" t="s">
        <v>6714</v>
      </c>
    </row>
    <row r="2341" spans="1:16" ht="126" customHeight="1" outlineLevel="4" x14ac:dyDescent="0.2">
      <c r="A2341" s="10"/>
      <c r="B2341" s="10">
        <v>354645</v>
      </c>
      <c r="C2341" s="10" t="s">
        <v>9301</v>
      </c>
      <c r="D2341" s="11" t="s">
        <v>9302</v>
      </c>
      <c r="E2341" s="11" t="s">
        <v>9303</v>
      </c>
      <c r="F2341" s="10" t="s">
        <v>8047</v>
      </c>
      <c r="G2341" s="10" t="s">
        <v>27</v>
      </c>
      <c r="H2341" s="10" t="s">
        <v>39</v>
      </c>
      <c r="I2341" s="10" t="s">
        <v>8047</v>
      </c>
      <c r="J2341" s="10" t="s">
        <v>29</v>
      </c>
      <c r="K2341" s="10" t="s">
        <v>30</v>
      </c>
      <c r="L2341" s="12">
        <f t="shared" si="196"/>
        <v>26.57</v>
      </c>
      <c r="M2341" s="10">
        <f t="shared" si="197"/>
        <v>26.57</v>
      </c>
      <c r="N2341" s="10"/>
      <c r="O2341" s="10" t="s">
        <v>9304</v>
      </c>
      <c r="P2341" s="10" t="s">
        <v>6714</v>
      </c>
    </row>
    <row r="2342" spans="1:16" ht="126" customHeight="1" outlineLevel="4" x14ac:dyDescent="0.2">
      <c r="A2342" s="10"/>
      <c r="B2342" s="10">
        <v>356405</v>
      </c>
      <c r="C2342" s="10" t="s">
        <v>9305</v>
      </c>
      <c r="D2342" s="11" t="s">
        <v>9306</v>
      </c>
      <c r="E2342" s="11" t="s">
        <v>9307</v>
      </c>
      <c r="F2342" s="10" t="s">
        <v>8332</v>
      </c>
      <c r="G2342" s="10" t="s">
        <v>27</v>
      </c>
      <c r="H2342" s="10" t="s">
        <v>39</v>
      </c>
      <c r="I2342" s="10" t="s">
        <v>8332</v>
      </c>
      <c r="J2342" s="10" t="s">
        <v>29</v>
      </c>
      <c r="K2342" s="10" t="s">
        <v>30</v>
      </c>
      <c r="L2342" s="12">
        <f t="shared" si="196"/>
        <v>28.29</v>
      </c>
      <c r="M2342" s="10">
        <f t="shared" si="197"/>
        <v>28.29</v>
      </c>
      <c r="N2342" s="10"/>
      <c r="O2342" s="10" t="s">
        <v>9308</v>
      </c>
      <c r="P2342" s="10" t="s">
        <v>206</v>
      </c>
    </row>
    <row r="2343" spans="1:16" ht="126" customHeight="1" outlineLevel="4" x14ac:dyDescent="0.2">
      <c r="A2343" s="10"/>
      <c r="B2343" s="10">
        <v>356406</v>
      </c>
      <c r="C2343" s="10" t="s">
        <v>9309</v>
      </c>
      <c r="D2343" s="11" t="s">
        <v>9310</v>
      </c>
      <c r="E2343" s="11" t="s">
        <v>9311</v>
      </c>
      <c r="F2343" s="10" t="s">
        <v>1621</v>
      </c>
      <c r="G2343" s="10" t="s">
        <v>27</v>
      </c>
      <c r="H2343" s="10" t="s">
        <v>39</v>
      </c>
      <c r="I2343" s="10" t="s">
        <v>7985</v>
      </c>
      <c r="J2343" s="10" t="s">
        <v>29</v>
      </c>
      <c r="K2343" s="10" t="s">
        <v>30</v>
      </c>
      <c r="L2343" s="12">
        <f t="shared" si="196"/>
        <v>29.4</v>
      </c>
      <c r="M2343" s="10">
        <f t="shared" si="197"/>
        <v>29.4</v>
      </c>
      <c r="N2343" s="10"/>
      <c r="O2343" s="10" t="s">
        <v>9312</v>
      </c>
      <c r="P2343" s="10" t="s">
        <v>561</v>
      </c>
    </row>
    <row r="2344" spans="1:16" ht="126" customHeight="1" outlineLevel="4" x14ac:dyDescent="0.2">
      <c r="A2344" s="10"/>
      <c r="B2344" s="10">
        <v>356407</v>
      </c>
      <c r="C2344" s="10" t="s">
        <v>9313</v>
      </c>
      <c r="D2344" s="11" t="s">
        <v>9314</v>
      </c>
      <c r="E2344" s="11" t="s">
        <v>9315</v>
      </c>
      <c r="F2344" s="10" t="s">
        <v>1621</v>
      </c>
      <c r="G2344" s="10" t="s">
        <v>27</v>
      </c>
      <c r="H2344" s="10" t="s">
        <v>39</v>
      </c>
      <c r="I2344" s="10" t="s">
        <v>7985</v>
      </c>
      <c r="J2344" s="10" t="s">
        <v>29</v>
      </c>
      <c r="K2344" s="10" t="s">
        <v>30</v>
      </c>
      <c r="L2344" s="12">
        <f t="shared" si="196"/>
        <v>29.4</v>
      </c>
      <c r="M2344" s="10">
        <f t="shared" si="197"/>
        <v>29.4</v>
      </c>
      <c r="N2344" s="10"/>
      <c r="O2344" s="10" t="s">
        <v>9316</v>
      </c>
      <c r="P2344" s="10" t="s">
        <v>7957</v>
      </c>
    </row>
    <row r="2345" spans="1:16" ht="126" customHeight="1" outlineLevel="4" x14ac:dyDescent="0.2">
      <c r="A2345" s="10"/>
      <c r="B2345" s="10">
        <v>356408</v>
      </c>
      <c r="C2345" s="10" t="s">
        <v>9317</v>
      </c>
      <c r="D2345" s="11" t="s">
        <v>9318</v>
      </c>
      <c r="E2345" s="11" t="s">
        <v>9319</v>
      </c>
      <c r="F2345" s="10" t="s">
        <v>7914</v>
      </c>
      <c r="G2345" s="10" t="s">
        <v>27</v>
      </c>
      <c r="H2345" s="10" t="s">
        <v>39</v>
      </c>
      <c r="I2345" s="10" t="s">
        <v>7915</v>
      </c>
      <c r="J2345" s="10" t="s">
        <v>29</v>
      </c>
      <c r="K2345" s="10" t="s">
        <v>30</v>
      </c>
      <c r="L2345" s="12">
        <f t="shared" si="196"/>
        <v>34.200000000000003</v>
      </c>
      <c r="M2345" s="10">
        <f t="shared" si="197"/>
        <v>34.200000000000003</v>
      </c>
      <c r="N2345" s="10"/>
      <c r="O2345" s="10" t="s">
        <v>9320</v>
      </c>
      <c r="P2345" s="10" t="s">
        <v>60</v>
      </c>
    </row>
    <row r="2346" spans="1:16" ht="126" customHeight="1" outlineLevel="4" x14ac:dyDescent="0.2">
      <c r="A2346" s="10"/>
      <c r="B2346" s="10">
        <v>357836</v>
      </c>
      <c r="C2346" s="10" t="s">
        <v>9321</v>
      </c>
      <c r="D2346" s="11" t="s">
        <v>9322</v>
      </c>
      <c r="E2346" s="11" t="s">
        <v>9323</v>
      </c>
      <c r="F2346" s="10" t="s">
        <v>1621</v>
      </c>
      <c r="G2346" s="10" t="s">
        <v>27</v>
      </c>
      <c r="H2346" s="10" t="s">
        <v>39</v>
      </c>
      <c r="I2346" s="10" t="s">
        <v>7985</v>
      </c>
      <c r="J2346" s="10" t="s">
        <v>29</v>
      </c>
      <c r="K2346" s="10" t="s">
        <v>30</v>
      </c>
      <c r="L2346" s="12">
        <f t="shared" si="196"/>
        <v>29.4</v>
      </c>
      <c r="M2346" s="10">
        <f t="shared" si="197"/>
        <v>29.4</v>
      </c>
      <c r="N2346" s="10"/>
      <c r="O2346" s="10" t="s">
        <v>9324</v>
      </c>
      <c r="P2346" s="10" t="s">
        <v>5469</v>
      </c>
    </row>
    <row r="2347" spans="1:16" ht="126" customHeight="1" outlineLevel="4" x14ac:dyDescent="0.2">
      <c r="A2347" s="10"/>
      <c r="B2347" s="10">
        <v>357837</v>
      </c>
      <c r="C2347" s="10" t="s">
        <v>9325</v>
      </c>
      <c r="D2347" s="11" t="s">
        <v>9326</v>
      </c>
      <c r="E2347" s="11" t="s">
        <v>9327</v>
      </c>
      <c r="F2347" s="10" t="s">
        <v>8047</v>
      </c>
      <c r="G2347" s="10" t="s">
        <v>27</v>
      </c>
      <c r="H2347" s="10" t="s">
        <v>39</v>
      </c>
      <c r="I2347" s="10" t="s">
        <v>8047</v>
      </c>
      <c r="J2347" s="10" t="s">
        <v>29</v>
      </c>
      <c r="K2347" s="10" t="s">
        <v>30</v>
      </c>
      <c r="L2347" s="12">
        <f t="shared" si="196"/>
        <v>26.57</v>
      </c>
      <c r="M2347" s="10">
        <f t="shared" si="197"/>
        <v>26.57</v>
      </c>
      <c r="N2347" s="10"/>
      <c r="O2347" s="10" t="s">
        <v>9328</v>
      </c>
      <c r="P2347" s="10" t="s">
        <v>6714</v>
      </c>
    </row>
    <row r="2348" spans="1:16" ht="126" customHeight="1" outlineLevel="4" x14ac:dyDescent="0.2">
      <c r="A2348" s="10"/>
      <c r="B2348" s="10">
        <v>357838</v>
      </c>
      <c r="C2348" s="10" t="s">
        <v>9329</v>
      </c>
      <c r="D2348" s="11" t="s">
        <v>9330</v>
      </c>
      <c r="E2348" s="11" t="s">
        <v>9331</v>
      </c>
      <c r="F2348" s="10" t="s">
        <v>2685</v>
      </c>
      <c r="G2348" s="10" t="s">
        <v>27</v>
      </c>
      <c r="H2348" s="10" t="s">
        <v>39</v>
      </c>
      <c r="I2348" s="10" t="s">
        <v>8115</v>
      </c>
      <c r="J2348" s="10" t="s">
        <v>29</v>
      </c>
      <c r="K2348" s="10" t="s">
        <v>30</v>
      </c>
      <c r="L2348" s="12">
        <f t="shared" si="196"/>
        <v>36</v>
      </c>
      <c r="M2348" s="10">
        <f t="shared" si="197"/>
        <v>36</v>
      </c>
      <c r="N2348" s="10"/>
      <c r="O2348" s="10" t="s">
        <v>9332</v>
      </c>
      <c r="P2348" s="10" t="s">
        <v>561</v>
      </c>
    </row>
    <row r="2349" spans="1:16" ht="126" customHeight="1" outlineLevel="4" x14ac:dyDescent="0.2">
      <c r="A2349" s="10"/>
      <c r="B2349" s="10">
        <v>359213</v>
      </c>
      <c r="C2349" s="10" t="s">
        <v>9333</v>
      </c>
      <c r="D2349" s="11" t="s">
        <v>9334</v>
      </c>
      <c r="E2349" s="11" t="s">
        <v>9335</v>
      </c>
      <c r="F2349" s="10" t="s">
        <v>1621</v>
      </c>
      <c r="G2349" s="10" t="s">
        <v>27</v>
      </c>
      <c r="H2349" s="10" t="s">
        <v>39</v>
      </c>
      <c r="I2349" s="10" t="s">
        <v>7985</v>
      </c>
      <c r="J2349" s="10" t="s">
        <v>29</v>
      </c>
      <c r="K2349" s="10" t="s">
        <v>30</v>
      </c>
      <c r="L2349" s="12">
        <f t="shared" ref="L2349:L2412" si="198">ROUND((F2349*(100-$B$8)/100),2)</f>
        <v>29.4</v>
      </c>
      <c r="M2349" s="10">
        <f t="shared" ref="M2349:M2412" si="199">ROUND((F2349*K2349*(100-$B$8)/100),2)</f>
        <v>29.4</v>
      </c>
      <c r="N2349" s="10"/>
      <c r="O2349" s="10" t="s">
        <v>9336</v>
      </c>
      <c r="P2349" s="10" t="s">
        <v>6714</v>
      </c>
    </row>
    <row r="2350" spans="1:16" ht="126" customHeight="1" outlineLevel="4" x14ac:dyDescent="0.2">
      <c r="A2350" s="10"/>
      <c r="B2350" s="10">
        <v>359214</v>
      </c>
      <c r="C2350" s="10" t="s">
        <v>9337</v>
      </c>
      <c r="D2350" s="11" t="s">
        <v>9338</v>
      </c>
      <c r="E2350" s="11" t="s">
        <v>9339</v>
      </c>
      <c r="F2350" s="10" t="s">
        <v>1621</v>
      </c>
      <c r="G2350" s="10" t="s">
        <v>27</v>
      </c>
      <c r="H2350" s="10" t="s">
        <v>39</v>
      </c>
      <c r="I2350" s="10" t="s">
        <v>7985</v>
      </c>
      <c r="J2350" s="10" t="s">
        <v>29</v>
      </c>
      <c r="K2350" s="10" t="s">
        <v>30</v>
      </c>
      <c r="L2350" s="12">
        <f t="shared" si="198"/>
        <v>29.4</v>
      </c>
      <c r="M2350" s="10">
        <f t="shared" si="199"/>
        <v>29.4</v>
      </c>
      <c r="N2350" s="10"/>
      <c r="O2350" s="10" t="s">
        <v>9340</v>
      </c>
      <c r="P2350" s="10" t="s">
        <v>7957</v>
      </c>
    </row>
    <row r="2351" spans="1:16" ht="126" customHeight="1" outlineLevel="4" x14ac:dyDescent="0.2">
      <c r="A2351" s="10"/>
      <c r="B2351" s="10">
        <v>359215</v>
      </c>
      <c r="C2351" s="10" t="s">
        <v>9341</v>
      </c>
      <c r="D2351" s="11" t="s">
        <v>9342</v>
      </c>
      <c r="E2351" s="11" t="s">
        <v>9343</v>
      </c>
      <c r="F2351" s="10" t="s">
        <v>1621</v>
      </c>
      <c r="G2351" s="10" t="s">
        <v>27</v>
      </c>
      <c r="H2351" s="10" t="s">
        <v>39</v>
      </c>
      <c r="I2351" s="10" t="s">
        <v>7985</v>
      </c>
      <c r="J2351" s="10" t="s">
        <v>29</v>
      </c>
      <c r="K2351" s="10" t="s">
        <v>30</v>
      </c>
      <c r="L2351" s="12">
        <f t="shared" si="198"/>
        <v>29.4</v>
      </c>
      <c r="M2351" s="10">
        <f t="shared" si="199"/>
        <v>29.4</v>
      </c>
      <c r="N2351" s="10"/>
      <c r="O2351" s="10" t="s">
        <v>9344</v>
      </c>
      <c r="P2351" s="10" t="s">
        <v>7957</v>
      </c>
    </row>
    <row r="2352" spans="1:16" ht="126" customHeight="1" outlineLevel="4" x14ac:dyDescent="0.2">
      <c r="A2352" s="10"/>
      <c r="B2352" s="10">
        <v>361238</v>
      </c>
      <c r="C2352" s="10" t="s">
        <v>9345</v>
      </c>
      <c r="D2352" s="11" t="s">
        <v>9346</v>
      </c>
      <c r="E2352" s="11" t="s">
        <v>9347</v>
      </c>
      <c r="F2352" s="10" t="s">
        <v>1621</v>
      </c>
      <c r="G2352" s="10" t="s">
        <v>27</v>
      </c>
      <c r="H2352" s="10" t="s">
        <v>39</v>
      </c>
      <c r="I2352" s="10" t="s">
        <v>7985</v>
      </c>
      <c r="J2352" s="10" t="s">
        <v>29</v>
      </c>
      <c r="K2352" s="10" t="s">
        <v>30</v>
      </c>
      <c r="L2352" s="12">
        <f t="shared" si="198"/>
        <v>29.4</v>
      </c>
      <c r="M2352" s="10">
        <f t="shared" si="199"/>
        <v>29.4</v>
      </c>
      <c r="N2352" s="10"/>
      <c r="O2352" s="10" t="s">
        <v>9348</v>
      </c>
      <c r="P2352" s="10" t="s">
        <v>6714</v>
      </c>
    </row>
    <row r="2353" spans="1:16" ht="126" customHeight="1" outlineLevel="4" x14ac:dyDescent="0.2">
      <c r="A2353" s="10"/>
      <c r="B2353" s="10">
        <v>361239</v>
      </c>
      <c r="C2353" s="10" t="s">
        <v>9349</v>
      </c>
      <c r="D2353" s="11" t="s">
        <v>9350</v>
      </c>
      <c r="E2353" s="11" t="s">
        <v>9351</v>
      </c>
      <c r="F2353" s="10" t="s">
        <v>1621</v>
      </c>
      <c r="G2353" s="10" t="s">
        <v>27</v>
      </c>
      <c r="H2353" s="10" t="s">
        <v>39</v>
      </c>
      <c r="I2353" s="10" t="s">
        <v>7985</v>
      </c>
      <c r="J2353" s="10" t="s">
        <v>29</v>
      </c>
      <c r="K2353" s="10" t="s">
        <v>30</v>
      </c>
      <c r="L2353" s="12">
        <f t="shared" si="198"/>
        <v>29.4</v>
      </c>
      <c r="M2353" s="10">
        <f t="shared" si="199"/>
        <v>29.4</v>
      </c>
      <c r="N2353" s="10"/>
      <c r="O2353" s="10" t="s">
        <v>9352</v>
      </c>
      <c r="P2353" s="10" t="s">
        <v>6714</v>
      </c>
    </row>
    <row r="2354" spans="1:16" ht="126" customHeight="1" outlineLevel="4" x14ac:dyDescent="0.2">
      <c r="A2354" s="10"/>
      <c r="B2354" s="10">
        <v>361240</v>
      </c>
      <c r="C2354" s="10" t="s">
        <v>9353</v>
      </c>
      <c r="D2354" s="11" t="s">
        <v>9354</v>
      </c>
      <c r="E2354" s="11" t="s">
        <v>9355</v>
      </c>
      <c r="F2354" s="10" t="s">
        <v>1621</v>
      </c>
      <c r="G2354" s="10" t="s">
        <v>27</v>
      </c>
      <c r="H2354" s="10" t="s">
        <v>39</v>
      </c>
      <c r="I2354" s="10" t="s">
        <v>7985</v>
      </c>
      <c r="J2354" s="10" t="s">
        <v>29</v>
      </c>
      <c r="K2354" s="10" t="s">
        <v>30</v>
      </c>
      <c r="L2354" s="12">
        <f t="shared" si="198"/>
        <v>29.4</v>
      </c>
      <c r="M2354" s="10">
        <f t="shared" si="199"/>
        <v>29.4</v>
      </c>
      <c r="N2354" s="10"/>
      <c r="O2354" s="10" t="s">
        <v>9356</v>
      </c>
      <c r="P2354" s="10" t="s">
        <v>561</v>
      </c>
    </row>
    <row r="2355" spans="1:16" ht="126" customHeight="1" outlineLevel="4" x14ac:dyDescent="0.2">
      <c r="A2355" s="10"/>
      <c r="B2355" s="10">
        <v>361241</v>
      </c>
      <c r="C2355" s="10" t="s">
        <v>9357</v>
      </c>
      <c r="D2355" s="11" t="s">
        <v>9358</v>
      </c>
      <c r="E2355" s="11" t="s">
        <v>9359</v>
      </c>
      <c r="F2355" s="10" t="s">
        <v>39</v>
      </c>
      <c r="G2355" s="10" t="s">
        <v>27</v>
      </c>
      <c r="H2355" s="10" t="s">
        <v>39</v>
      </c>
      <c r="I2355" s="10" t="s">
        <v>788</v>
      </c>
      <c r="J2355" s="10" t="s">
        <v>29</v>
      </c>
      <c r="K2355" s="10" t="s">
        <v>30</v>
      </c>
      <c r="L2355" s="12">
        <f t="shared" si="198"/>
        <v>30</v>
      </c>
      <c r="M2355" s="10">
        <f t="shared" si="199"/>
        <v>30</v>
      </c>
      <c r="N2355" s="10"/>
      <c r="O2355" s="10" t="s">
        <v>9360</v>
      </c>
      <c r="P2355" s="10" t="s">
        <v>561</v>
      </c>
    </row>
    <row r="2356" spans="1:16" ht="126" customHeight="1" outlineLevel="4" x14ac:dyDescent="0.2">
      <c r="A2356" s="10"/>
      <c r="B2356" s="10">
        <v>363164</v>
      </c>
      <c r="C2356" s="10" t="s">
        <v>9361</v>
      </c>
      <c r="D2356" s="11" t="s">
        <v>9362</v>
      </c>
      <c r="E2356" s="11" t="s">
        <v>9363</v>
      </c>
      <c r="F2356" s="10" t="s">
        <v>1621</v>
      </c>
      <c r="G2356" s="10" t="s">
        <v>27</v>
      </c>
      <c r="H2356" s="10" t="s">
        <v>39</v>
      </c>
      <c r="I2356" s="10" t="s">
        <v>7985</v>
      </c>
      <c r="J2356" s="10" t="s">
        <v>29</v>
      </c>
      <c r="K2356" s="10" t="s">
        <v>30</v>
      </c>
      <c r="L2356" s="12">
        <f t="shared" si="198"/>
        <v>29.4</v>
      </c>
      <c r="M2356" s="10">
        <f t="shared" si="199"/>
        <v>29.4</v>
      </c>
      <c r="N2356" s="10"/>
      <c r="O2356" s="10" t="s">
        <v>9364</v>
      </c>
      <c r="P2356" s="10" t="s">
        <v>561</v>
      </c>
    </row>
    <row r="2357" spans="1:16" ht="126" customHeight="1" outlineLevel="4" x14ac:dyDescent="0.2">
      <c r="A2357" s="10"/>
      <c r="B2357" s="10">
        <v>364944</v>
      </c>
      <c r="C2357" s="10" t="s">
        <v>9365</v>
      </c>
      <c r="D2357" s="11" t="s">
        <v>9366</v>
      </c>
      <c r="E2357" s="11" t="s">
        <v>9367</v>
      </c>
      <c r="F2357" s="10" t="s">
        <v>1621</v>
      </c>
      <c r="G2357" s="10" t="s">
        <v>27</v>
      </c>
      <c r="H2357" s="10" t="s">
        <v>39</v>
      </c>
      <c r="I2357" s="10" t="s">
        <v>7985</v>
      </c>
      <c r="J2357" s="10" t="s">
        <v>29</v>
      </c>
      <c r="K2357" s="10" t="s">
        <v>30</v>
      </c>
      <c r="L2357" s="12">
        <f t="shared" si="198"/>
        <v>29.4</v>
      </c>
      <c r="M2357" s="10">
        <f t="shared" si="199"/>
        <v>29.4</v>
      </c>
      <c r="N2357" s="10"/>
      <c r="O2357" s="10" t="s">
        <v>9368</v>
      </c>
      <c r="P2357" s="10" t="s">
        <v>6714</v>
      </c>
    </row>
    <row r="2358" spans="1:16" ht="126" customHeight="1" outlineLevel="4" x14ac:dyDescent="0.2">
      <c r="A2358" s="10"/>
      <c r="B2358" s="10">
        <v>364945</v>
      </c>
      <c r="C2358" s="10" t="s">
        <v>9369</v>
      </c>
      <c r="D2358" s="11" t="s">
        <v>9370</v>
      </c>
      <c r="E2358" s="11" t="s">
        <v>9371</v>
      </c>
      <c r="F2358" s="10" t="s">
        <v>1621</v>
      </c>
      <c r="G2358" s="10" t="s">
        <v>27</v>
      </c>
      <c r="H2358" s="10" t="s">
        <v>39</v>
      </c>
      <c r="I2358" s="10" t="s">
        <v>7985</v>
      </c>
      <c r="J2358" s="10" t="s">
        <v>29</v>
      </c>
      <c r="K2358" s="10" t="s">
        <v>30</v>
      </c>
      <c r="L2358" s="12">
        <f t="shared" si="198"/>
        <v>29.4</v>
      </c>
      <c r="M2358" s="10">
        <f t="shared" si="199"/>
        <v>29.4</v>
      </c>
      <c r="N2358" s="10"/>
      <c r="O2358" s="10" t="s">
        <v>9372</v>
      </c>
      <c r="P2358" s="10" t="s">
        <v>7957</v>
      </c>
    </row>
    <row r="2359" spans="1:16" ht="126" customHeight="1" outlineLevel="4" x14ac:dyDescent="0.2">
      <c r="A2359" s="10"/>
      <c r="B2359" s="10">
        <v>364946</v>
      </c>
      <c r="C2359" s="10" t="s">
        <v>9373</v>
      </c>
      <c r="D2359" s="11" t="s">
        <v>9374</v>
      </c>
      <c r="E2359" s="11" t="s">
        <v>9375</v>
      </c>
      <c r="F2359" s="10" t="s">
        <v>7914</v>
      </c>
      <c r="G2359" s="10" t="s">
        <v>27</v>
      </c>
      <c r="H2359" s="10" t="s">
        <v>39</v>
      </c>
      <c r="I2359" s="10" t="s">
        <v>7915</v>
      </c>
      <c r="J2359" s="10" t="s">
        <v>29</v>
      </c>
      <c r="K2359" s="10" t="s">
        <v>30</v>
      </c>
      <c r="L2359" s="12">
        <f t="shared" si="198"/>
        <v>34.200000000000003</v>
      </c>
      <c r="M2359" s="10">
        <f t="shared" si="199"/>
        <v>34.200000000000003</v>
      </c>
      <c r="N2359" s="10"/>
      <c r="O2359" s="10" t="s">
        <v>9376</v>
      </c>
      <c r="P2359" s="10" t="s">
        <v>70</v>
      </c>
    </row>
    <row r="2360" spans="1:16" ht="126" customHeight="1" outlineLevel="4" x14ac:dyDescent="0.2">
      <c r="A2360" s="10"/>
      <c r="B2360" s="10">
        <v>364947</v>
      </c>
      <c r="C2360" s="10" t="s">
        <v>9377</v>
      </c>
      <c r="D2360" s="11" t="s">
        <v>9378</v>
      </c>
      <c r="E2360" s="11" t="s">
        <v>9379</v>
      </c>
      <c r="F2360" s="10" t="s">
        <v>39</v>
      </c>
      <c r="G2360" s="10" t="s">
        <v>27</v>
      </c>
      <c r="H2360" s="10" t="s">
        <v>39</v>
      </c>
      <c r="I2360" s="10" t="s">
        <v>788</v>
      </c>
      <c r="J2360" s="10" t="s">
        <v>29</v>
      </c>
      <c r="K2360" s="10" t="s">
        <v>30</v>
      </c>
      <c r="L2360" s="12">
        <f t="shared" si="198"/>
        <v>30</v>
      </c>
      <c r="M2360" s="10">
        <f t="shared" si="199"/>
        <v>30</v>
      </c>
      <c r="N2360" s="10"/>
      <c r="O2360" s="10" t="s">
        <v>9380</v>
      </c>
      <c r="P2360" s="10" t="s">
        <v>82</v>
      </c>
    </row>
    <row r="2361" spans="1:16" ht="126" customHeight="1" outlineLevel="4" x14ac:dyDescent="0.2">
      <c r="A2361" s="10"/>
      <c r="B2361" s="10">
        <v>367352</v>
      </c>
      <c r="C2361" s="10" t="s">
        <v>9381</v>
      </c>
      <c r="D2361" s="11" t="s">
        <v>9382</v>
      </c>
      <c r="E2361" s="11" t="s">
        <v>9383</v>
      </c>
      <c r="F2361" s="10" t="s">
        <v>1621</v>
      </c>
      <c r="G2361" s="10" t="s">
        <v>27</v>
      </c>
      <c r="H2361" s="10" t="s">
        <v>39</v>
      </c>
      <c r="I2361" s="10" t="s">
        <v>7985</v>
      </c>
      <c r="J2361" s="10" t="s">
        <v>29</v>
      </c>
      <c r="K2361" s="10" t="s">
        <v>30</v>
      </c>
      <c r="L2361" s="12">
        <f t="shared" si="198"/>
        <v>29.4</v>
      </c>
      <c r="M2361" s="10">
        <f t="shared" si="199"/>
        <v>29.4</v>
      </c>
      <c r="N2361" s="10"/>
      <c r="O2361" s="10" t="s">
        <v>9384</v>
      </c>
      <c r="P2361" s="10" t="s">
        <v>7957</v>
      </c>
    </row>
    <row r="2362" spans="1:16" ht="126" customHeight="1" outlineLevel="4" x14ac:dyDescent="0.2">
      <c r="A2362" s="10"/>
      <c r="B2362" s="10">
        <v>367353</v>
      </c>
      <c r="C2362" s="10" t="s">
        <v>9385</v>
      </c>
      <c r="D2362" s="11" t="s">
        <v>9386</v>
      </c>
      <c r="E2362" s="11" t="s">
        <v>9387</v>
      </c>
      <c r="F2362" s="10" t="s">
        <v>1621</v>
      </c>
      <c r="G2362" s="10" t="s">
        <v>27</v>
      </c>
      <c r="H2362" s="10" t="s">
        <v>39</v>
      </c>
      <c r="I2362" s="10" t="s">
        <v>7985</v>
      </c>
      <c r="J2362" s="10" t="s">
        <v>29</v>
      </c>
      <c r="K2362" s="10" t="s">
        <v>30</v>
      </c>
      <c r="L2362" s="12">
        <f t="shared" si="198"/>
        <v>29.4</v>
      </c>
      <c r="M2362" s="10">
        <f t="shared" si="199"/>
        <v>29.4</v>
      </c>
      <c r="N2362" s="10"/>
      <c r="O2362" s="10" t="s">
        <v>9388</v>
      </c>
      <c r="P2362" s="10" t="s">
        <v>7957</v>
      </c>
    </row>
    <row r="2363" spans="1:16" ht="126" customHeight="1" outlineLevel="4" x14ac:dyDescent="0.2">
      <c r="A2363" s="10"/>
      <c r="B2363" s="10">
        <v>367354</v>
      </c>
      <c r="C2363" s="10" t="s">
        <v>9389</v>
      </c>
      <c r="D2363" s="11" t="s">
        <v>9390</v>
      </c>
      <c r="E2363" s="11" t="s">
        <v>9391</v>
      </c>
      <c r="F2363" s="10" t="s">
        <v>39</v>
      </c>
      <c r="G2363" s="10" t="s">
        <v>27</v>
      </c>
      <c r="H2363" s="10" t="s">
        <v>39</v>
      </c>
      <c r="I2363" s="10" t="s">
        <v>788</v>
      </c>
      <c r="J2363" s="10" t="s">
        <v>29</v>
      </c>
      <c r="K2363" s="10" t="s">
        <v>30</v>
      </c>
      <c r="L2363" s="12">
        <f t="shared" si="198"/>
        <v>30</v>
      </c>
      <c r="M2363" s="10">
        <f t="shared" si="199"/>
        <v>30</v>
      </c>
      <c r="N2363" s="10"/>
      <c r="O2363" s="10" t="s">
        <v>9392</v>
      </c>
      <c r="P2363" s="10" t="s">
        <v>561</v>
      </c>
    </row>
    <row r="2364" spans="1:16" ht="126" customHeight="1" outlineLevel="4" x14ac:dyDescent="0.2">
      <c r="A2364" s="10"/>
      <c r="B2364" s="10">
        <v>367355</v>
      </c>
      <c r="C2364" s="10" t="s">
        <v>9393</v>
      </c>
      <c r="D2364" s="11" t="s">
        <v>9394</v>
      </c>
      <c r="E2364" s="11" t="s">
        <v>9395</v>
      </c>
      <c r="F2364" s="10" t="s">
        <v>1621</v>
      </c>
      <c r="G2364" s="10" t="s">
        <v>27</v>
      </c>
      <c r="H2364" s="10" t="s">
        <v>39</v>
      </c>
      <c r="I2364" s="10" t="s">
        <v>7985</v>
      </c>
      <c r="J2364" s="10" t="s">
        <v>29</v>
      </c>
      <c r="K2364" s="10" t="s">
        <v>30</v>
      </c>
      <c r="L2364" s="12">
        <f t="shared" si="198"/>
        <v>29.4</v>
      </c>
      <c r="M2364" s="10">
        <f t="shared" si="199"/>
        <v>29.4</v>
      </c>
      <c r="N2364" s="10"/>
      <c r="O2364" s="10" t="s">
        <v>9396</v>
      </c>
      <c r="P2364" s="10" t="s">
        <v>561</v>
      </c>
    </row>
    <row r="2365" spans="1:16" ht="126" customHeight="1" outlineLevel="4" x14ac:dyDescent="0.2">
      <c r="A2365" s="10"/>
      <c r="B2365" s="10">
        <v>367356</v>
      </c>
      <c r="C2365" s="10" t="s">
        <v>9397</v>
      </c>
      <c r="D2365" s="11" t="s">
        <v>9398</v>
      </c>
      <c r="E2365" s="11" t="s">
        <v>9399</v>
      </c>
      <c r="F2365" s="10" t="s">
        <v>1621</v>
      </c>
      <c r="G2365" s="10" t="s">
        <v>27</v>
      </c>
      <c r="H2365" s="10" t="s">
        <v>39</v>
      </c>
      <c r="I2365" s="10" t="s">
        <v>7985</v>
      </c>
      <c r="J2365" s="10" t="s">
        <v>29</v>
      </c>
      <c r="K2365" s="10" t="s">
        <v>30</v>
      </c>
      <c r="L2365" s="12">
        <f t="shared" si="198"/>
        <v>29.4</v>
      </c>
      <c r="M2365" s="10">
        <f t="shared" si="199"/>
        <v>29.4</v>
      </c>
      <c r="N2365" s="10"/>
      <c r="O2365" s="10" t="s">
        <v>9400</v>
      </c>
      <c r="P2365" s="10" t="s">
        <v>6714</v>
      </c>
    </row>
    <row r="2366" spans="1:16" ht="126" customHeight="1" outlineLevel="4" x14ac:dyDescent="0.2">
      <c r="A2366" s="10"/>
      <c r="B2366" s="10">
        <v>368573</v>
      </c>
      <c r="C2366" s="10" t="s">
        <v>9401</v>
      </c>
      <c r="D2366" s="11" t="s">
        <v>9402</v>
      </c>
      <c r="E2366" s="11" t="s">
        <v>9403</v>
      </c>
      <c r="F2366" s="10" t="s">
        <v>1621</v>
      </c>
      <c r="G2366" s="10" t="s">
        <v>27</v>
      </c>
      <c r="H2366" s="10" t="s">
        <v>39</v>
      </c>
      <c r="I2366" s="10" t="s">
        <v>7985</v>
      </c>
      <c r="J2366" s="10" t="s">
        <v>29</v>
      </c>
      <c r="K2366" s="10" t="s">
        <v>30</v>
      </c>
      <c r="L2366" s="12">
        <f t="shared" si="198"/>
        <v>29.4</v>
      </c>
      <c r="M2366" s="10">
        <f t="shared" si="199"/>
        <v>29.4</v>
      </c>
      <c r="N2366" s="10"/>
      <c r="O2366" s="10" t="s">
        <v>9404</v>
      </c>
      <c r="P2366" s="10" t="s">
        <v>7957</v>
      </c>
    </row>
    <row r="2367" spans="1:16" ht="126" customHeight="1" outlineLevel="4" x14ac:dyDescent="0.2">
      <c r="A2367" s="10"/>
      <c r="B2367" s="10">
        <v>368576</v>
      </c>
      <c r="C2367" s="10" t="s">
        <v>9405</v>
      </c>
      <c r="D2367" s="11" t="s">
        <v>9406</v>
      </c>
      <c r="E2367" s="11" t="s">
        <v>9407</v>
      </c>
      <c r="F2367" s="10" t="s">
        <v>1621</v>
      </c>
      <c r="G2367" s="10" t="s">
        <v>27</v>
      </c>
      <c r="H2367" s="10" t="s">
        <v>39</v>
      </c>
      <c r="I2367" s="10" t="s">
        <v>7985</v>
      </c>
      <c r="J2367" s="10" t="s">
        <v>29</v>
      </c>
      <c r="K2367" s="10" t="s">
        <v>30</v>
      </c>
      <c r="L2367" s="12">
        <f t="shared" si="198"/>
        <v>29.4</v>
      </c>
      <c r="M2367" s="10">
        <f t="shared" si="199"/>
        <v>29.4</v>
      </c>
      <c r="N2367" s="10"/>
      <c r="O2367" s="10" t="s">
        <v>9408</v>
      </c>
      <c r="P2367" s="10" t="s">
        <v>561</v>
      </c>
    </row>
    <row r="2368" spans="1:16" ht="126" customHeight="1" outlineLevel="4" x14ac:dyDescent="0.2">
      <c r="A2368" s="10"/>
      <c r="B2368" s="10">
        <v>368577</v>
      </c>
      <c r="C2368" s="10" t="s">
        <v>9409</v>
      </c>
      <c r="D2368" s="11" t="s">
        <v>9410</v>
      </c>
      <c r="E2368" s="11" t="s">
        <v>9407</v>
      </c>
      <c r="F2368" s="10" t="s">
        <v>1621</v>
      </c>
      <c r="G2368" s="10" t="s">
        <v>27</v>
      </c>
      <c r="H2368" s="10" t="s">
        <v>39</v>
      </c>
      <c r="I2368" s="10" t="s">
        <v>7985</v>
      </c>
      <c r="J2368" s="10" t="s">
        <v>29</v>
      </c>
      <c r="K2368" s="10" t="s">
        <v>30</v>
      </c>
      <c r="L2368" s="12">
        <f t="shared" si="198"/>
        <v>29.4</v>
      </c>
      <c r="M2368" s="10">
        <f t="shared" si="199"/>
        <v>29.4</v>
      </c>
      <c r="N2368" s="10"/>
      <c r="O2368" s="10" t="s">
        <v>9411</v>
      </c>
      <c r="P2368" s="10" t="s">
        <v>561</v>
      </c>
    </row>
    <row r="2369" spans="1:16" ht="126" customHeight="1" outlineLevel="4" x14ac:dyDescent="0.2">
      <c r="A2369" s="10"/>
      <c r="B2369" s="10">
        <v>368578</v>
      </c>
      <c r="C2369" s="10" t="s">
        <v>9412</v>
      </c>
      <c r="D2369" s="11" t="s">
        <v>9413</v>
      </c>
      <c r="E2369" s="11" t="s">
        <v>9414</v>
      </c>
      <c r="F2369" s="10" t="s">
        <v>1621</v>
      </c>
      <c r="G2369" s="10" t="s">
        <v>27</v>
      </c>
      <c r="H2369" s="10" t="s">
        <v>39</v>
      </c>
      <c r="I2369" s="10" t="s">
        <v>7985</v>
      </c>
      <c r="J2369" s="10" t="s">
        <v>29</v>
      </c>
      <c r="K2369" s="10" t="s">
        <v>30</v>
      </c>
      <c r="L2369" s="12">
        <f t="shared" si="198"/>
        <v>29.4</v>
      </c>
      <c r="M2369" s="10">
        <f t="shared" si="199"/>
        <v>29.4</v>
      </c>
      <c r="N2369" s="10"/>
      <c r="O2369" s="10" t="s">
        <v>9415</v>
      </c>
      <c r="P2369" s="10" t="s">
        <v>7957</v>
      </c>
    </row>
    <row r="2370" spans="1:16" ht="126" customHeight="1" outlineLevel="4" x14ac:dyDescent="0.2">
      <c r="A2370" s="10"/>
      <c r="B2370" s="10">
        <v>368580</v>
      </c>
      <c r="C2370" s="10" t="s">
        <v>9416</v>
      </c>
      <c r="D2370" s="11" t="s">
        <v>9417</v>
      </c>
      <c r="E2370" s="11" t="s">
        <v>9418</v>
      </c>
      <c r="F2370" s="10" t="s">
        <v>1621</v>
      </c>
      <c r="G2370" s="10" t="s">
        <v>27</v>
      </c>
      <c r="H2370" s="10" t="s">
        <v>39</v>
      </c>
      <c r="I2370" s="10" t="s">
        <v>7985</v>
      </c>
      <c r="J2370" s="10" t="s">
        <v>29</v>
      </c>
      <c r="K2370" s="10" t="s">
        <v>30</v>
      </c>
      <c r="L2370" s="12">
        <f t="shared" si="198"/>
        <v>29.4</v>
      </c>
      <c r="M2370" s="10">
        <f t="shared" si="199"/>
        <v>29.4</v>
      </c>
      <c r="N2370" s="10"/>
      <c r="O2370" s="10" t="s">
        <v>9419</v>
      </c>
      <c r="P2370" s="10" t="s">
        <v>7957</v>
      </c>
    </row>
    <row r="2371" spans="1:16" ht="126" customHeight="1" outlineLevel="4" x14ac:dyDescent="0.2">
      <c r="A2371" s="10"/>
      <c r="B2371" s="10">
        <v>368581</v>
      </c>
      <c r="C2371" s="10" t="s">
        <v>9420</v>
      </c>
      <c r="D2371" s="11" t="s">
        <v>9421</v>
      </c>
      <c r="E2371" s="11" t="s">
        <v>9422</v>
      </c>
      <c r="F2371" s="10" t="s">
        <v>1621</v>
      </c>
      <c r="G2371" s="10" t="s">
        <v>27</v>
      </c>
      <c r="H2371" s="10" t="s">
        <v>39</v>
      </c>
      <c r="I2371" s="10" t="s">
        <v>7985</v>
      </c>
      <c r="J2371" s="10" t="s">
        <v>29</v>
      </c>
      <c r="K2371" s="10" t="s">
        <v>30</v>
      </c>
      <c r="L2371" s="12">
        <f t="shared" si="198"/>
        <v>29.4</v>
      </c>
      <c r="M2371" s="10">
        <f t="shared" si="199"/>
        <v>29.4</v>
      </c>
      <c r="N2371" s="10"/>
      <c r="O2371" s="10" t="s">
        <v>9423</v>
      </c>
      <c r="P2371" s="10" t="s">
        <v>7957</v>
      </c>
    </row>
    <row r="2372" spans="1:16" ht="126" customHeight="1" outlineLevel="4" x14ac:dyDescent="0.2">
      <c r="A2372" s="10"/>
      <c r="B2372" s="10">
        <v>368582</v>
      </c>
      <c r="C2372" s="10" t="s">
        <v>9424</v>
      </c>
      <c r="D2372" s="11" t="s">
        <v>9425</v>
      </c>
      <c r="E2372" s="11" t="s">
        <v>9426</v>
      </c>
      <c r="F2372" s="10" t="s">
        <v>1621</v>
      </c>
      <c r="G2372" s="10" t="s">
        <v>27</v>
      </c>
      <c r="H2372" s="10" t="s">
        <v>39</v>
      </c>
      <c r="I2372" s="10" t="s">
        <v>7985</v>
      </c>
      <c r="J2372" s="10" t="s">
        <v>29</v>
      </c>
      <c r="K2372" s="10" t="s">
        <v>30</v>
      </c>
      <c r="L2372" s="12">
        <f t="shared" si="198"/>
        <v>29.4</v>
      </c>
      <c r="M2372" s="10">
        <f t="shared" si="199"/>
        <v>29.4</v>
      </c>
      <c r="N2372" s="10"/>
      <c r="O2372" s="10" t="s">
        <v>9427</v>
      </c>
      <c r="P2372" s="10" t="s">
        <v>7957</v>
      </c>
    </row>
    <row r="2373" spans="1:16" ht="126" customHeight="1" outlineLevel="4" x14ac:dyDescent="0.2">
      <c r="A2373" s="10"/>
      <c r="B2373" s="10">
        <v>368583</v>
      </c>
      <c r="C2373" s="10" t="s">
        <v>9428</v>
      </c>
      <c r="D2373" s="11" t="s">
        <v>9429</v>
      </c>
      <c r="E2373" s="11" t="s">
        <v>9430</v>
      </c>
      <c r="F2373" s="10" t="s">
        <v>1621</v>
      </c>
      <c r="G2373" s="10" t="s">
        <v>27</v>
      </c>
      <c r="H2373" s="10" t="s">
        <v>39</v>
      </c>
      <c r="I2373" s="10" t="s">
        <v>7985</v>
      </c>
      <c r="J2373" s="10" t="s">
        <v>29</v>
      </c>
      <c r="K2373" s="10" t="s">
        <v>30</v>
      </c>
      <c r="L2373" s="12">
        <f t="shared" si="198"/>
        <v>29.4</v>
      </c>
      <c r="M2373" s="10">
        <f t="shared" si="199"/>
        <v>29.4</v>
      </c>
      <c r="N2373" s="10"/>
      <c r="O2373" s="10" t="s">
        <v>9431</v>
      </c>
      <c r="P2373" s="10" t="s">
        <v>7957</v>
      </c>
    </row>
    <row r="2374" spans="1:16" ht="126" customHeight="1" outlineLevel="4" x14ac:dyDescent="0.2">
      <c r="A2374" s="10"/>
      <c r="B2374" s="10">
        <v>368584</v>
      </c>
      <c r="C2374" s="10" t="s">
        <v>9432</v>
      </c>
      <c r="D2374" s="11" t="s">
        <v>9433</v>
      </c>
      <c r="E2374" s="11" t="s">
        <v>9434</v>
      </c>
      <c r="F2374" s="10" t="s">
        <v>1621</v>
      </c>
      <c r="G2374" s="10" t="s">
        <v>27</v>
      </c>
      <c r="H2374" s="10" t="s">
        <v>39</v>
      </c>
      <c r="I2374" s="10" t="s">
        <v>7985</v>
      </c>
      <c r="J2374" s="10" t="s">
        <v>29</v>
      </c>
      <c r="K2374" s="10" t="s">
        <v>30</v>
      </c>
      <c r="L2374" s="12">
        <f t="shared" si="198"/>
        <v>29.4</v>
      </c>
      <c r="M2374" s="10">
        <f t="shared" si="199"/>
        <v>29.4</v>
      </c>
      <c r="N2374" s="10"/>
      <c r="O2374" s="10" t="s">
        <v>9435</v>
      </c>
      <c r="P2374" s="10" t="s">
        <v>6714</v>
      </c>
    </row>
    <row r="2375" spans="1:16" ht="126" customHeight="1" outlineLevel="4" x14ac:dyDescent="0.2">
      <c r="A2375" s="10"/>
      <c r="B2375" s="10">
        <v>370569</v>
      </c>
      <c r="C2375" s="10" t="s">
        <v>9436</v>
      </c>
      <c r="D2375" s="11" t="s">
        <v>9437</v>
      </c>
      <c r="E2375" s="11" t="s">
        <v>9438</v>
      </c>
      <c r="F2375" s="10" t="s">
        <v>8490</v>
      </c>
      <c r="G2375" s="10" t="s">
        <v>27</v>
      </c>
      <c r="H2375" s="10" t="s">
        <v>39</v>
      </c>
      <c r="I2375" s="10" t="s">
        <v>8491</v>
      </c>
      <c r="J2375" s="10" t="s">
        <v>29</v>
      </c>
      <c r="K2375" s="10" t="s">
        <v>30</v>
      </c>
      <c r="L2375" s="12">
        <f t="shared" si="198"/>
        <v>22.56</v>
      </c>
      <c r="M2375" s="10">
        <f t="shared" si="199"/>
        <v>22.56</v>
      </c>
      <c r="N2375" s="10"/>
      <c r="O2375" s="10" t="s">
        <v>9439</v>
      </c>
      <c r="P2375" s="10" t="s">
        <v>6714</v>
      </c>
    </row>
    <row r="2376" spans="1:16" ht="126" customHeight="1" outlineLevel="4" x14ac:dyDescent="0.2">
      <c r="A2376" s="10"/>
      <c r="B2376" s="10">
        <v>370570</v>
      </c>
      <c r="C2376" s="10" t="s">
        <v>9440</v>
      </c>
      <c r="D2376" s="11" t="s">
        <v>9441</v>
      </c>
      <c r="E2376" s="11" t="s">
        <v>9442</v>
      </c>
      <c r="F2376" s="10" t="s">
        <v>1621</v>
      </c>
      <c r="G2376" s="10" t="s">
        <v>27</v>
      </c>
      <c r="H2376" s="10" t="s">
        <v>39</v>
      </c>
      <c r="I2376" s="10" t="s">
        <v>7985</v>
      </c>
      <c r="J2376" s="10" t="s">
        <v>29</v>
      </c>
      <c r="K2376" s="10" t="s">
        <v>30</v>
      </c>
      <c r="L2376" s="12">
        <f t="shared" si="198"/>
        <v>29.4</v>
      </c>
      <c r="M2376" s="10">
        <f t="shared" si="199"/>
        <v>29.4</v>
      </c>
      <c r="N2376" s="10"/>
      <c r="O2376" s="10" t="s">
        <v>9443</v>
      </c>
      <c r="P2376" s="10" t="s">
        <v>561</v>
      </c>
    </row>
    <row r="2377" spans="1:16" ht="126" customHeight="1" outlineLevel="4" x14ac:dyDescent="0.2">
      <c r="A2377" s="10"/>
      <c r="B2377" s="10">
        <v>370571</v>
      </c>
      <c r="C2377" s="10" t="s">
        <v>9444</v>
      </c>
      <c r="D2377" s="11" t="s">
        <v>9445</v>
      </c>
      <c r="E2377" s="11" t="s">
        <v>9446</v>
      </c>
      <c r="F2377" s="10" t="s">
        <v>1621</v>
      </c>
      <c r="G2377" s="10" t="s">
        <v>27</v>
      </c>
      <c r="H2377" s="10" t="s">
        <v>39</v>
      </c>
      <c r="I2377" s="10" t="s">
        <v>7985</v>
      </c>
      <c r="J2377" s="10" t="s">
        <v>29</v>
      </c>
      <c r="K2377" s="10" t="s">
        <v>30</v>
      </c>
      <c r="L2377" s="12">
        <f t="shared" si="198"/>
        <v>29.4</v>
      </c>
      <c r="M2377" s="10">
        <f t="shared" si="199"/>
        <v>29.4</v>
      </c>
      <c r="N2377" s="10"/>
      <c r="O2377" s="10" t="s">
        <v>9447</v>
      </c>
      <c r="P2377" s="10" t="s">
        <v>6714</v>
      </c>
    </row>
    <row r="2378" spans="1:16" ht="126" customHeight="1" outlineLevel="4" x14ac:dyDescent="0.2">
      <c r="A2378" s="10"/>
      <c r="B2378" s="10">
        <v>370572</v>
      </c>
      <c r="C2378" s="10" t="s">
        <v>9448</v>
      </c>
      <c r="D2378" s="11" t="s">
        <v>9449</v>
      </c>
      <c r="E2378" s="11" t="s">
        <v>9450</v>
      </c>
      <c r="F2378" s="10" t="s">
        <v>1621</v>
      </c>
      <c r="G2378" s="10" t="s">
        <v>27</v>
      </c>
      <c r="H2378" s="10" t="s">
        <v>39</v>
      </c>
      <c r="I2378" s="10" t="s">
        <v>7985</v>
      </c>
      <c r="J2378" s="10" t="s">
        <v>29</v>
      </c>
      <c r="K2378" s="10" t="s">
        <v>30</v>
      </c>
      <c r="L2378" s="12">
        <f t="shared" si="198"/>
        <v>29.4</v>
      </c>
      <c r="M2378" s="10">
        <f t="shared" si="199"/>
        <v>29.4</v>
      </c>
      <c r="N2378" s="10"/>
      <c r="O2378" s="10" t="s">
        <v>9451</v>
      </c>
      <c r="P2378" s="10" t="s">
        <v>561</v>
      </c>
    </row>
    <row r="2379" spans="1:16" ht="126" customHeight="1" outlineLevel="4" x14ac:dyDescent="0.2">
      <c r="A2379" s="10"/>
      <c r="B2379" s="10">
        <v>370573</v>
      </c>
      <c r="C2379" s="10" t="s">
        <v>9452</v>
      </c>
      <c r="D2379" s="11" t="s">
        <v>9453</v>
      </c>
      <c r="E2379" s="11" t="s">
        <v>9454</v>
      </c>
      <c r="F2379" s="10" t="s">
        <v>1621</v>
      </c>
      <c r="G2379" s="10" t="s">
        <v>27</v>
      </c>
      <c r="H2379" s="10" t="s">
        <v>39</v>
      </c>
      <c r="I2379" s="10" t="s">
        <v>7985</v>
      </c>
      <c r="J2379" s="10" t="s">
        <v>29</v>
      </c>
      <c r="K2379" s="10" t="s">
        <v>30</v>
      </c>
      <c r="L2379" s="12">
        <f t="shared" si="198"/>
        <v>29.4</v>
      </c>
      <c r="M2379" s="10">
        <f t="shared" si="199"/>
        <v>29.4</v>
      </c>
      <c r="N2379" s="10"/>
      <c r="O2379" s="10" t="s">
        <v>9455</v>
      </c>
      <c r="P2379" s="10" t="s">
        <v>3978</v>
      </c>
    </row>
    <row r="2380" spans="1:16" ht="126" customHeight="1" outlineLevel="4" x14ac:dyDescent="0.2">
      <c r="A2380" s="10"/>
      <c r="B2380" s="10">
        <v>370574</v>
      </c>
      <c r="C2380" s="10" t="s">
        <v>9456</v>
      </c>
      <c r="D2380" s="11" t="s">
        <v>9457</v>
      </c>
      <c r="E2380" s="11" t="s">
        <v>9458</v>
      </c>
      <c r="F2380" s="10" t="s">
        <v>1621</v>
      </c>
      <c r="G2380" s="10" t="s">
        <v>27</v>
      </c>
      <c r="H2380" s="10" t="s">
        <v>39</v>
      </c>
      <c r="I2380" s="10" t="s">
        <v>7985</v>
      </c>
      <c r="J2380" s="10" t="s">
        <v>29</v>
      </c>
      <c r="K2380" s="10" t="s">
        <v>30</v>
      </c>
      <c r="L2380" s="12">
        <f t="shared" si="198"/>
        <v>29.4</v>
      </c>
      <c r="M2380" s="10">
        <f t="shared" si="199"/>
        <v>29.4</v>
      </c>
      <c r="N2380" s="10"/>
      <c r="O2380" s="10" t="s">
        <v>9459</v>
      </c>
      <c r="P2380" s="10" t="s">
        <v>561</v>
      </c>
    </row>
    <row r="2381" spans="1:16" ht="126" customHeight="1" outlineLevel="4" x14ac:dyDescent="0.2">
      <c r="A2381" s="10"/>
      <c r="B2381" s="10">
        <v>372752</v>
      </c>
      <c r="C2381" s="10" t="s">
        <v>9460</v>
      </c>
      <c r="D2381" s="11" t="s">
        <v>9461</v>
      </c>
      <c r="E2381" s="11" t="s">
        <v>9462</v>
      </c>
      <c r="F2381" s="10" t="s">
        <v>1621</v>
      </c>
      <c r="G2381" s="10" t="s">
        <v>27</v>
      </c>
      <c r="H2381" s="10" t="s">
        <v>39</v>
      </c>
      <c r="I2381" s="10" t="s">
        <v>7985</v>
      </c>
      <c r="J2381" s="10" t="s">
        <v>29</v>
      </c>
      <c r="K2381" s="10" t="s">
        <v>30</v>
      </c>
      <c r="L2381" s="12">
        <f t="shared" si="198"/>
        <v>29.4</v>
      </c>
      <c r="M2381" s="10">
        <f t="shared" si="199"/>
        <v>29.4</v>
      </c>
      <c r="N2381" s="10"/>
      <c r="O2381" s="10" t="s">
        <v>9463</v>
      </c>
      <c r="P2381" s="10" t="s">
        <v>7957</v>
      </c>
    </row>
    <row r="2382" spans="1:16" ht="126" customHeight="1" outlineLevel="4" x14ac:dyDescent="0.2">
      <c r="A2382" s="10"/>
      <c r="B2382" s="10">
        <v>372753</v>
      </c>
      <c r="C2382" s="10" t="s">
        <v>9464</v>
      </c>
      <c r="D2382" s="11" t="s">
        <v>9465</v>
      </c>
      <c r="E2382" s="11" t="s">
        <v>9466</v>
      </c>
      <c r="F2382" s="10" t="s">
        <v>1621</v>
      </c>
      <c r="G2382" s="10" t="s">
        <v>27</v>
      </c>
      <c r="H2382" s="10" t="s">
        <v>39</v>
      </c>
      <c r="I2382" s="10" t="s">
        <v>7985</v>
      </c>
      <c r="J2382" s="10" t="s">
        <v>29</v>
      </c>
      <c r="K2382" s="10" t="s">
        <v>30</v>
      </c>
      <c r="L2382" s="12">
        <f t="shared" si="198"/>
        <v>29.4</v>
      </c>
      <c r="M2382" s="10">
        <f t="shared" si="199"/>
        <v>29.4</v>
      </c>
      <c r="N2382" s="10"/>
      <c r="O2382" s="10" t="s">
        <v>9467</v>
      </c>
      <c r="P2382" s="10" t="s">
        <v>7957</v>
      </c>
    </row>
    <row r="2383" spans="1:16" ht="126" customHeight="1" outlineLevel="4" x14ac:dyDescent="0.2">
      <c r="A2383" s="10"/>
      <c r="B2383" s="10">
        <v>372754</v>
      </c>
      <c r="C2383" s="10" t="s">
        <v>9468</v>
      </c>
      <c r="D2383" s="11" t="s">
        <v>9469</v>
      </c>
      <c r="E2383" s="11" t="s">
        <v>9470</v>
      </c>
      <c r="F2383" s="10" t="s">
        <v>1621</v>
      </c>
      <c r="G2383" s="10" t="s">
        <v>27</v>
      </c>
      <c r="H2383" s="10" t="s">
        <v>39</v>
      </c>
      <c r="I2383" s="10" t="s">
        <v>7985</v>
      </c>
      <c r="J2383" s="10" t="s">
        <v>29</v>
      </c>
      <c r="K2383" s="10" t="s">
        <v>30</v>
      </c>
      <c r="L2383" s="12">
        <f t="shared" si="198"/>
        <v>29.4</v>
      </c>
      <c r="M2383" s="10">
        <f t="shared" si="199"/>
        <v>29.4</v>
      </c>
      <c r="N2383" s="10"/>
      <c r="O2383" s="10" t="s">
        <v>9471</v>
      </c>
      <c r="P2383" s="10" t="s">
        <v>6714</v>
      </c>
    </row>
    <row r="2384" spans="1:16" ht="126" customHeight="1" outlineLevel="4" x14ac:dyDescent="0.2">
      <c r="A2384" s="10"/>
      <c r="B2384" s="10">
        <v>372755</v>
      </c>
      <c r="C2384" s="10" t="s">
        <v>9472</v>
      </c>
      <c r="D2384" s="11" t="s">
        <v>9473</v>
      </c>
      <c r="E2384" s="11" t="s">
        <v>9474</v>
      </c>
      <c r="F2384" s="10" t="s">
        <v>1621</v>
      </c>
      <c r="G2384" s="10" t="s">
        <v>27</v>
      </c>
      <c r="H2384" s="10" t="s">
        <v>39</v>
      </c>
      <c r="I2384" s="10" t="s">
        <v>7985</v>
      </c>
      <c r="J2384" s="10" t="s">
        <v>29</v>
      </c>
      <c r="K2384" s="10" t="s">
        <v>30</v>
      </c>
      <c r="L2384" s="12">
        <f t="shared" si="198"/>
        <v>29.4</v>
      </c>
      <c r="M2384" s="10">
        <f t="shared" si="199"/>
        <v>29.4</v>
      </c>
      <c r="N2384" s="10"/>
      <c r="O2384" s="10" t="s">
        <v>9475</v>
      </c>
      <c r="P2384" s="10" t="s">
        <v>7957</v>
      </c>
    </row>
    <row r="2385" spans="1:16" ht="126" customHeight="1" outlineLevel="4" x14ac:dyDescent="0.2">
      <c r="A2385" s="10"/>
      <c r="B2385" s="10">
        <v>372756</v>
      </c>
      <c r="C2385" s="10" t="s">
        <v>9476</v>
      </c>
      <c r="D2385" s="11" t="s">
        <v>9477</v>
      </c>
      <c r="E2385" s="11" t="s">
        <v>9478</v>
      </c>
      <c r="F2385" s="10" t="s">
        <v>1621</v>
      </c>
      <c r="G2385" s="10" t="s">
        <v>27</v>
      </c>
      <c r="H2385" s="10" t="s">
        <v>39</v>
      </c>
      <c r="I2385" s="10" t="s">
        <v>7985</v>
      </c>
      <c r="J2385" s="10" t="s">
        <v>29</v>
      </c>
      <c r="K2385" s="10" t="s">
        <v>30</v>
      </c>
      <c r="L2385" s="12">
        <f t="shared" si="198"/>
        <v>29.4</v>
      </c>
      <c r="M2385" s="10">
        <f t="shared" si="199"/>
        <v>29.4</v>
      </c>
      <c r="N2385" s="10"/>
      <c r="O2385" s="10" t="s">
        <v>9479</v>
      </c>
      <c r="P2385" s="10" t="s">
        <v>7957</v>
      </c>
    </row>
    <row r="2386" spans="1:16" ht="126" customHeight="1" outlineLevel="4" x14ac:dyDescent="0.2">
      <c r="A2386" s="10"/>
      <c r="B2386" s="10">
        <v>372757</v>
      </c>
      <c r="C2386" s="10" t="s">
        <v>9480</v>
      </c>
      <c r="D2386" s="11" t="s">
        <v>9481</v>
      </c>
      <c r="E2386" s="11" t="s">
        <v>9482</v>
      </c>
      <c r="F2386" s="10" t="s">
        <v>1621</v>
      </c>
      <c r="G2386" s="10" t="s">
        <v>27</v>
      </c>
      <c r="H2386" s="10" t="s">
        <v>39</v>
      </c>
      <c r="I2386" s="10" t="s">
        <v>7985</v>
      </c>
      <c r="J2386" s="10" t="s">
        <v>29</v>
      </c>
      <c r="K2386" s="10" t="s">
        <v>30</v>
      </c>
      <c r="L2386" s="12">
        <f t="shared" si="198"/>
        <v>29.4</v>
      </c>
      <c r="M2386" s="10">
        <f t="shared" si="199"/>
        <v>29.4</v>
      </c>
      <c r="N2386" s="10"/>
      <c r="O2386" s="10" t="s">
        <v>9483</v>
      </c>
      <c r="P2386" s="10" t="s">
        <v>561</v>
      </c>
    </row>
    <row r="2387" spans="1:16" ht="126" customHeight="1" outlineLevel="4" x14ac:dyDescent="0.2">
      <c r="A2387" s="10"/>
      <c r="B2387" s="10">
        <v>372758</v>
      </c>
      <c r="C2387" s="10" t="s">
        <v>9484</v>
      </c>
      <c r="D2387" s="11" t="s">
        <v>9485</v>
      </c>
      <c r="E2387" s="11" t="s">
        <v>9486</v>
      </c>
      <c r="F2387" s="10" t="s">
        <v>1621</v>
      </c>
      <c r="G2387" s="10" t="s">
        <v>27</v>
      </c>
      <c r="H2387" s="10" t="s">
        <v>39</v>
      </c>
      <c r="I2387" s="10" t="s">
        <v>7985</v>
      </c>
      <c r="J2387" s="10" t="s">
        <v>29</v>
      </c>
      <c r="K2387" s="10" t="s">
        <v>30</v>
      </c>
      <c r="L2387" s="12">
        <f t="shared" si="198"/>
        <v>29.4</v>
      </c>
      <c r="M2387" s="10">
        <f t="shared" si="199"/>
        <v>29.4</v>
      </c>
      <c r="N2387" s="10"/>
      <c r="O2387" s="10" t="s">
        <v>9487</v>
      </c>
      <c r="P2387" s="10" t="s">
        <v>561</v>
      </c>
    </row>
    <row r="2388" spans="1:16" ht="126" customHeight="1" outlineLevel="4" x14ac:dyDescent="0.2">
      <c r="A2388" s="10"/>
      <c r="B2388" s="10">
        <v>372759</v>
      </c>
      <c r="C2388" s="10" t="s">
        <v>9488</v>
      </c>
      <c r="D2388" s="11" t="s">
        <v>9489</v>
      </c>
      <c r="E2388" s="11" t="s">
        <v>9490</v>
      </c>
      <c r="F2388" s="10" t="s">
        <v>1621</v>
      </c>
      <c r="G2388" s="10" t="s">
        <v>27</v>
      </c>
      <c r="H2388" s="10" t="s">
        <v>39</v>
      </c>
      <c r="I2388" s="10" t="s">
        <v>7985</v>
      </c>
      <c r="J2388" s="10" t="s">
        <v>29</v>
      </c>
      <c r="K2388" s="10" t="s">
        <v>30</v>
      </c>
      <c r="L2388" s="12">
        <f t="shared" si="198"/>
        <v>29.4</v>
      </c>
      <c r="M2388" s="10">
        <f t="shared" si="199"/>
        <v>29.4</v>
      </c>
      <c r="N2388" s="10"/>
      <c r="O2388" s="10" t="s">
        <v>9491</v>
      </c>
      <c r="P2388" s="10" t="s">
        <v>6714</v>
      </c>
    </row>
    <row r="2389" spans="1:16" ht="126" customHeight="1" outlineLevel="4" x14ac:dyDescent="0.2">
      <c r="A2389" s="10"/>
      <c r="B2389" s="10">
        <v>372760</v>
      </c>
      <c r="C2389" s="10" t="s">
        <v>9492</v>
      </c>
      <c r="D2389" s="11" t="s">
        <v>9493</v>
      </c>
      <c r="E2389" s="11" t="s">
        <v>9494</v>
      </c>
      <c r="F2389" s="10" t="s">
        <v>39</v>
      </c>
      <c r="G2389" s="10" t="s">
        <v>27</v>
      </c>
      <c r="H2389" s="10" t="s">
        <v>39</v>
      </c>
      <c r="I2389" s="10" t="s">
        <v>788</v>
      </c>
      <c r="J2389" s="10" t="s">
        <v>29</v>
      </c>
      <c r="K2389" s="10" t="s">
        <v>30</v>
      </c>
      <c r="L2389" s="12">
        <f t="shared" si="198"/>
        <v>30</v>
      </c>
      <c r="M2389" s="10">
        <f t="shared" si="199"/>
        <v>30</v>
      </c>
      <c r="N2389" s="10"/>
      <c r="O2389" s="10" t="s">
        <v>9495</v>
      </c>
      <c r="P2389" s="10" t="s">
        <v>561</v>
      </c>
    </row>
    <row r="2390" spans="1:16" ht="126" customHeight="1" outlineLevel="4" x14ac:dyDescent="0.2">
      <c r="A2390" s="10"/>
      <c r="B2390" s="10">
        <v>372762</v>
      </c>
      <c r="C2390" s="10" t="s">
        <v>9496</v>
      </c>
      <c r="D2390" s="11" t="s">
        <v>9497</v>
      </c>
      <c r="E2390" s="11" t="s">
        <v>9498</v>
      </c>
      <c r="F2390" s="10" t="s">
        <v>39</v>
      </c>
      <c r="G2390" s="10" t="s">
        <v>27</v>
      </c>
      <c r="H2390" s="10" t="s">
        <v>39</v>
      </c>
      <c r="I2390" s="10" t="s">
        <v>788</v>
      </c>
      <c r="J2390" s="10" t="s">
        <v>29</v>
      </c>
      <c r="K2390" s="10" t="s">
        <v>30</v>
      </c>
      <c r="L2390" s="12">
        <f t="shared" si="198"/>
        <v>30</v>
      </c>
      <c r="M2390" s="10">
        <f t="shared" si="199"/>
        <v>30</v>
      </c>
      <c r="N2390" s="10"/>
      <c r="O2390" s="10" t="s">
        <v>9499</v>
      </c>
      <c r="P2390" s="10" t="s">
        <v>561</v>
      </c>
    </row>
    <row r="2391" spans="1:16" ht="126" customHeight="1" outlineLevel="4" x14ac:dyDescent="0.2">
      <c r="A2391" s="10"/>
      <c r="B2391" s="10">
        <v>372763</v>
      </c>
      <c r="C2391" s="10" t="s">
        <v>9500</v>
      </c>
      <c r="D2391" s="11" t="s">
        <v>9501</v>
      </c>
      <c r="E2391" s="11" t="s">
        <v>9502</v>
      </c>
      <c r="F2391" s="10" t="s">
        <v>8512</v>
      </c>
      <c r="G2391" s="10" t="s">
        <v>27</v>
      </c>
      <c r="H2391" s="10" t="s">
        <v>39</v>
      </c>
      <c r="I2391" s="10" t="s">
        <v>8512</v>
      </c>
      <c r="J2391" s="10" t="s">
        <v>29</v>
      </c>
      <c r="K2391" s="10" t="s">
        <v>30</v>
      </c>
      <c r="L2391" s="12">
        <f t="shared" si="198"/>
        <v>30.43</v>
      </c>
      <c r="M2391" s="10">
        <f t="shared" si="199"/>
        <v>30.43</v>
      </c>
      <c r="N2391" s="10"/>
      <c r="O2391" s="10" t="s">
        <v>9503</v>
      </c>
      <c r="P2391" s="10" t="s">
        <v>6714</v>
      </c>
    </row>
    <row r="2392" spans="1:16" ht="126" customHeight="1" outlineLevel="4" x14ac:dyDescent="0.2">
      <c r="A2392" s="10"/>
      <c r="B2392" s="10">
        <v>372764</v>
      </c>
      <c r="C2392" s="10" t="s">
        <v>9504</v>
      </c>
      <c r="D2392" s="11" t="s">
        <v>9505</v>
      </c>
      <c r="E2392" s="11" t="s">
        <v>9506</v>
      </c>
      <c r="F2392" s="10" t="s">
        <v>1621</v>
      </c>
      <c r="G2392" s="10" t="s">
        <v>27</v>
      </c>
      <c r="H2392" s="10" t="s">
        <v>39</v>
      </c>
      <c r="I2392" s="10" t="s">
        <v>7985</v>
      </c>
      <c r="J2392" s="10" t="s">
        <v>29</v>
      </c>
      <c r="K2392" s="10" t="s">
        <v>30</v>
      </c>
      <c r="L2392" s="12">
        <f t="shared" si="198"/>
        <v>29.4</v>
      </c>
      <c r="M2392" s="10">
        <f t="shared" si="199"/>
        <v>29.4</v>
      </c>
      <c r="N2392" s="10"/>
      <c r="O2392" s="10" t="s">
        <v>9507</v>
      </c>
      <c r="P2392" s="10" t="s">
        <v>8375</v>
      </c>
    </row>
    <row r="2393" spans="1:16" ht="126" customHeight="1" outlineLevel="4" x14ac:dyDescent="0.2">
      <c r="A2393" s="10"/>
      <c r="B2393" s="10">
        <v>373622</v>
      </c>
      <c r="C2393" s="10" t="s">
        <v>9508</v>
      </c>
      <c r="D2393" s="11" t="s">
        <v>9509</v>
      </c>
      <c r="E2393" s="11" t="s">
        <v>9510</v>
      </c>
      <c r="F2393" s="10" t="s">
        <v>1621</v>
      </c>
      <c r="G2393" s="10" t="s">
        <v>27</v>
      </c>
      <c r="H2393" s="10" t="s">
        <v>39</v>
      </c>
      <c r="I2393" s="10" t="s">
        <v>7985</v>
      </c>
      <c r="J2393" s="10" t="s">
        <v>29</v>
      </c>
      <c r="K2393" s="10" t="s">
        <v>30</v>
      </c>
      <c r="L2393" s="12">
        <f t="shared" si="198"/>
        <v>29.4</v>
      </c>
      <c r="M2393" s="10">
        <f t="shared" si="199"/>
        <v>29.4</v>
      </c>
      <c r="N2393" s="10"/>
      <c r="O2393" s="10" t="s">
        <v>9511</v>
      </c>
      <c r="P2393" s="10" t="s">
        <v>7957</v>
      </c>
    </row>
    <row r="2394" spans="1:16" ht="126" customHeight="1" outlineLevel="4" x14ac:dyDescent="0.2">
      <c r="A2394" s="10"/>
      <c r="B2394" s="10">
        <v>373623</v>
      </c>
      <c r="C2394" s="10" t="s">
        <v>9512</v>
      </c>
      <c r="D2394" s="11" t="s">
        <v>9513</v>
      </c>
      <c r="E2394" s="11" t="s">
        <v>9514</v>
      </c>
      <c r="F2394" s="10" t="s">
        <v>39</v>
      </c>
      <c r="G2394" s="10" t="s">
        <v>27</v>
      </c>
      <c r="H2394" s="10" t="s">
        <v>39</v>
      </c>
      <c r="I2394" s="10" t="s">
        <v>788</v>
      </c>
      <c r="J2394" s="10" t="s">
        <v>29</v>
      </c>
      <c r="K2394" s="10" t="s">
        <v>30</v>
      </c>
      <c r="L2394" s="12">
        <f t="shared" si="198"/>
        <v>30</v>
      </c>
      <c r="M2394" s="10">
        <f t="shared" si="199"/>
        <v>30</v>
      </c>
      <c r="N2394" s="10"/>
      <c r="O2394" s="10" t="s">
        <v>9515</v>
      </c>
      <c r="P2394" s="10" t="s">
        <v>561</v>
      </c>
    </row>
    <row r="2395" spans="1:16" ht="126" customHeight="1" outlineLevel="4" x14ac:dyDescent="0.2">
      <c r="A2395" s="10"/>
      <c r="B2395" s="10">
        <v>373624</v>
      </c>
      <c r="C2395" s="10" t="s">
        <v>9516</v>
      </c>
      <c r="D2395" s="11" t="s">
        <v>9517</v>
      </c>
      <c r="E2395" s="11" t="s">
        <v>9518</v>
      </c>
      <c r="F2395" s="10" t="s">
        <v>1621</v>
      </c>
      <c r="G2395" s="10" t="s">
        <v>27</v>
      </c>
      <c r="H2395" s="10" t="s">
        <v>39</v>
      </c>
      <c r="I2395" s="10" t="s">
        <v>7985</v>
      </c>
      <c r="J2395" s="10" t="s">
        <v>29</v>
      </c>
      <c r="K2395" s="10" t="s">
        <v>30</v>
      </c>
      <c r="L2395" s="12">
        <f t="shared" si="198"/>
        <v>29.4</v>
      </c>
      <c r="M2395" s="10">
        <f t="shared" si="199"/>
        <v>29.4</v>
      </c>
      <c r="N2395" s="10"/>
      <c r="O2395" s="10" t="s">
        <v>9519</v>
      </c>
      <c r="P2395" s="10" t="s">
        <v>7957</v>
      </c>
    </row>
    <row r="2396" spans="1:16" ht="126" customHeight="1" outlineLevel="4" x14ac:dyDescent="0.2">
      <c r="A2396" s="10"/>
      <c r="B2396" s="10">
        <v>373625</v>
      </c>
      <c r="C2396" s="10" t="s">
        <v>9520</v>
      </c>
      <c r="D2396" s="11" t="s">
        <v>9521</v>
      </c>
      <c r="E2396" s="11" t="s">
        <v>9522</v>
      </c>
      <c r="F2396" s="10" t="s">
        <v>8332</v>
      </c>
      <c r="G2396" s="10" t="s">
        <v>27</v>
      </c>
      <c r="H2396" s="10" t="s">
        <v>39</v>
      </c>
      <c r="I2396" s="10" t="s">
        <v>8332</v>
      </c>
      <c r="J2396" s="10" t="s">
        <v>29</v>
      </c>
      <c r="K2396" s="10" t="s">
        <v>30</v>
      </c>
      <c r="L2396" s="12">
        <f t="shared" si="198"/>
        <v>28.29</v>
      </c>
      <c r="M2396" s="10">
        <f t="shared" si="199"/>
        <v>28.29</v>
      </c>
      <c r="N2396" s="10"/>
      <c r="O2396" s="10" t="s">
        <v>9523</v>
      </c>
      <c r="P2396" s="10" t="s">
        <v>6714</v>
      </c>
    </row>
    <row r="2397" spans="1:16" ht="126" customHeight="1" outlineLevel="4" x14ac:dyDescent="0.2">
      <c r="A2397" s="10"/>
      <c r="B2397" s="10">
        <v>373626</v>
      </c>
      <c r="C2397" s="10" t="s">
        <v>9524</v>
      </c>
      <c r="D2397" s="11" t="s">
        <v>9525</v>
      </c>
      <c r="E2397" s="11" t="s">
        <v>9526</v>
      </c>
      <c r="F2397" s="10" t="s">
        <v>1621</v>
      </c>
      <c r="G2397" s="10" t="s">
        <v>27</v>
      </c>
      <c r="H2397" s="10" t="s">
        <v>39</v>
      </c>
      <c r="I2397" s="10" t="s">
        <v>7985</v>
      </c>
      <c r="J2397" s="10" t="s">
        <v>29</v>
      </c>
      <c r="K2397" s="10" t="s">
        <v>30</v>
      </c>
      <c r="L2397" s="12">
        <f t="shared" si="198"/>
        <v>29.4</v>
      </c>
      <c r="M2397" s="10">
        <f t="shared" si="199"/>
        <v>29.4</v>
      </c>
      <c r="N2397" s="10"/>
      <c r="O2397" s="10" t="s">
        <v>9527</v>
      </c>
      <c r="P2397" s="10" t="s">
        <v>561</v>
      </c>
    </row>
    <row r="2398" spans="1:16" ht="126" customHeight="1" outlineLevel="4" x14ac:dyDescent="0.2">
      <c r="A2398" s="10"/>
      <c r="B2398" s="10">
        <v>375105</v>
      </c>
      <c r="C2398" s="10" t="s">
        <v>9528</v>
      </c>
      <c r="D2398" s="11" t="s">
        <v>9529</v>
      </c>
      <c r="E2398" s="11" t="s">
        <v>9530</v>
      </c>
      <c r="F2398" s="10" t="s">
        <v>1621</v>
      </c>
      <c r="G2398" s="10" t="s">
        <v>27</v>
      </c>
      <c r="H2398" s="10" t="s">
        <v>39</v>
      </c>
      <c r="I2398" s="10" t="s">
        <v>7985</v>
      </c>
      <c r="J2398" s="10" t="s">
        <v>29</v>
      </c>
      <c r="K2398" s="10" t="s">
        <v>30</v>
      </c>
      <c r="L2398" s="12">
        <f t="shared" si="198"/>
        <v>29.4</v>
      </c>
      <c r="M2398" s="10">
        <f t="shared" si="199"/>
        <v>29.4</v>
      </c>
      <c r="N2398" s="10"/>
      <c r="O2398" s="10" t="s">
        <v>9531</v>
      </c>
      <c r="P2398" s="10" t="s">
        <v>561</v>
      </c>
    </row>
    <row r="2399" spans="1:16" ht="126" customHeight="1" outlineLevel="4" x14ac:dyDescent="0.2">
      <c r="A2399" s="10"/>
      <c r="B2399" s="10">
        <v>375103</v>
      </c>
      <c r="C2399" s="10" t="s">
        <v>9532</v>
      </c>
      <c r="D2399" s="11" t="s">
        <v>9533</v>
      </c>
      <c r="E2399" s="11" t="s">
        <v>9534</v>
      </c>
      <c r="F2399" s="10" t="s">
        <v>8332</v>
      </c>
      <c r="G2399" s="10" t="s">
        <v>27</v>
      </c>
      <c r="H2399" s="10" t="s">
        <v>39</v>
      </c>
      <c r="I2399" s="10" t="s">
        <v>8332</v>
      </c>
      <c r="J2399" s="10" t="s">
        <v>29</v>
      </c>
      <c r="K2399" s="10" t="s">
        <v>30</v>
      </c>
      <c r="L2399" s="12">
        <f t="shared" si="198"/>
        <v>28.29</v>
      </c>
      <c r="M2399" s="10">
        <f t="shared" si="199"/>
        <v>28.29</v>
      </c>
      <c r="N2399" s="10"/>
      <c r="O2399" s="10" t="s">
        <v>9535</v>
      </c>
      <c r="P2399" s="10" t="s">
        <v>6714</v>
      </c>
    </row>
    <row r="2400" spans="1:16" ht="126" customHeight="1" outlineLevel="4" x14ac:dyDescent="0.2">
      <c r="A2400" s="10"/>
      <c r="B2400" s="10">
        <v>375104</v>
      </c>
      <c r="C2400" s="10" t="s">
        <v>9536</v>
      </c>
      <c r="D2400" s="11" t="s">
        <v>9537</v>
      </c>
      <c r="E2400" s="11" t="s">
        <v>9538</v>
      </c>
      <c r="F2400" s="10" t="s">
        <v>1621</v>
      </c>
      <c r="G2400" s="10" t="s">
        <v>27</v>
      </c>
      <c r="H2400" s="10" t="s">
        <v>39</v>
      </c>
      <c r="I2400" s="10" t="s">
        <v>7985</v>
      </c>
      <c r="J2400" s="10" t="s">
        <v>29</v>
      </c>
      <c r="K2400" s="10" t="s">
        <v>30</v>
      </c>
      <c r="L2400" s="12">
        <f t="shared" si="198"/>
        <v>29.4</v>
      </c>
      <c r="M2400" s="10">
        <f t="shared" si="199"/>
        <v>29.4</v>
      </c>
      <c r="N2400" s="10"/>
      <c r="O2400" s="10" t="s">
        <v>9539</v>
      </c>
      <c r="P2400" s="10" t="s">
        <v>6714</v>
      </c>
    </row>
    <row r="2401" spans="1:16" ht="126" customHeight="1" outlineLevel="4" x14ac:dyDescent="0.2">
      <c r="A2401" s="10"/>
      <c r="B2401" s="10">
        <v>375106</v>
      </c>
      <c r="C2401" s="10" t="s">
        <v>9540</v>
      </c>
      <c r="D2401" s="11" t="s">
        <v>9541</v>
      </c>
      <c r="E2401" s="11" t="s">
        <v>9542</v>
      </c>
      <c r="F2401" s="10" t="s">
        <v>8332</v>
      </c>
      <c r="G2401" s="10" t="s">
        <v>27</v>
      </c>
      <c r="H2401" s="10" t="s">
        <v>39</v>
      </c>
      <c r="I2401" s="10" t="s">
        <v>8332</v>
      </c>
      <c r="J2401" s="10" t="s">
        <v>29</v>
      </c>
      <c r="K2401" s="10" t="s">
        <v>30</v>
      </c>
      <c r="L2401" s="12">
        <f t="shared" si="198"/>
        <v>28.29</v>
      </c>
      <c r="M2401" s="10">
        <f t="shared" si="199"/>
        <v>28.29</v>
      </c>
      <c r="N2401" s="10"/>
      <c r="O2401" s="10" t="s">
        <v>9543</v>
      </c>
      <c r="P2401" s="10" t="s">
        <v>6714</v>
      </c>
    </row>
    <row r="2402" spans="1:16" ht="126" customHeight="1" outlineLevel="4" x14ac:dyDescent="0.2">
      <c r="A2402" s="10"/>
      <c r="B2402" s="10">
        <v>376373</v>
      </c>
      <c r="C2402" s="10" t="s">
        <v>9544</v>
      </c>
      <c r="D2402" s="11" t="s">
        <v>9545</v>
      </c>
      <c r="E2402" s="11" t="s">
        <v>9546</v>
      </c>
      <c r="F2402" s="10" t="s">
        <v>1621</v>
      </c>
      <c r="G2402" s="10" t="s">
        <v>27</v>
      </c>
      <c r="H2402" s="10" t="s">
        <v>39</v>
      </c>
      <c r="I2402" s="10" t="s">
        <v>7985</v>
      </c>
      <c r="J2402" s="10" t="s">
        <v>29</v>
      </c>
      <c r="K2402" s="10" t="s">
        <v>30</v>
      </c>
      <c r="L2402" s="12">
        <f t="shared" si="198"/>
        <v>29.4</v>
      </c>
      <c r="M2402" s="10">
        <f t="shared" si="199"/>
        <v>29.4</v>
      </c>
      <c r="N2402" s="10"/>
      <c r="O2402" s="10" t="s">
        <v>9547</v>
      </c>
      <c r="P2402" s="10" t="s">
        <v>561</v>
      </c>
    </row>
    <row r="2403" spans="1:16" ht="126" customHeight="1" outlineLevel="4" x14ac:dyDescent="0.2">
      <c r="A2403" s="10"/>
      <c r="B2403" s="10">
        <v>376374</v>
      </c>
      <c r="C2403" s="10" t="s">
        <v>9548</v>
      </c>
      <c r="D2403" s="11" t="s">
        <v>9549</v>
      </c>
      <c r="E2403" s="11" t="s">
        <v>9550</v>
      </c>
      <c r="F2403" s="10" t="s">
        <v>1621</v>
      </c>
      <c r="G2403" s="10" t="s">
        <v>27</v>
      </c>
      <c r="H2403" s="10" t="s">
        <v>39</v>
      </c>
      <c r="I2403" s="10" t="s">
        <v>7985</v>
      </c>
      <c r="J2403" s="10" t="s">
        <v>29</v>
      </c>
      <c r="K2403" s="10" t="s">
        <v>30</v>
      </c>
      <c r="L2403" s="12">
        <f t="shared" si="198"/>
        <v>29.4</v>
      </c>
      <c r="M2403" s="10">
        <f t="shared" si="199"/>
        <v>29.4</v>
      </c>
      <c r="N2403" s="10"/>
      <c r="O2403" s="10" t="s">
        <v>9551</v>
      </c>
      <c r="P2403" s="10" t="s">
        <v>7957</v>
      </c>
    </row>
    <row r="2404" spans="1:16" ht="126" customHeight="1" outlineLevel="4" x14ac:dyDescent="0.2">
      <c r="A2404" s="10"/>
      <c r="B2404" s="10">
        <v>376375</v>
      </c>
      <c r="C2404" s="10" t="s">
        <v>9552</v>
      </c>
      <c r="D2404" s="11" t="s">
        <v>9553</v>
      </c>
      <c r="E2404" s="11" t="s">
        <v>9554</v>
      </c>
      <c r="F2404" s="10" t="s">
        <v>1621</v>
      </c>
      <c r="G2404" s="10" t="s">
        <v>27</v>
      </c>
      <c r="H2404" s="10" t="s">
        <v>39</v>
      </c>
      <c r="I2404" s="10" t="s">
        <v>7985</v>
      </c>
      <c r="J2404" s="10" t="s">
        <v>29</v>
      </c>
      <c r="K2404" s="10" t="s">
        <v>30</v>
      </c>
      <c r="L2404" s="12">
        <f t="shared" si="198"/>
        <v>29.4</v>
      </c>
      <c r="M2404" s="10">
        <f t="shared" si="199"/>
        <v>29.4</v>
      </c>
      <c r="N2404" s="10"/>
      <c r="O2404" s="10" t="s">
        <v>9555</v>
      </c>
      <c r="P2404" s="10" t="s">
        <v>7957</v>
      </c>
    </row>
    <row r="2405" spans="1:16" ht="126" customHeight="1" outlineLevel="4" x14ac:dyDescent="0.2">
      <c r="A2405" s="10"/>
      <c r="B2405" s="10">
        <v>376376</v>
      </c>
      <c r="C2405" s="10" t="s">
        <v>9556</v>
      </c>
      <c r="D2405" s="11" t="s">
        <v>9557</v>
      </c>
      <c r="E2405" s="11" t="s">
        <v>9558</v>
      </c>
      <c r="F2405" s="10" t="s">
        <v>1621</v>
      </c>
      <c r="G2405" s="10" t="s">
        <v>27</v>
      </c>
      <c r="H2405" s="10" t="s">
        <v>39</v>
      </c>
      <c r="I2405" s="10" t="s">
        <v>7985</v>
      </c>
      <c r="J2405" s="10" t="s">
        <v>29</v>
      </c>
      <c r="K2405" s="10" t="s">
        <v>30</v>
      </c>
      <c r="L2405" s="12">
        <f t="shared" si="198"/>
        <v>29.4</v>
      </c>
      <c r="M2405" s="10">
        <f t="shared" si="199"/>
        <v>29.4</v>
      </c>
      <c r="N2405" s="10"/>
      <c r="O2405" s="10" t="s">
        <v>9559</v>
      </c>
      <c r="P2405" s="10" t="s">
        <v>7957</v>
      </c>
    </row>
    <row r="2406" spans="1:16" ht="126" customHeight="1" outlineLevel="4" x14ac:dyDescent="0.2">
      <c r="A2406" s="10"/>
      <c r="B2406" s="10">
        <v>376377</v>
      </c>
      <c r="C2406" s="10" t="s">
        <v>9560</v>
      </c>
      <c r="D2406" s="11" t="s">
        <v>9561</v>
      </c>
      <c r="E2406" s="11" t="s">
        <v>9562</v>
      </c>
      <c r="F2406" s="10" t="s">
        <v>1621</v>
      </c>
      <c r="G2406" s="10" t="s">
        <v>27</v>
      </c>
      <c r="H2406" s="10" t="s">
        <v>39</v>
      </c>
      <c r="I2406" s="10" t="s">
        <v>7985</v>
      </c>
      <c r="J2406" s="10" t="s">
        <v>29</v>
      </c>
      <c r="K2406" s="10" t="s">
        <v>30</v>
      </c>
      <c r="L2406" s="12">
        <f t="shared" si="198"/>
        <v>29.4</v>
      </c>
      <c r="M2406" s="10">
        <f t="shared" si="199"/>
        <v>29.4</v>
      </c>
      <c r="N2406" s="10"/>
      <c r="O2406" s="10" t="s">
        <v>9563</v>
      </c>
      <c r="P2406" s="10" t="s">
        <v>561</v>
      </c>
    </row>
    <row r="2407" spans="1:16" ht="126" customHeight="1" outlineLevel="4" x14ac:dyDescent="0.2">
      <c r="A2407" s="10"/>
      <c r="B2407" s="10">
        <v>376378</v>
      </c>
      <c r="C2407" s="10" t="s">
        <v>9564</v>
      </c>
      <c r="D2407" s="11" t="s">
        <v>9565</v>
      </c>
      <c r="E2407" s="11" t="s">
        <v>9566</v>
      </c>
      <c r="F2407" s="10" t="s">
        <v>1621</v>
      </c>
      <c r="G2407" s="10" t="s">
        <v>27</v>
      </c>
      <c r="H2407" s="10" t="s">
        <v>39</v>
      </c>
      <c r="I2407" s="10" t="s">
        <v>7985</v>
      </c>
      <c r="J2407" s="10" t="s">
        <v>29</v>
      </c>
      <c r="K2407" s="10" t="s">
        <v>30</v>
      </c>
      <c r="L2407" s="12">
        <f t="shared" si="198"/>
        <v>29.4</v>
      </c>
      <c r="M2407" s="10">
        <f t="shared" si="199"/>
        <v>29.4</v>
      </c>
      <c r="N2407" s="10"/>
      <c r="O2407" s="10" t="s">
        <v>9567</v>
      </c>
      <c r="P2407" s="10" t="s">
        <v>7957</v>
      </c>
    </row>
    <row r="2408" spans="1:16" ht="126" customHeight="1" outlineLevel="4" x14ac:dyDescent="0.2">
      <c r="A2408" s="10"/>
      <c r="B2408" s="10">
        <v>377346</v>
      </c>
      <c r="C2408" s="10" t="s">
        <v>9568</v>
      </c>
      <c r="D2408" s="11" t="s">
        <v>9569</v>
      </c>
      <c r="E2408" s="11" t="s">
        <v>9570</v>
      </c>
      <c r="F2408" s="10" t="s">
        <v>530</v>
      </c>
      <c r="G2408" s="10" t="s">
        <v>27</v>
      </c>
      <c r="H2408" s="10" t="s">
        <v>39</v>
      </c>
      <c r="I2408" s="10" t="s">
        <v>531</v>
      </c>
      <c r="J2408" s="10" t="s">
        <v>29</v>
      </c>
      <c r="K2408" s="10" t="s">
        <v>30</v>
      </c>
      <c r="L2408" s="12">
        <f t="shared" si="198"/>
        <v>33.54</v>
      </c>
      <c r="M2408" s="10">
        <f t="shared" si="199"/>
        <v>33.54</v>
      </c>
      <c r="N2408" s="10"/>
      <c r="O2408" s="10" t="s">
        <v>9571</v>
      </c>
      <c r="P2408" s="10" t="s">
        <v>7957</v>
      </c>
    </row>
    <row r="2409" spans="1:16" ht="126" customHeight="1" outlineLevel="4" x14ac:dyDescent="0.2">
      <c r="A2409" s="10"/>
      <c r="B2409" s="10">
        <v>377348</v>
      </c>
      <c r="C2409" s="10" t="s">
        <v>9572</v>
      </c>
      <c r="D2409" s="11" t="s">
        <v>9573</v>
      </c>
      <c r="E2409" s="11" t="s">
        <v>9574</v>
      </c>
      <c r="F2409" s="10" t="s">
        <v>1621</v>
      </c>
      <c r="G2409" s="10" t="s">
        <v>27</v>
      </c>
      <c r="H2409" s="10" t="s">
        <v>39</v>
      </c>
      <c r="I2409" s="10" t="s">
        <v>7985</v>
      </c>
      <c r="J2409" s="10" t="s">
        <v>29</v>
      </c>
      <c r="K2409" s="10" t="s">
        <v>30</v>
      </c>
      <c r="L2409" s="12">
        <f t="shared" si="198"/>
        <v>29.4</v>
      </c>
      <c r="M2409" s="10">
        <f t="shared" si="199"/>
        <v>29.4</v>
      </c>
      <c r="N2409" s="10"/>
      <c r="O2409" s="10" t="s">
        <v>9575</v>
      </c>
      <c r="P2409" s="10" t="s">
        <v>7957</v>
      </c>
    </row>
    <row r="2410" spans="1:16" ht="126" customHeight="1" outlineLevel="4" x14ac:dyDescent="0.2">
      <c r="A2410" s="10"/>
      <c r="B2410" s="10">
        <v>377349</v>
      </c>
      <c r="C2410" s="10" t="s">
        <v>9576</v>
      </c>
      <c r="D2410" s="11" t="s">
        <v>9577</v>
      </c>
      <c r="E2410" s="11" t="s">
        <v>9578</v>
      </c>
      <c r="F2410" s="10" t="s">
        <v>7556</v>
      </c>
      <c r="G2410" s="10" t="s">
        <v>27</v>
      </c>
      <c r="H2410" s="10" t="s">
        <v>39</v>
      </c>
      <c r="I2410" s="10" t="s">
        <v>7556</v>
      </c>
      <c r="J2410" s="10" t="s">
        <v>29</v>
      </c>
      <c r="K2410" s="10" t="s">
        <v>30</v>
      </c>
      <c r="L2410" s="12">
        <f t="shared" si="198"/>
        <v>25.41</v>
      </c>
      <c r="M2410" s="10">
        <f t="shared" si="199"/>
        <v>25.41</v>
      </c>
      <c r="N2410" s="10"/>
      <c r="O2410" s="10" t="s">
        <v>9579</v>
      </c>
      <c r="P2410" s="10" t="s">
        <v>6714</v>
      </c>
    </row>
    <row r="2411" spans="1:16" ht="126" customHeight="1" outlineLevel="4" x14ac:dyDescent="0.2">
      <c r="A2411" s="10"/>
      <c r="B2411" s="10">
        <v>377350</v>
      </c>
      <c r="C2411" s="10" t="s">
        <v>9580</v>
      </c>
      <c r="D2411" s="11" t="s">
        <v>9581</v>
      </c>
      <c r="E2411" s="11" t="s">
        <v>9582</v>
      </c>
      <c r="F2411" s="10" t="s">
        <v>1621</v>
      </c>
      <c r="G2411" s="10" t="s">
        <v>27</v>
      </c>
      <c r="H2411" s="10" t="s">
        <v>39</v>
      </c>
      <c r="I2411" s="10" t="s">
        <v>7985</v>
      </c>
      <c r="J2411" s="10" t="s">
        <v>29</v>
      </c>
      <c r="K2411" s="10" t="s">
        <v>30</v>
      </c>
      <c r="L2411" s="12">
        <f t="shared" si="198"/>
        <v>29.4</v>
      </c>
      <c r="M2411" s="10">
        <f t="shared" si="199"/>
        <v>29.4</v>
      </c>
      <c r="N2411" s="10"/>
      <c r="O2411" s="10" t="s">
        <v>9583</v>
      </c>
      <c r="P2411" s="10" t="s">
        <v>561</v>
      </c>
    </row>
    <row r="2412" spans="1:16" ht="126" customHeight="1" outlineLevel="4" x14ac:dyDescent="0.2">
      <c r="A2412" s="10"/>
      <c r="B2412" s="10">
        <v>377351</v>
      </c>
      <c r="C2412" s="10" t="s">
        <v>9584</v>
      </c>
      <c r="D2412" s="11" t="s">
        <v>9585</v>
      </c>
      <c r="E2412" s="11" t="s">
        <v>9586</v>
      </c>
      <c r="F2412" s="10" t="s">
        <v>1621</v>
      </c>
      <c r="G2412" s="10" t="s">
        <v>27</v>
      </c>
      <c r="H2412" s="10" t="s">
        <v>39</v>
      </c>
      <c r="I2412" s="10" t="s">
        <v>7985</v>
      </c>
      <c r="J2412" s="10" t="s">
        <v>29</v>
      </c>
      <c r="K2412" s="10" t="s">
        <v>30</v>
      </c>
      <c r="L2412" s="12">
        <f t="shared" si="198"/>
        <v>29.4</v>
      </c>
      <c r="M2412" s="10">
        <f t="shared" si="199"/>
        <v>29.4</v>
      </c>
      <c r="N2412" s="10"/>
      <c r="O2412" s="10" t="s">
        <v>9587</v>
      </c>
      <c r="P2412" s="10" t="s">
        <v>6714</v>
      </c>
    </row>
    <row r="2413" spans="1:16" ht="126" customHeight="1" outlineLevel="4" x14ac:dyDescent="0.2">
      <c r="A2413" s="10"/>
      <c r="B2413" s="10">
        <v>379381</v>
      </c>
      <c r="C2413" s="10" t="s">
        <v>9588</v>
      </c>
      <c r="D2413" s="11" t="s">
        <v>9589</v>
      </c>
      <c r="E2413" s="11" t="s">
        <v>9590</v>
      </c>
      <c r="F2413" s="10" t="s">
        <v>1621</v>
      </c>
      <c r="G2413" s="10" t="s">
        <v>27</v>
      </c>
      <c r="H2413" s="10" t="s">
        <v>39</v>
      </c>
      <c r="I2413" s="10" t="s">
        <v>7985</v>
      </c>
      <c r="J2413" s="10" t="s">
        <v>29</v>
      </c>
      <c r="K2413" s="10" t="s">
        <v>30</v>
      </c>
      <c r="L2413" s="12">
        <f t="shared" ref="L2413:L2476" si="200">ROUND((F2413*(100-$B$8)/100),2)</f>
        <v>29.4</v>
      </c>
      <c r="M2413" s="10">
        <f t="shared" ref="M2413:M2476" si="201">ROUND((F2413*K2413*(100-$B$8)/100),2)</f>
        <v>29.4</v>
      </c>
      <c r="N2413" s="10"/>
      <c r="O2413" s="10" t="s">
        <v>9591</v>
      </c>
      <c r="P2413" s="10" t="s">
        <v>7957</v>
      </c>
    </row>
    <row r="2414" spans="1:16" ht="126" customHeight="1" outlineLevel="4" x14ac:dyDescent="0.2">
      <c r="A2414" s="10"/>
      <c r="B2414" s="10">
        <v>379380</v>
      </c>
      <c r="C2414" s="10" t="s">
        <v>9592</v>
      </c>
      <c r="D2414" s="11" t="s">
        <v>9593</v>
      </c>
      <c r="E2414" s="11" t="s">
        <v>9594</v>
      </c>
      <c r="F2414" s="10" t="s">
        <v>8512</v>
      </c>
      <c r="G2414" s="10" t="s">
        <v>27</v>
      </c>
      <c r="H2414" s="10" t="s">
        <v>39</v>
      </c>
      <c r="I2414" s="10" t="s">
        <v>8512</v>
      </c>
      <c r="J2414" s="10" t="s">
        <v>29</v>
      </c>
      <c r="K2414" s="10" t="s">
        <v>30</v>
      </c>
      <c r="L2414" s="12">
        <f t="shared" si="200"/>
        <v>30.43</v>
      </c>
      <c r="M2414" s="10">
        <f t="shared" si="201"/>
        <v>30.43</v>
      </c>
      <c r="N2414" s="10"/>
      <c r="O2414" s="10" t="s">
        <v>9595</v>
      </c>
      <c r="P2414" s="10" t="s">
        <v>6714</v>
      </c>
    </row>
    <row r="2415" spans="1:16" ht="126" customHeight="1" outlineLevel="4" x14ac:dyDescent="0.2">
      <c r="A2415" s="10"/>
      <c r="B2415" s="10">
        <v>379379</v>
      </c>
      <c r="C2415" s="10" t="s">
        <v>9596</v>
      </c>
      <c r="D2415" s="11" t="s">
        <v>9597</v>
      </c>
      <c r="E2415" s="11" t="s">
        <v>9598</v>
      </c>
      <c r="F2415" s="10" t="s">
        <v>8512</v>
      </c>
      <c r="G2415" s="10" t="s">
        <v>27</v>
      </c>
      <c r="H2415" s="10" t="s">
        <v>39</v>
      </c>
      <c r="I2415" s="10" t="s">
        <v>8512</v>
      </c>
      <c r="J2415" s="10" t="s">
        <v>29</v>
      </c>
      <c r="K2415" s="10" t="s">
        <v>30</v>
      </c>
      <c r="L2415" s="12">
        <f t="shared" si="200"/>
        <v>30.43</v>
      </c>
      <c r="M2415" s="10">
        <f t="shared" si="201"/>
        <v>30.43</v>
      </c>
      <c r="N2415" s="10"/>
      <c r="O2415" s="10" t="s">
        <v>9599</v>
      </c>
      <c r="P2415" s="10" t="s">
        <v>6714</v>
      </c>
    </row>
    <row r="2416" spans="1:16" ht="126" customHeight="1" outlineLevel="4" x14ac:dyDescent="0.2">
      <c r="A2416" s="10"/>
      <c r="B2416" s="10">
        <v>379377</v>
      </c>
      <c r="C2416" s="10" t="s">
        <v>9600</v>
      </c>
      <c r="D2416" s="11" t="s">
        <v>9601</v>
      </c>
      <c r="E2416" s="11" t="s">
        <v>9602</v>
      </c>
      <c r="F2416" s="10" t="s">
        <v>8512</v>
      </c>
      <c r="G2416" s="10" t="s">
        <v>27</v>
      </c>
      <c r="H2416" s="10" t="s">
        <v>39</v>
      </c>
      <c r="I2416" s="10" t="s">
        <v>8512</v>
      </c>
      <c r="J2416" s="10" t="s">
        <v>29</v>
      </c>
      <c r="K2416" s="10" t="s">
        <v>30</v>
      </c>
      <c r="L2416" s="12">
        <f t="shared" si="200"/>
        <v>30.43</v>
      </c>
      <c r="M2416" s="10">
        <f t="shared" si="201"/>
        <v>30.43</v>
      </c>
      <c r="N2416" s="10"/>
      <c r="O2416" s="10" t="s">
        <v>9603</v>
      </c>
      <c r="P2416" s="10" t="s">
        <v>6714</v>
      </c>
    </row>
    <row r="2417" spans="1:16" ht="126" customHeight="1" outlineLevel="4" x14ac:dyDescent="0.2">
      <c r="A2417" s="10"/>
      <c r="B2417" s="10">
        <v>379376</v>
      </c>
      <c r="C2417" s="10" t="s">
        <v>9604</v>
      </c>
      <c r="D2417" s="11" t="s">
        <v>9605</v>
      </c>
      <c r="E2417" s="11" t="s">
        <v>9606</v>
      </c>
      <c r="F2417" s="10" t="s">
        <v>1621</v>
      </c>
      <c r="G2417" s="10" t="s">
        <v>27</v>
      </c>
      <c r="H2417" s="10" t="s">
        <v>39</v>
      </c>
      <c r="I2417" s="10" t="s">
        <v>7985</v>
      </c>
      <c r="J2417" s="10" t="s">
        <v>29</v>
      </c>
      <c r="K2417" s="10" t="s">
        <v>30</v>
      </c>
      <c r="L2417" s="12">
        <f t="shared" si="200"/>
        <v>29.4</v>
      </c>
      <c r="M2417" s="10">
        <f t="shared" si="201"/>
        <v>29.4</v>
      </c>
      <c r="N2417" s="10"/>
      <c r="O2417" s="10" t="s">
        <v>9607</v>
      </c>
      <c r="P2417" s="10" t="s">
        <v>7957</v>
      </c>
    </row>
    <row r="2418" spans="1:16" ht="126" customHeight="1" outlineLevel="4" x14ac:dyDescent="0.2">
      <c r="A2418" s="10"/>
      <c r="B2418" s="10">
        <v>379375</v>
      </c>
      <c r="C2418" s="10" t="s">
        <v>9608</v>
      </c>
      <c r="D2418" s="11" t="s">
        <v>9609</v>
      </c>
      <c r="E2418" s="11" t="s">
        <v>9610</v>
      </c>
      <c r="F2418" s="10" t="s">
        <v>1621</v>
      </c>
      <c r="G2418" s="10" t="s">
        <v>27</v>
      </c>
      <c r="H2418" s="10" t="s">
        <v>39</v>
      </c>
      <c r="I2418" s="10" t="s">
        <v>7985</v>
      </c>
      <c r="J2418" s="10" t="s">
        <v>29</v>
      </c>
      <c r="K2418" s="10" t="s">
        <v>30</v>
      </c>
      <c r="L2418" s="12">
        <f t="shared" si="200"/>
        <v>29.4</v>
      </c>
      <c r="M2418" s="10">
        <f t="shared" si="201"/>
        <v>29.4</v>
      </c>
      <c r="N2418" s="10"/>
      <c r="O2418" s="10" t="s">
        <v>9611</v>
      </c>
      <c r="P2418" s="10" t="s">
        <v>7957</v>
      </c>
    </row>
    <row r="2419" spans="1:16" ht="126" customHeight="1" outlineLevel="4" x14ac:dyDescent="0.2">
      <c r="A2419" s="10"/>
      <c r="B2419" s="10">
        <v>379373</v>
      </c>
      <c r="C2419" s="10" t="s">
        <v>9612</v>
      </c>
      <c r="D2419" s="11" t="s">
        <v>9613</v>
      </c>
      <c r="E2419" s="11" t="s">
        <v>9614</v>
      </c>
      <c r="F2419" s="10" t="s">
        <v>8047</v>
      </c>
      <c r="G2419" s="10" t="s">
        <v>27</v>
      </c>
      <c r="H2419" s="10" t="s">
        <v>39</v>
      </c>
      <c r="I2419" s="10" t="s">
        <v>8047</v>
      </c>
      <c r="J2419" s="10" t="s">
        <v>29</v>
      </c>
      <c r="K2419" s="10" t="s">
        <v>30</v>
      </c>
      <c r="L2419" s="12">
        <f t="shared" si="200"/>
        <v>26.57</v>
      </c>
      <c r="M2419" s="10">
        <f t="shared" si="201"/>
        <v>26.57</v>
      </c>
      <c r="N2419" s="10"/>
      <c r="O2419" s="10" t="s">
        <v>9615</v>
      </c>
      <c r="P2419" s="10" t="s">
        <v>6714</v>
      </c>
    </row>
    <row r="2420" spans="1:16" ht="126" customHeight="1" outlineLevel="4" x14ac:dyDescent="0.2">
      <c r="A2420" s="10"/>
      <c r="B2420" s="10">
        <v>379372</v>
      </c>
      <c r="C2420" s="10" t="s">
        <v>9616</v>
      </c>
      <c r="D2420" s="11" t="s">
        <v>9617</v>
      </c>
      <c r="E2420" s="11" t="s">
        <v>9618</v>
      </c>
      <c r="F2420" s="10" t="s">
        <v>1621</v>
      </c>
      <c r="G2420" s="10" t="s">
        <v>27</v>
      </c>
      <c r="H2420" s="10" t="s">
        <v>39</v>
      </c>
      <c r="I2420" s="10" t="s">
        <v>7985</v>
      </c>
      <c r="J2420" s="10" t="s">
        <v>29</v>
      </c>
      <c r="K2420" s="10" t="s">
        <v>30</v>
      </c>
      <c r="L2420" s="12">
        <f t="shared" si="200"/>
        <v>29.4</v>
      </c>
      <c r="M2420" s="10">
        <f t="shared" si="201"/>
        <v>29.4</v>
      </c>
      <c r="N2420" s="10"/>
      <c r="O2420" s="10" t="s">
        <v>9619</v>
      </c>
      <c r="P2420" s="10" t="s">
        <v>3978</v>
      </c>
    </row>
    <row r="2421" spans="1:16" ht="126" customHeight="1" outlineLevel="4" x14ac:dyDescent="0.2">
      <c r="A2421" s="10"/>
      <c r="B2421" s="10">
        <v>379371</v>
      </c>
      <c r="C2421" s="10" t="s">
        <v>9620</v>
      </c>
      <c r="D2421" s="11" t="s">
        <v>9621</v>
      </c>
      <c r="E2421" s="11" t="s">
        <v>9622</v>
      </c>
      <c r="F2421" s="10" t="s">
        <v>1621</v>
      </c>
      <c r="G2421" s="10" t="s">
        <v>27</v>
      </c>
      <c r="H2421" s="10" t="s">
        <v>39</v>
      </c>
      <c r="I2421" s="10" t="s">
        <v>7985</v>
      </c>
      <c r="J2421" s="10" t="s">
        <v>29</v>
      </c>
      <c r="K2421" s="10" t="s">
        <v>30</v>
      </c>
      <c r="L2421" s="12">
        <f t="shared" si="200"/>
        <v>29.4</v>
      </c>
      <c r="M2421" s="10">
        <f t="shared" si="201"/>
        <v>29.4</v>
      </c>
      <c r="N2421" s="10"/>
      <c r="O2421" s="10" t="s">
        <v>9623</v>
      </c>
      <c r="P2421" s="10" t="s">
        <v>7957</v>
      </c>
    </row>
    <row r="2422" spans="1:16" ht="126" customHeight="1" outlineLevel="4" x14ac:dyDescent="0.2">
      <c r="A2422" s="10"/>
      <c r="B2422" s="10">
        <v>381105</v>
      </c>
      <c r="C2422" s="10" t="s">
        <v>9624</v>
      </c>
      <c r="D2422" s="11" t="s">
        <v>9625</v>
      </c>
      <c r="E2422" s="11" t="s">
        <v>9626</v>
      </c>
      <c r="F2422" s="10" t="s">
        <v>1621</v>
      </c>
      <c r="G2422" s="10" t="s">
        <v>27</v>
      </c>
      <c r="H2422" s="10" t="s">
        <v>39</v>
      </c>
      <c r="I2422" s="10" t="s">
        <v>7985</v>
      </c>
      <c r="J2422" s="10" t="s">
        <v>29</v>
      </c>
      <c r="K2422" s="10" t="s">
        <v>30</v>
      </c>
      <c r="L2422" s="12">
        <f t="shared" si="200"/>
        <v>29.4</v>
      </c>
      <c r="M2422" s="10">
        <f t="shared" si="201"/>
        <v>29.4</v>
      </c>
      <c r="N2422" s="10"/>
      <c r="O2422" s="10" t="s">
        <v>9627</v>
      </c>
      <c r="P2422" s="10" t="s">
        <v>7957</v>
      </c>
    </row>
    <row r="2423" spans="1:16" ht="126" customHeight="1" outlineLevel="4" x14ac:dyDescent="0.2">
      <c r="A2423" s="10"/>
      <c r="B2423" s="10">
        <v>381103</v>
      </c>
      <c r="C2423" s="10" t="s">
        <v>9628</v>
      </c>
      <c r="D2423" s="11" t="s">
        <v>9629</v>
      </c>
      <c r="E2423" s="11" t="s">
        <v>9630</v>
      </c>
      <c r="F2423" s="10" t="s">
        <v>9631</v>
      </c>
      <c r="G2423" s="10" t="s">
        <v>27</v>
      </c>
      <c r="H2423" s="10" t="s">
        <v>39</v>
      </c>
      <c r="I2423" s="10" t="s">
        <v>9632</v>
      </c>
      <c r="J2423" s="10" t="s">
        <v>29</v>
      </c>
      <c r="K2423" s="10" t="s">
        <v>30</v>
      </c>
      <c r="L2423" s="12">
        <f t="shared" si="200"/>
        <v>23.1</v>
      </c>
      <c r="M2423" s="10">
        <f t="shared" si="201"/>
        <v>23.1</v>
      </c>
      <c r="N2423" s="10"/>
      <c r="O2423" s="10" t="s">
        <v>9633</v>
      </c>
      <c r="P2423" s="10" t="s">
        <v>6714</v>
      </c>
    </row>
    <row r="2424" spans="1:16" ht="126" customHeight="1" outlineLevel="4" x14ac:dyDescent="0.2">
      <c r="A2424" s="10"/>
      <c r="B2424" s="10">
        <v>381101</v>
      </c>
      <c r="C2424" s="10" t="s">
        <v>9634</v>
      </c>
      <c r="D2424" s="11" t="s">
        <v>9635</v>
      </c>
      <c r="E2424" s="11" t="s">
        <v>9636</v>
      </c>
      <c r="F2424" s="10" t="s">
        <v>530</v>
      </c>
      <c r="G2424" s="10" t="s">
        <v>27</v>
      </c>
      <c r="H2424" s="10" t="s">
        <v>39</v>
      </c>
      <c r="I2424" s="10" t="s">
        <v>531</v>
      </c>
      <c r="J2424" s="10" t="s">
        <v>29</v>
      </c>
      <c r="K2424" s="10" t="s">
        <v>30</v>
      </c>
      <c r="L2424" s="12">
        <f t="shared" si="200"/>
        <v>33.54</v>
      </c>
      <c r="M2424" s="10">
        <f t="shared" si="201"/>
        <v>33.54</v>
      </c>
      <c r="N2424" s="10"/>
      <c r="O2424" s="10" t="s">
        <v>9637</v>
      </c>
      <c r="P2424" s="10" t="s">
        <v>6714</v>
      </c>
    </row>
    <row r="2425" spans="1:16" ht="126" customHeight="1" outlineLevel="4" x14ac:dyDescent="0.2">
      <c r="A2425" s="10"/>
      <c r="B2425" s="10">
        <v>381100</v>
      </c>
      <c r="C2425" s="10" t="s">
        <v>9638</v>
      </c>
      <c r="D2425" s="11" t="s">
        <v>9639</v>
      </c>
      <c r="E2425" s="11" t="s">
        <v>9640</v>
      </c>
      <c r="F2425" s="10" t="s">
        <v>39</v>
      </c>
      <c r="G2425" s="10" t="s">
        <v>27</v>
      </c>
      <c r="H2425" s="10" t="s">
        <v>39</v>
      </c>
      <c r="I2425" s="10" t="s">
        <v>788</v>
      </c>
      <c r="J2425" s="10" t="s">
        <v>29</v>
      </c>
      <c r="K2425" s="10" t="s">
        <v>30</v>
      </c>
      <c r="L2425" s="12">
        <f t="shared" si="200"/>
        <v>30</v>
      </c>
      <c r="M2425" s="10">
        <f t="shared" si="201"/>
        <v>30</v>
      </c>
      <c r="N2425" s="10"/>
      <c r="O2425" s="10" t="s">
        <v>9641</v>
      </c>
      <c r="P2425" s="10" t="s">
        <v>561</v>
      </c>
    </row>
    <row r="2426" spans="1:16" ht="126" customHeight="1" outlineLevel="4" x14ac:dyDescent="0.2">
      <c r="A2426" s="10"/>
      <c r="B2426" s="10">
        <v>381099</v>
      </c>
      <c r="C2426" s="10" t="s">
        <v>9642</v>
      </c>
      <c r="D2426" s="11" t="s">
        <v>9643</v>
      </c>
      <c r="E2426" s="11" t="s">
        <v>9644</v>
      </c>
      <c r="F2426" s="10" t="s">
        <v>1621</v>
      </c>
      <c r="G2426" s="10" t="s">
        <v>27</v>
      </c>
      <c r="H2426" s="10" t="s">
        <v>39</v>
      </c>
      <c r="I2426" s="10" t="s">
        <v>7985</v>
      </c>
      <c r="J2426" s="10" t="s">
        <v>29</v>
      </c>
      <c r="K2426" s="10" t="s">
        <v>30</v>
      </c>
      <c r="L2426" s="12">
        <f t="shared" si="200"/>
        <v>29.4</v>
      </c>
      <c r="M2426" s="10">
        <f t="shared" si="201"/>
        <v>29.4</v>
      </c>
      <c r="N2426" s="10"/>
      <c r="O2426" s="10" t="s">
        <v>9645</v>
      </c>
      <c r="P2426" s="10" t="s">
        <v>7957</v>
      </c>
    </row>
    <row r="2427" spans="1:16" ht="126" customHeight="1" outlineLevel="4" x14ac:dyDescent="0.2">
      <c r="A2427" s="10"/>
      <c r="B2427" s="10">
        <v>381098</v>
      </c>
      <c r="C2427" s="10" t="s">
        <v>9646</v>
      </c>
      <c r="D2427" s="11" t="s">
        <v>9647</v>
      </c>
      <c r="E2427" s="11" t="s">
        <v>9648</v>
      </c>
      <c r="F2427" s="10" t="s">
        <v>1621</v>
      </c>
      <c r="G2427" s="10" t="s">
        <v>27</v>
      </c>
      <c r="H2427" s="10" t="s">
        <v>39</v>
      </c>
      <c r="I2427" s="10" t="s">
        <v>7985</v>
      </c>
      <c r="J2427" s="10" t="s">
        <v>29</v>
      </c>
      <c r="K2427" s="10" t="s">
        <v>30</v>
      </c>
      <c r="L2427" s="12">
        <f t="shared" si="200"/>
        <v>29.4</v>
      </c>
      <c r="M2427" s="10">
        <f t="shared" si="201"/>
        <v>29.4</v>
      </c>
      <c r="N2427" s="10"/>
      <c r="O2427" s="10" t="s">
        <v>9649</v>
      </c>
      <c r="P2427" s="10" t="s">
        <v>7957</v>
      </c>
    </row>
    <row r="2428" spans="1:16" ht="126" customHeight="1" outlineLevel="4" x14ac:dyDescent="0.2">
      <c r="A2428" s="10"/>
      <c r="B2428" s="10">
        <v>381097</v>
      </c>
      <c r="C2428" s="10" t="s">
        <v>9650</v>
      </c>
      <c r="D2428" s="11" t="s">
        <v>9651</v>
      </c>
      <c r="E2428" s="11" t="s">
        <v>9652</v>
      </c>
      <c r="F2428" s="10" t="s">
        <v>1621</v>
      </c>
      <c r="G2428" s="10" t="s">
        <v>27</v>
      </c>
      <c r="H2428" s="10" t="s">
        <v>39</v>
      </c>
      <c r="I2428" s="10" t="s">
        <v>7985</v>
      </c>
      <c r="J2428" s="10" t="s">
        <v>29</v>
      </c>
      <c r="K2428" s="10" t="s">
        <v>30</v>
      </c>
      <c r="L2428" s="12">
        <f t="shared" si="200"/>
        <v>29.4</v>
      </c>
      <c r="M2428" s="10">
        <f t="shared" si="201"/>
        <v>29.4</v>
      </c>
      <c r="N2428" s="10"/>
      <c r="O2428" s="10" t="s">
        <v>9653</v>
      </c>
      <c r="P2428" s="10" t="s">
        <v>7957</v>
      </c>
    </row>
    <row r="2429" spans="1:16" ht="126" customHeight="1" outlineLevel="4" x14ac:dyDescent="0.2">
      <c r="A2429" s="10"/>
      <c r="B2429" s="10">
        <v>381096</v>
      </c>
      <c r="C2429" s="10" t="s">
        <v>9654</v>
      </c>
      <c r="D2429" s="11" t="s">
        <v>9655</v>
      </c>
      <c r="E2429" s="11" t="s">
        <v>9656</v>
      </c>
      <c r="F2429" s="10" t="s">
        <v>1621</v>
      </c>
      <c r="G2429" s="10" t="s">
        <v>27</v>
      </c>
      <c r="H2429" s="10" t="s">
        <v>39</v>
      </c>
      <c r="I2429" s="10" t="s">
        <v>7985</v>
      </c>
      <c r="J2429" s="10" t="s">
        <v>29</v>
      </c>
      <c r="K2429" s="10" t="s">
        <v>30</v>
      </c>
      <c r="L2429" s="12">
        <f t="shared" si="200"/>
        <v>29.4</v>
      </c>
      <c r="M2429" s="10">
        <f t="shared" si="201"/>
        <v>29.4</v>
      </c>
      <c r="N2429" s="10"/>
      <c r="O2429" s="10" t="s">
        <v>9657</v>
      </c>
      <c r="P2429" s="10" t="s">
        <v>7957</v>
      </c>
    </row>
    <row r="2430" spans="1:16" ht="126" customHeight="1" outlineLevel="4" x14ac:dyDescent="0.2">
      <c r="A2430" s="10"/>
      <c r="B2430" s="10">
        <v>383935</v>
      </c>
      <c r="C2430" s="10" t="s">
        <v>9658</v>
      </c>
      <c r="D2430" s="11" t="s">
        <v>9659</v>
      </c>
      <c r="E2430" s="11" t="s">
        <v>9660</v>
      </c>
      <c r="F2430" s="10" t="s">
        <v>1621</v>
      </c>
      <c r="G2430" s="10" t="s">
        <v>27</v>
      </c>
      <c r="H2430" s="10" t="s">
        <v>39</v>
      </c>
      <c r="I2430" s="10" t="s">
        <v>7985</v>
      </c>
      <c r="J2430" s="10" t="s">
        <v>29</v>
      </c>
      <c r="K2430" s="10" t="s">
        <v>30</v>
      </c>
      <c r="L2430" s="12">
        <f t="shared" si="200"/>
        <v>29.4</v>
      </c>
      <c r="M2430" s="10">
        <f t="shared" si="201"/>
        <v>29.4</v>
      </c>
      <c r="N2430" s="10"/>
      <c r="O2430" s="10" t="s">
        <v>9661</v>
      </c>
      <c r="P2430" s="10" t="s">
        <v>6714</v>
      </c>
    </row>
    <row r="2431" spans="1:16" ht="126" customHeight="1" outlineLevel="4" x14ac:dyDescent="0.2">
      <c r="A2431" s="10"/>
      <c r="B2431" s="10">
        <v>383934</v>
      </c>
      <c r="C2431" s="10" t="s">
        <v>9662</v>
      </c>
      <c r="D2431" s="11" t="s">
        <v>9663</v>
      </c>
      <c r="E2431" s="11" t="s">
        <v>9664</v>
      </c>
      <c r="F2431" s="10" t="s">
        <v>8379</v>
      </c>
      <c r="G2431" s="10" t="s">
        <v>27</v>
      </c>
      <c r="H2431" s="10" t="s">
        <v>39</v>
      </c>
      <c r="I2431" s="10" t="s">
        <v>8380</v>
      </c>
      <c r="J2431" s="10" t="s">
        <v>29</v>
      </c>
      <c r="K2431" s="10" t="s">
        <v>30</v>
      </c>
      <c r="L2431" s="12">
        <f t="shared" si="200"/>
        <v>35.700000000000003</v>
      </c>
      <c r="M2431" s="10">
        <f t="shared" si="201"/>
        <v>35.700000000000003</v>
      </c>
      <c r="N2431" s="10"/>
      <c r="O2431" s="10" t="s">
        <v>9665</v>
      </c>
      <c r="P2431" s="10" t="s">
        <v>561</v>
      </c>
    </row>
    <row r="2432" spans="1:16" ht="126" customHeight="1" outlineLevel="4" x14ac:dyDescent="0.2">
      <c r="A2432" s="10"/>
      <c r="B2432" s="10">
        <v>383933</v>
      </c>
      <c r="C2432" s="10" t="s">
        <v>9666</v>
      </c>
      <c r="D2432" s="11" t="s">
        <v>9667</v>
      </c>
      <c r="E2432" s="11" t="s">
        <v>9668</v>
      </c>
      <c r="F2432" s="10" t="s">
        <v>1621</v>
      </c>
      <c r="G2432" s="10" t="s">
        <v>27</v>
      </c>
      <c r="H2432" s="10" t="s">
        <v>39</v>
      </c>
      <c r="I2432" s="10" t="s">
        <v>7985</v>
      </c>
      <c r="J2432" s="10" t="s">
        <v>29</v>
      </c>
      <c r="K2432" s="10" t="s">
        <v>30</v>
      </c>
      <c r="L2432" s="12">
        <f t="shared" si="200"/>
        <v>29.4</v>
      </c>
      <c r="M2432" s="10">
        <f t="shared" si="201"/>
        <v>29.4</v>
      </c>
      <c r="N2432" s="10"/>
      <c r="O2432" s="10" t="s">
        <v>9669</v>
      </c>
      <c r="P2432" s="10" t="s">
        <v>6714</v>
      </c>
    </row>
    <row r="2433" spans="1:16" ht="126" customHeight="1" outlineLevel="4" x14ac:dyDescent="0.2">
      <c r="A2433" s="10"/>
      <c r="B2433" s="10">
        <v>383932</v>
      </c>
      <c r="C2433" s="10" t="s">
        <v>9670</v>
      </c>
      <c r="D2433" s="11" t="s">
        <v>9671</v>
      </c>
      <c r="E2433" s="11" t="s">
        <v>9672</v>
      </c>
      <c r="F2433" s="10" t="s">
        <v>39</v>
      </c>
      <c r="G2433" s="10" t="s">
        <v>27</v>
      </c>
      <c r="H2433" s="10" t="s">
        <v>39</v>
      </c>
      <c r="I2433" s="10" t="s">
        <v>788</v>
      </c>
      <c r="J2433" s="10" t="s">
        <v>29</v>
      </c>
      <c r="K2433" s="10" t="s">
        <v>30</v>
      </c>
      <c r="L2433" s="12">
        <f t="shared" si="200"/>
        <v>30</v>
      </c>
      <c r="M2433" s="10">
        <f t="shared" si="201"/>
        <v>30</v>
      </c>
      <c r="N2433" s="10"/>
      <c r="O2433" s="10" t="s">
        <v>9673</v>
      </c>
      <c r="P2433" s="10" t="s">
        <v>561</v>
      </c>
    </row>
    <row r="2434" spans="1:16" ht="126" customHeight="1" outlineLevel="4" x14ac:dyDescent="0.2">
      <c r="A2434" s="10"/>
      <c r="B2434" s="10">
        <v>383931</v>
      </c>
      <c r="C2434" s="10" t="s">
        <v>9674</v>
      </c>
      <c r="D2434" s="11" t="s">
        <v>9675</v>
      </c>
      <c r="E2434" s="11" t="s">
        <v>9676</v>
      </c>
      <c r="F2434" s="10" t="s">
        <v>1621</v>
      </c>
      <c r="G2434" s="10" t="s">
        <v>27</v>
      </c>
      <c r="H2434" s="10" t="s">
        <v>39</v>
      </c>
      <c r="I2434" s="10" t="s">
        <v>7985</v>
      </c>
      <c r="J2434" s="10" t="s">
        <v>29</v>
      </c>
      <c r="K2434" s="10" t="s">
        <v>30</v>
      </c>
      <c r="L2434" s="12">
        <f t="shared" si="200"/>
        <v>29.4</v>
      </c>
      <c r="M2434" s="10">
        <f t="shared" si="201"/>
        <v>29.4</v>
      </c>
      <c r="N2434" s="10"/>
      <c r="O2434" s="10" t="s">
        <v>9677</v>
      </c>
      <c r="P2434" s="10" t="s">
        <v>561</v>
      </c>
    </row>
    <row r="2435" spans="1:16" ht="126" customHeight="1" outlineLevel="4" x14ac:dyDescent="0.2">
      <c r="A2435" s="10"/>
      <c r="B2435" s="10">
        <v>383930</v>
      </c>
      <c r="C2435" s="10" t="s">
        <v>9678</v>
      </c>
      <c r="D2435" s="11" t="s">
        <v>9679</v>
      </c>
      <c r="E2435" s="11" t="s">
        <v>9680</v>
      </c>
      <c r="F2435" s="10" t="s">
        <v>1621</v>
      </c>
      <c r="G2435" s="10" t="s">
        <v>27</v>
      </c>
      <c r="H2435" s="10" t="s">
        <v>39</v>
      </c>
      <c r="I2435" s="10" t="s">
        <v>7985</v>
      </c>
      <c r="J2435" s="10" t="s">
        <v>29</v>
      </c>
      <c r="K2435" s="10" t="s">
        <v>30</v>
      </c>
      <c r="L2435" s="12">
        <f t="shared" si="200"/>
        <v>29.4</v>
      </c>
      <c r="M2435" s="10">
        <f t="shared" si="201"/>
        <v>29.4</v>
      </c>
      <c r="N2435" s="10"/>
      <c r="O2435" s="10" t="s">
        <v>9681</v>
      </c>
      <c r="P2435" s="10" t="s">
        <v>7957</v>
      </c>
    </row>
    <row r="2436" spans="1:16" ht="126" customHeight="1" outlineLevel="4" x14ac:dyDescent="0.2">
      <c r="A2436" s="10"/>
      <c r="B2436" s="10">
        <v>383928</v>
      </c>
      <c r="C2436" s="10" t="s">
        <v>9682</v>
      </c>
      <c r="D2436" s="11" t="s">
        <v>9683</v>
      </c>
      <c r="E2436" s="11" t="s">
        <v>9684</v>
      </c>
      <c r="F2436" s="10" t="s">
        <v>1621</v>
      </c>
      <c r="G2436" s="10" t="s">
        <v>27</v>
      </c>
      <c r="H2436" s="10" t="s">
        <v>39</v>
      </c>
      <c r="I2436" s="10" t="s">
        <v>7985</v>
      </c>
      <c r="J2436" s="10" t="s">
        <v>29</v>
      </c>
      <c r="K2436" s="10" t="s">
        <v>30</v>
      </c>
      <c r="L2436" s="12">
        <f t="shared" si="200"/>
        <v>29.4</v>
      </c>
      <c r="M2436" s="10">
        <f t="shared" si="201"/>
        <v>29.4</v>
      </c>
      <c r="N2436" s="10"/>
      <c r="O2436" s="10" t="s">
        <v>9685</v>
      </c>
      <c r="P2436" s="10" t="s">
        <v>6714</v>
      </c>
    </row>
    <row r="2437" spans="1:16" ht="126" customHeight="1" outlineLevel="4" x14ac:dyDescent="0.2">
      <c r="A2437" s="10"/>
      <c r="B2437" s="10">
        <v>383927</v>
      </c>
      <c r="C2437" s="10" t="s">
        <v>9686</v>
      </c>
      <c r="D2437" s="11" t="s">
        <v>9687</v>
      </c>
      <c r="E2437" s="11" t="s">
        <v>9688</v>
      </c>
      <c r="F2437" s="10" t="s">
        <v>1621</v>
      </c>
      <c r="G2437" s="10" t="s">
        <v>27</v>
      </c>
      <c r="H2437" s="10" t="s">
        <v>39</v>
      </c>
      <c r="I2437" s="10" t="s">
        <v>7985</v>
      </c>
      <c r="J2437" s="10" t="s">
        <v>29</v>
      </c>
      <c r="K2437" s="10" t="s">
        <v>30</v>
      </c>
      <c r="L2437" s="12">
        <f t="shared" si="200"/>
        <v>29.4</v>
      </c>
      <c r="M2437" s="10">
        <f t="shared" si="201"/>
        <v>29.4</v>
      </c>
      <c r="N2437" s="10"/>
      <c r="O2437" s="10" t="s">
        <v>9689</v>
      </c>
      <c r="P2437" s="10" t="s">
        <v>3978</v>
      </c>
    </row>
    <row r="2438" spans="1:16" ht="126" customHeight="1" outlineLevel="4" x14ac:dyDescent="0.2">
      <c r="A2438" s="10"/>
      <c r="B2438" s="10">
        <v>383926</v>
      </c>
      <c r="C2438" s="10" t="s">
        <v>9690</v>
      </c>
      <c r="D2438" s="11" t="s">
        <v>9691</v>
      </c>
      <c r="E2438" s="11" t="s">
        <v>9692</v>
      </c>
      <c r="F2438" s="10" t="s">
        <v>1621</v>
      </c>
      <c r="G2438" s="10" t="s">
        <v>27</v>
      </c>
      <c r="H2438" s="10" t="s">
        <v>39</v>
      </c>
      <c r="I2438" s="10" t="s">
        <v>7985</v>
      </c>
      <c r="J2438" s="10" t="s">
        <v>29</v>
      </c>
      <c r="K2438" s="10" t="s">
        <v>30</v>
      </c>
      <c r="L2438" s="12">
        <f t="shared" si="200"/>
        <v>29.4</v>
      </c>
      <c r="M2438" s="10">
        <f t="shared" si="201"/>
        <v>29.4</v>
      </c>
      <c r="N2438" s="10"/>
      <c r="O2438" s="10" t="s">
        <v>9693</v>
      </c>
      <c r="P2438" s="10" t="s">
        <v>6714</v>
      </c>
    </row>
    <row r="2439" spans="1:16" ht="126" customHeight="1" outlineLevel="4" x14ac:dyDescent="0.2">
      <c r="A2439" s="10"/>
      <c r="B2439" s="10">
        <v>383925</v>
      </c>
      <c r="C2439" s="10" t="s">
        <v>9694</v>
      </c>
      <c r="D2439" s="11" t="s">
        <v>9695</v>
      </c>
      <c r="E2439" s="11" t="s">
        <v>9696</v>
      </c>
      <c r="F2439" s="10" t="s">
        <v>39</v>
      </c>
      <c r="G2439" s="10" t="s">
        <v>27</v>
      </c>
      <c r="H2439" s="10" t="s">
        <v>39</v>
      </c>
      <c r="I2439" s="10" t="s">
        <v>788</v>
      </c>
      <c r="J2439" s="10" t="s">
        <v>29</v>
      </c>
      <c r="K2439" s="10" t="s">
        <v>30</v>
      </c>
      <c r="L2439" s="12">
        <f t="shared" si="200"/>
        <v>30</v>
      </c>
      <c r="M2439" s="10">
        <f t="shared" si="201"/>
        <v>30</v>
      </c>
      <c r="N2439" s="10"/>
      <c r="O2439" s="10" t="s">
        <v>9697</v>
      </c>
      <c r="P2439" s="10" t="s">
        <v>3978</v>
      </c>
    </row>
    <row r="2440" spans="1:16" ht="126" customHeight="1" outlineLevel="4" x14ac:dyDescent="0.2">
      <c r="A2440" s="10"/>
      <c r="B2440" s="10">
        <v>383924</v>
      </c>
      <c r="C2440" s="10" t="s">
        <v>9698</v>
      </c>
      <c r="D2440" s="11" t="s">
        <v>9699</v>
      </c>
      <c r="E2440" s="11" t="s">
        <v>9700</v>
      </c>
      <c r="F2440" s="10" t="s">
        <v>1621</v>
      </c>
      <c r="G2440" s="10" t="s">
        <v>27</v>
      </c>
      <c r="H2440" s="10" t="s">
        <v>39</v>
      </c>
      <c r="I2440" s="10" t="s">
        <v>7985</v>
      </c>
      <c r="J2440" s="10" t="s">
        <v>29</v>
      </c>
      <c r="K2440" s="10" t="s">
        <v>30</v>
      </c>
      <c r="L2440" s="12">
        <f t="shared" si="200"/>
        <v>29.4</v>
      </c>
      <c r="M2440" s="10">
        <f t="shared" si="201"/>
        <v>29.4</v>
      </c>
      <c r="N2440" s="10"/>
      <c r="O2440" s="10" t="s">
        <v>9701</v>
      </c>
      <c r="P2440" s="10" t="s">
        <v>6714</v>
      </c>
    </row>
    <row r="2441" spans="1:16" ht="126" customHeight="1" outlineLevel="4" x14ac:dyDescent="0.2">
      <c r="A2441" s="10"/>
      <c r="B2441" s="10">
        <v>383923</v>
      </c>
      <c r="C2441" s="10" t="s">
        <v>9702</v>
      </c>
      <c r="D2441" s="11" t="s">
        <v>9703</v>
      </c>
      <c r="E2441" s="11" t="s">
        <v>9704</v>
      </c>
      <c r="F2441" s="10" t="s">
        <v>4909</v>
      </c>
      <c r="G2441" s="10" t="s">
        <v>27</v>
      </c>
      <c r="H2441" s="10" t="s">
        <v>39</v>
      </c>
      <c r="I2441" s="10" t="s">
        <v>8245</v>
      </c>
      <c r="J2441" s="10" t="s">
        <v>29</v>
      </c>
      <c r="K2441" s="10" t="s">
        <v>30</v>
      </c>
      <c r="L2441" s="12">
        <f t="shared" si="200"/>
        <v>33.6</v>
      </c>
      <c r="M2441" s="10">
        <f t="shared" si="201"/>
        <v>33.6</v>
      </c>
      <c r="N2441" s="10"/>
      <c r="O2441" s="10" t="s">
        <v>9705</v>
      </c>
      <c r="P2441" s="10" t="s">
        <v>6714</v>
      </c>
    </row>
    <row r="2442" spans="1:16" ht="126" customHeight="1" outlineLevel="4" x14ac:dyDescent="0.2">
      <c r="A2442" s="10"/>
      <c r="B2442" s="10">
        <v>385088</v>
      </c>
      <c r="C2442" s="10" t="s">
        <v>9706</v>
      </c>
      <c r="D2442" s="11" t="s">
        <v>9485</v>
      </c>
      <c r="E2442" s="11" t="s">
        <v>9707</v>
      </c>
      <c r="F2442" s="10" t="s">
        <v>1621</v>
      </c>
      <c r="G2442" s="10" t="s">
        <v>27</v>
      </c>
      <c r="H2442" s="10" t="s">
        <v>39</v>
      </c>
      <c r="I2442" s="10" t="s">
        <v>7985</v>
      </c>
      <c r="J2442" s="10" t="s">
        <v>29</v>
      </c>
      <c r="K2442" s="10" t="s">
        <v>30</v>
      </c>
      <c r="L2442" s="12">
        <f t="shared" si="200"/>
        <v>29.4</v>
      </c>
      <c r="M2442" s="10">
        <f t="shared" si="201"/>
        <v>29.4</v>
      </c>
      <c r="N2442" s="10"/>
      <c r="O2442" s="10" t="s">
        <v>9708</v>
      </c>
      <c r="P2442" s="10" t="s">
        <v>6714</v>
      </c>
    </row>
    <row r="2443" spans="1:16" ht="126" customHeight="1" outlineLevel="4" x14ac:dyDescent="0.2">
      <c r="A2443" s="10"/>
      <c r="B2443" s="10">
        <v>385087</v>
      </c>
      <c r="C2443" s="10" t="s">
        <v>9709</v>
      </c>
      <c r="D2443" s="11" t="s">
        <v>9710</v>
      </c>
      <c r="E2443" s="11" t="s">
        <v>9711</v>
      </c>
      <c r="F2443" s="10" t="s">
        <v>1621</v>
      </c>
      <c r="G2443" s="10" t="s">
        <v>27</v>
      </c>
      <c r="H2443" s="10" t="s">
        <v>39</v>
      </c>
      <c r="I2443" s="10" t="s">
        <v>7985</v>
      </c>
      <c r="J2443" s="10" t="s">
        <v>29</v>
      </c>
      <c r="K2443" s="10" t="s">
        <v>30</v>
      </c>
      <c r="L2443" s="12">
        <f t="shared" si="200"/>
        <v>29.4</v>
      </c>
      <c r="M2443" s="10">
        <f t="shared" si="201"/>
        <v>29.4</v>
      </c>
      <c r="N2443" s="10"/>
      <c r="O2443" s="10" t="s">
        <v>9712</v>
      </c>
      <c r="P2443" s="10" t="s">
        <v>6714</v>
      </c>
    </row>
    <row r="2444" spans="1:16" ht="126" customHeight="1" outlineLevel="4" x14ac:dyDescent="0.2">
      <c r="A2444" s="10"/>
      <c r="B2444" s="10">
        <v>385086</v>
      </c>
      <c r="C2444" s="10" t="s">
        <v>9713</v>
      </c>
      <c r="D2444" s="11" t="s">
        <v>9714</v>
      </c>
      <c r="E2444" s="11" t="s">
        <v>9715</v>
      </c>
      <c r="F2444" s="10" t="s">
        <v>1621</v>
      </c>
      <c r="G2444" s="10" t="s">
        <v>27</v>
      </c>
      <c r="H2444" s="10" t="s">
        <v>39</v>
      </c>
      <c r="I2444" s="10" t="s">
        <v>7985</v>
      </c>
      <c r="J2444" s="10" t="s">
        <v>29</v>
      </c>
      <c r="K2444" s="10" t="s">
        <v>30</v>
      </c>
      <c r="L2444" s="12">
        <f t="shared" si="200"/>
        <v>29.4</v>
      </c>
      <c r="M2444" s="10">
        <f t="shared" si="201"/>
        <v>29.4</v>
      </c>
      <c r="N2444" s="10"/>
      <c r="O2444" s="10" t="s">
        <v>9716</v>
      </c>
      <c r="P2444" s="10" t="s">
        <v>6714</v>
      </c>
    </row>
    <row r="2445" spans="1:16" ht="126" customHeight="1" outlineLevel="4" x14ac:dyDescent="0.2">
      <c r="A2445" s="10"/>
      <c r="B2445" s="10">
        <v>385085</v>
      </c>
      <c r="C2445" s="10" t="s">
        <v>9717</v>
      </c>
      <c r="D2445" s="11" t="s">
        <v>9718</v>
      </c>
      <c r="E2445" s="11" t="s">
        <v>9719</v>
      </c>
      <c r="F2445" s="10" t="s">
        <v>4909</v>
      </c>
      <c r="G2445" s="10" t="s">
        <v>27</v>
      </c>
      <c r="H2445" s="10" t="s">
        <v>39</v>
      </c>
      <c r="I2445" s="10" t="s">
        <v>8245</v>
      </c>
      <c r="J2445" s="10" t="s">
        <v>29</v>
      </c>
      <c r="K2445" s="10" t="s">
        <v>30</v>
      </c>
      <c r="L2445" s="12">
        <f t="shared" si="200"/>
        <v>33.6</v>
      </c>
      <c r="M2445" s="10">
        <f t="shared" si="201"/>
        <v>33.6</v>
      </c>
      <c r="N2445" s="10"/>
      <c r="O2445" s="10" t="s">
        <v>9720</v>
      </c>
      <c r="P2445" s="10" t="s">
        <v>6714</v>
      </c>
    </row>
    <row r="2446" spans="1:16" ht="126" customHeight="1" outlineLevel="4" x14ac:dyDescent="0.2">
      <c r="A2446" s="10"/>
      <c r="B2446" s="10">
        <v>385084</v>
      </c>
      <c r="C2446" s="10" t="s">
        <v>9721</v>
      </c>
      <c r="D2446" s="11" t="s">
        <v>9722</v>
      </c>
      <c r="E2446" s="11" t="s">
        <v>9723</v>
      </c>
      <c r="F2446" s="10" t="s">
        <v>1621</v>
      </c>
      <c r="G2446" s="10" t="s">
        <v>27</v>
      </c>
      <c r="H2446" s="10" t="s">
        <v>39</v>
      </c>
      <c r="I2446" s="10" t="s">
        <v>7985</v>
      </c>
      <c r="J2446" s="10" t="s">
        <v>29</v>
      </c>
      <c r="K2446" s="10" t="s">
        <v>30</v>
      </c>
      <c r="L2446" s="12">
        <f t="shared" si="200"/>
        <v>29.4</v>
      </c>
      <c r="M2446" s="10">
        <f t="shared" si="201"/>
        <v>29.4</v>
      </c>
      <c r="N2446" s="10"/>
      <c r="O2446" s="10" t="s">
        <v>9724</v>
      </c>
      <c r="P2446" s="10" t="s">
        <v>6714</v>
      </c>
    </row>
    <row r="2447" spans="1:16" ht="126" customHeight="1" outlineLevel="4" x14ac:dyDescent="0.2">
      <c r="A2447" s="10"/>
      <c r="B2447" s="10">
        <v>385083</v>
      </c>
      <c r="C2447" s="10" t="s">
        <v>9725</v>
      </c>
      <c r="D2447" s="11" t="s">
        <v>9726</v>
      </c>
      <c r="E2447" s="11" t="s">
        <v>9727</v>
      </c>
      <c r="F2447" s="10" t="s">
        <v>1621</v>
      </c>
      <c r="G2447" s="10" t="s">
        <v>27</v>
      </c>
      <c r="H2447" s="10" t="s">
        <v>39</v>
      </c>
      <c r="I2447" s="10" t="s">
        <v>7985</v>
      </c>
      <c r="J2447" s="10" t="s">
        <v>29</v>
      </c>
      <c r="K2447" s="10" t="s">
        <v>30</v>
      </c>
      <c r="L2447" s="12">
        <f t="shared" si="200"/>
        <v>29.4</v>
      </c>
      <c r="M2447" s="10">
        <f t="shared" si="201"/>
        <v>29.4</v>
      </c>
      <c r="N2447" s="10"/>
      <c r="O2447" s="10" t="s">
        <v>9728</v>
      </c>
      <c r="P2447" s="10" t="s">
        <v>6714</v>
      </c>
    </row>
    <row r="2448" spans="1:16" ht="126" customHeight="1" outlineLevel="4" x14ac:dyDescent="0.2">
      <c r="A2448" s="10"/>
      <c r="B2448" s="10">
        <v>385082</v>
      </c>
      <c r="C2448" s="10" t="s">
        <v>9729</v>
      </c>
      <c r="D2448" s="11" t="s">
        <v>9730</v>
      </c>
      <c r="E2448" s="11" t="s">
        <v>9731</v>
      </c>
      <c r="F2448" s="10" t="s">
        <v>1621</v>
      </c>
      <c r="G2448" s="10" t="s">
        <v>27</v>
      </c>
      <c r="H2448" s="10" t="s">
        <v>39</v>
      </c>
      <c r="I2448" s="10" t="s">
        <v>7985</v>
      </c>
      <c r="J2448" s="10" t="s">
        <v>29</v>
      </c>
      <c r="K2448" s="10" t="s">
        <v>30</v>
      </c>
      <c r="L2448" s="12">
        <f t="shared" si="200"/>
        <v>29.4</v>
      </c>
      <c r="M2448" s="10">
        <f t="shared" si="201"/>
        <v>29.4</v>
      </c>
      <c r="N2448" s="10"/>
      <c r="O2448" s="10" t="s">
        <v>9732</v>
      </c>
      <c r="P2448" s="10" t="s">
        <v>6714</v>
      </c>
    </row>
    <row r="2449" spans="1:16" ht="126" customHeight="1" outlineLevel="4" x14ac:dyDescent="0.2">
      <c r="A2449" s="10"/>
      <c r="B2449" s="10">
        <v>387097</v>
      </c>
      <c r="C2449" s="10" t="s">
        <v>9733</v>
      </c>
      <c r="D2449" s="11" t="s">
        <v>9734</v>
      </c>
      <c r="E2449" s="11" t="s">
        <v>9735</v>
      </c>
      <c r="F2449" s="10" t="s">
        <v>530</v>
      </c>
      <c r="G2449" s="10" t="s">
        <v>27</v>
      </c>
      <c r="H2449" s="10" t="s">
        <v>39</v>
      </c>
      <c r="I2449" s="10" t="s">
        <v>531</v>
      </c>
      <c r="J2449" s="10" t="s">
        <v>29</v>
      </c>
      <c r="K2449" s="10" t="s">
        <v>30</v>
      </c>
      <c r="L2449" s="12">
        <f t="shared" si="200"/>
        <v>33.54</v>
      </c>
      <c r="M2449" s="10">
        <f t="shared" si="201"/>
        <v>33.54</v>
      </c>
      <c r="N2449" s="10"/>
      <c r="O2449" s="10" t="s">
        <v>9736</v>
      </c>
      <c r="P2449" s="10" t="s">
        <v>561</v>
      </c>
    </row>
    <row r="2450" spans="1:16" ht="126" customHeight="1" outlineLevel="4" x14ac:dyDescent="0.2">
      <c r="A2450" s="10"/>
      <c r="B2450" s="10">
        <v>387096</v>
      </c>
      <c r="C2450" s="10" t="s">
        <v>9737</v>
      </c>
      <c r="D2450" s="11" t="s">
        <v>9738</v>
      </c>
      <c r="E2450" s="11" t="s">
        <v>9739</v>
      </c>
      <c r="F2450" s="10" t="s">
        <v>530</v>
      </c>
      <c r="G2450" s="10" t="s">
        <v>27</v>
      </c>
      <c r="H2450" s="10" t="s">
        <v>39</v>
      </c>
      <c r="I2450" s="10" t="s">
        <v>531</v>
      </c>
      <c r="J2450" s="10" t="s">
        <v>29</v>
      </c>
      <c r="K2450" s="10" t="s">
        <v>30</v>
      </c>
      <c r="L2450" s="12">
        <f t="shared" si="200"/>
        <v>33.54</v>
      </c>
      <c r="M2450" s="10">
        <f t="shared" si="201"/>
        <v>33.54</v>
      </c>
      <c r="N2450" s="10"/>
      <c r="O2450" s="10" t="s">
        <v>9740</v>
      </c>
      <c r="P2450" s="10" t="s">
        <v>7957</v>
      </c>
    </row>
    <row r="2451" spans="1:16" ht="126" customHeight="1" outlineLevel="4" x14ac:dyDescent="0.2">
      <c r="A2451" s="10"/>
      <c r="B2451" s="10">
        <v>387095</v>
      </c>
      <c r="C2451" s="10" t="s">
        <v>9741</v>
      </c>
      <c r="D2451" s="11" t="s">
        <v>9742</v>
      </c>
      <c r="E2451" s="11" t="s">
        <v>9743</v>
      </c>
      <c r="F2451" s="10" t="s">
        <v>1621</v>
      </c>
      <c r="G2451" s="10" t="s">
        <v>27</v>
      </c>
      <c r="H2451" s="10" t="s">
        <v>39</v>
      </c>
      <c r="I2451" s="10" t="s">
        <v>7985</v>
      </c>
      <c r="J2451" s="10" t="s">
        <v>29</v>
      </c>
      <c r="K2451" s="10" t="s">
        <v>30</v>
      </c>
      <c r="L2451" s="12">
        <f t="shared" si="200"/>
        <v>29.4</v>
      </c>
      <c r="M2451" s="10">
        <f t="shared" si="201"/>
        <v>29.4</v>
      </c>
      <c r="N2451" s="10"/>
      <c r="O2451" s="10" t="s">
        <v>9744</v>
      </c>
      <c r="P2451" s="10" t="s">
        <v>7957</v>
      </c>
    </row>
    <row r="2452" spans="1:16" ht="126" customHeight="1" outlineLevel="4" x14ac:dyDescent="0.2">
      <c r="A2452" s="10"/>
      <c r="B2452" s="10">
        <v>387094</v>
      </c>
      <c r="C2452" s="10" t="s">
        <v>9745</v>
      </c>
      <c r="D2452" s="11" t="s">
        <v>9746</v>
      </c>
      <c r="E2452" s="11" t="s">
        <v>9747</v>
      </c>
      <c r="F2452" s="10" t="s">
        <v>8512</v>
      </c>
      <c r="G2452" s="10" t="s">
        <v>27</v>
      </c>
      <c r="H2452" s="10" t="s">
        <v>39</v>
      </c>
      <c r="I2452" s="10" t="s">
        <v>8512</v>
      </c>
      <c r="J2452" s="10" t="s">
        <v>29</v>
      </c>
      <c r="K2452" s="10" t="s">
        <v>30</v>
      </c>
      <c r="L2452" s="12">
        <f t="shared" si="200"/>
        <v>30.43</v>
      </c>
      <c r="M2452" s="10">
        <f t="shared" si="201"/>
        <v>30.43</v>
      </c>
      <c r="N2452" s="10"/>
      <c r="O2452" s="10" t="s">
        <v>9748</v>
      </c>
      <c r="P2452" s="10" t="s">
        <v>6714</v>
      </c>
    </row>
    <row r="2453" spans="1:16" ht="126" customHeight="1" outlineLevel="4" x14ac:dyDescent="0.2">
      <c r="A2453" s="10"/>
      <c r="B2453" s="10">
        <v>387093</v>
      </c>
      <c r="C2453" s="10" t="s">
        <v>9749</v>
      </c>
      <c r="D2453" s="11" t="s">
        <v>9750</v>
      </c>
      <c r="E2453" s="11" t="s">
        <v>9751</v>
      </c>
      <c r="F2453" s="10" t="s">
        <v>1621</v>
      </c>
      <c r="G2453" s="10" t="s">
        <v>27</v>
      </c>
      <c r="H2453" s="10" t="s">
        <v>39</v>
      </c>
      <c r="I2453" s="10" t="s">
        <v>7985</v>
      </c>
      <c r="J2453" s="10" t="s">
        <v>29</v>
      </c>
      <c r="K2453" s="10" t="s">
        <v>30</v>
      </c>
      <c r="L2453" s="12">
        <f t="shared" si="200"/>
        <v>29.4</v>
      </c>
      <c r="M2453" s="10">
        <f t="shared" si="201"/>
        <v>29.4</v>
      </c>
      <c r="N2453" s="10"/>
      <c r="O2453" s="10" t="s">
        <v>9752</v>
      </c>
      <c r="P2453" s="10" t="s">
        <v>6714</v>
      </c>
    </row>
    <row r="2454" spans="1:16" ht="126" customHeight="1" outlineLevel="4" x14ac:dyDescent="0.2">
      <c r="A2454" s="10"/>
      <c r="B2454" s="10">
        <v>387092</v>
      </c>
      <c r="C2454" s="10" t="s">
        <v>9753</v>
      </c>
      <c r="D2454" s="11" t="s">
        <v>9754</v>
      </c>
      <c r="E2454" s="11" t="s">
        <v>9755</v>
      </c>
      <c r="F2454" s="10" t="s">
        <v>1621</v>
      </c>
      <c r="G2454" s="10" t="s">
        <v>27</v>
      </c>
      <c r="H2454" s="10" t="s">
        <v>39</v>
      </c>
      <c r="I2454" s="10" t="s">
        <v>7985</v>
      </c>
      <c r="J2454" s="10" t="s">
        <v>29</v>
      </c>
      <c r="K2454" s="10" t="s">
        <v>30</v>
      </c>
      <c r="L2454" s="12">
        <f t="shared" si="200"/>
        <v>29.4</v>
      </c>
      <c r="M2454" s="10">
        <f t="shared" si="201"/>
        <v>29.4</v>
      </c>
      <c r="N2454" s="10"/>
      <c r="O2454" s="10" t="s">
        <v>9756</v>
      </c>
      <c r="P2454" s="10" t="s">
        <v>7957</v>
      </c>
    </row>
    <row r="2455" spans="1:16" ht="126" customHeight="1" outlineLevel="4" x14ac:dyDescent="0.2">
      <c r="A2455" s="10"/>
      <c r="B2455" s="10">
        <v>387091</v>
      </c>
      <c r="C2455" s="10" t="s">
        <v>9757</v>
      </c>
      <c r="D2455" s="11" t="s">
        <v>9758</v>
      </c>
      <c r="E2455" s="11" t="s">
        <v>9759</v>
      </c>
      <c r="F2455" s="10" t="s">
        <v>530</v>
      </c>
      <c r="G2455" s="10" t="s">
        <v>27</v>
      </c>
      <c r="H2455" s="10" t="s">
        <v>39</v>
      </c>
      <c r="I2455" s="10" t="s">
        <v>531</v>
      </c>
      <c r="J2455" s="10" t="s">
        <v>29</v>
      </c>
      <c r="K2455" s="10" t="s">
        <v>30</v>
      </c>
      <c r="L2455" s="12">
        <f t="shared" si="200"/>
        <v>33.54</v>
      </c>
      <c r="M2455" s="10">
        <f t="shared" si="201"/>
        <v>33.54</v>
      </c>
      <c r="N2455" s="10"/>
      <c r="O2455" s="10" t="s">
        <v>9760</v>
      </c>
      <c r="P2455" s="10" t="s">
        <v>7957</v>
      </c>
    </row>
    <row r="2456" spans="1:16" ht="126" customHeight="1" outlineLevel="4" x14ac:dyDescent="0.2">
      <c r="A2456" s="10"/>
      <c r="B2456" s="10">
        <v>387090</v>
      </c>
      <c r="C2456" s="10" t="s">
        <v>9761</v>
      </c>
      <c r="D2456" s="11" t="s">
        <v>9762</v>
      </c>
      <c r="E2456" s="11" t="s">
        <v>9763</v>
      </c>
      <c r="F2456" s="10" t="s">
        <v>1621</v>
      </c>
      <c r="G2456" s="10" t="s">
        <v>27</v>
      </c>
      <c r="H2456" s="10" t="s">
        <v>39</v>
      </c>
      <c r="I2456" s="10" t="s">
        <v>7985</v>
      </c>
      <c r="J2456" s="10" t="s">
        <v>29</v>
      </c>
      <c r="K2456" s="10" t="s">
        <v>30</v>
      </c>
      <c r="L2456" s="12">
        <f t="shared" si="200"/>
        <v>29.4</v>
      </c>
      <c r="M2456" s="10">
        <f t="shared" si="201"/>
        <v>29.4</v>
      </c>
      <c r="N2456" s="10"/>
      <c r="O2456" s="10" t="s">
        <v>9764</v>
      </c>
      <c r="P2456" s="10" t="s">
        <v>6714</v>
      </c>
    </row>
    <row r="2457" spans="1:16" ht="126" customHeight="1" outlineLevel="4" x14ac:dyDescent="0.2">
      <c r="A2457" s="10"/>
      <c r="B2457" s="10">
        <v>387089</v>
      </c>
      <c r="C2457" s="10" t="s">
        <v>9765</v>
      </c>
      <c r="D2457" s="11" t="s">
        <v>9766</v>
      </c>
      <c r="E2457" s="11" t="s">
        <v>9767</v>
      </c>
      <c r="F2457" s="10" t="s">
        <v>1621</v>
      </c>
      <c r="G2457" s="10" t="s">
        <v>27</v>
      </c>
      <c r="H2457" s="10" t="s">
        <v>39</v>
      </c>
      <c r="I2457" s="10" t="s">
        <v>7985</v>
      </c>
      <c r="J2457" s="10" t="s">
        <v>29</v>
      </c>
      <c r="K2457" s="10" t="s">
        <v>30</v>
      </c>
      <c r="L2457" s="12">
        <f t="shared" si="200"/>
        <v>29.4</v>
      </c>
      <c r="M2457" s="10">
        <f t="shared" si="201"/>
        <v>29.4</v>
      </c>
      <c r="N2457" s="10"/>
      <c r="O2457" s="10" t="s">
        <v>9768</v>
      </c>
      <c r="P2457" s="10" t="s">
        <v>7957</v>
      </c>
    </row>
    <row r="2458" spans="1:16" ht="309.95" customHeight="1" outlineLevel="4" x14ac:dyDescent="0.2">
      <c r="A2458" s="10"/>
      <c r="B2458" s="10">
        <v>389134</v>
      </c>
      <c r="C2458" s="10" t="s">
        <v>9769</v>
      </c>
      <c r="D2458" s="11" t="s">
        <v>9770</v>
      </c>
      <c r="E2458" s="11" t="s">
        <v>9771</v>
      </c>
      <c r="F2458" s="10" t="s">
        <v>1621</v>
      </c>
      <c r="G2458" s="10" t="s">
        <v>27</v>
      </c>
      <c r="H2458" s="10" t="s">
        <v>39</v>
      </c>
      <c r="I2458" s="10" t="s">
        <v>7985</v>
      </c>
      <c r="J2458" s="10" t="s">
        <v>29</v>
      </c>
      <c r="K2458" s="10" t="s">
        <v>30</v>
      </c>
      <c r="L2458" s="12">
        <f t="shared" si="200"/>
        <v>29.4</v>
      </c>
      <c r="M2458" s="10">
        <f t="shared" si="201"/>
        <v>29.4</v>
      </c>
      <c r="N2458" s="10"/>
      <c r="O2458" s="10" t="s">
        <v>9772</v>
      </c>
      <c r="P2458" s="10" t="s">
        <v>6714</v>
      </c>
    </row>
    <row r="2459" spans="1:16" ht="126" customHeight="1" outlineLevel="4" x14ac:dyDescent="0.2">
      <c r="A2459" s="10"/>
      <c r="B2459" s="10">
        <v>389202</v>
      </c>
      <c r="C2459" s="10" t="s">
        <v>9773</v>
      </c>
      <c r="D2459" s="11" t="s">
        <v>9774</v>
      </c>
      <c r="E2459" s="11" t="s">
        <v>9775</v>
      </c>
      <c r="F2459" s="10" t="s">
        <v>1621</v>
      </c>
      <c r="G2459" s="10" t="s">
        <v>27</v>
      </c>
      <c r="H2459" s="10" t="s">
        <v>39</v>
      </c>
      <c r="I2459" s="10" t="s">
        <v>7985</v>
      </c>
      <c r="J2459" s="10" t="s">
        <v>29</v>
      </c>
      <c r="K2459" s="10" t="s">
        <v>30</v>
      </c>
      <c r="L2459" s="12">
        <f t="shared" si="200"/>
        <v>29.4</v>
      </c>
      <c r="M2459" s="10">
        <f t="shared" si="201"/>
        <v>29.4</v>
      </c>
      <c r="N2459" s="10"/>
      <c r="O2459" s="10" t="s">
        <v>9776</v>
      </c>
      <c r="P2459" s="10" t="s">
        <v>6714</v>
      </c>
    </row>
    <row r="2460" spans="1:16" ht="126" customHeight="1" outlineLevel="4" x14ac:dyDescent="0.2">
      <c r="A2460" s="10"/>
      <c r="B2460" s="10">
        <v>389199</v>
      </c>
      <c r="C2460" s="10" t="s">
        <v>9777</v>
      </c>
      <c r="D2460" s="11" t="s">
        <v>9778</v>
      </c>
      <c r="E2460" s="11" t="s">
        <v>9779</v>
      </c>
      <c r="F2460" s="10" t="s">
        <v>1621</v>
      </c>
      <c r="G2460" s="10" t="s">
        <v>27</v>
      </c>
      <c r="H2460" s="10" t="s">
        <v>39</v>
      </c>
      <c r="I2460" s="10" t="s">
        <v>7985</v>
      </c>
      <c r="J2460" s="10" t="s">
        <v>29</v>
      </c>
      <c r="K2460" s="10" t="s">
        <v>30</v>
      </c>
      <c r="L2460" s="12">
        <f t="shared" si="200"/>
        <v>29.4</v>
      </c>
      <c r="M2460" s="10">
        <f t="shared" si="201"/>
        <v>29.4</v>
      </c>
      <c r="N2460" s="10"/>
      <c r="O2460" s="10" t="s">
        <v>9780</v>
      </c>
      <c r="P2460" s="10" t="s">
        <v>3978</v>
      </c>
    </row>
    <row r="2461" spans="1:16" ht="126" customHeight="1" outlineLevel="4" x14ac:dyDescent="0.2">
      <c r="A2461" s="10"/>
      <c r="B2461" s="10">
        <v>389198</v>
      </c>
      <c r="C2461" s="10" t="s">
        <v>9781</v>
      </c>
      <c r="D2461" s="11" t="s">
        <v>9782</v>
      </c>
      <c r="E2461" s="11" t="s">
        <v>9783</v>
      </c>
      <c r="F2461" s="10" t="s">
        <v>1621</v>
      </c>
      <c r="G2461" s="10" t="s">
        <v>27</v>
      </c>
      <c r="H2461" s="10" t="s">
        <v>39</v>
      </c>
      <c r="I2461" s="10" t="s">
        <v>7985</v>
      </c>
      <c r="J2461" s="10" t="s">
        <v>29</v>
      </c>
      <c r="K2461" s="10" t="s">
        <v>30</v>
      </c>
      <c r="L2461" s="12">
        <f t="shared" si="200"/>
        <v>29.4</v>
      </c>
      <c r="M2461" s="10">
        <f t="shared" si="201"/>
        <v>29.4</v>
      </c>
      <c r="N2461" s="10"/>
      <c r="O2461" s="10" t="s">
        <v>9784</v>
      </c>
      <c r="P2461" s="10" t="s">
        <v>6714</v>
      </c>
    </row>
    <row r="2462" spans="1:16" ht="126" customHeight="1" outlineLevel="4" x14ac:dyDescent="0.2">
      <c r="A2462" s="10"/>
      <c r="B2462" s="10">
        <v>389197</v>
      </c>
      <c r="C2462" s="10" t="s">
        <v>9785</v>
      </c>
      <c r="D2462" s="11" t="s">
        <v>9786</v>
      </c>
      <c r="E2462" s="11" t="s">
        <v>9787</v>
      </c>
      <c r="F2462" s="10" t="s">
        <v>1621</v>
      </c>
      <c r="G2462" s="10" t="s">
        <v>27</v>
      </c>
      <c r="H2462" s="10" t="s">
        <v>39</v>
      </c>
      <c r="I2462" s="10" t="s">
        <v>7985</v>
      </c>
      <c r="J2462" s="10" t="s">
        <v>29</v>
      </c>
      <c r="K2462" s="10" t="s">
        <v>30</v>
      </c>
      <c r="L2462" s="12">
        <f t="shared" si="200"/>
        <v>29.4</v>
      </c>
      <c r="M2462" s="10">
        <f t="shared" si="201"/>
        <v>29.4</v>
      </c>
      <c r="N2462" s="10"/>
      <c r="O2462" s="10" t="s">
        <v>9788</v>
      </c>
      <c r="P2462" s="10" t="s">
        <v>6714</v>
      </c>
    </row>
    <row r="2463" spans="1:16" ht="126" customHeight="1" outlineLevel="4" x14ac:dyDescent="0.2">
      <c r="A2463" s="10"/>
      <c r="B2463" s="10">
        <v>389196</v>
      </c>
      <c r="C2463" s="10" t="s">
        <v>9789</v>
      </c>
      <c r="D2463" s="11" t="s">
        <v>9790</v>
      </c>
      <c r="E2463" s="11" t="s">
        <v>9791</v>
      </c>
      <c r="F2463" s="10" t="s">
        <v>1621</v>
      </c>
      <c r="G2463" s="10" t="s">
        <v>27</v>
      </c>
      <c r="H2463" s="10" t="s">
        <v>39</v>
      </c>
      <c r="I2463" s="10" t="s">
        <v>7985</v>
      </c>
      <c r="J2463" s="10" t="s">
        <v>29</v>
      </c>
      <c r="K2463" s="10" t="s">
        <v>30</v>
      </c>
      <c r="L2463" s="12">
        <f t="shared" si="200"/>
        <v>29.4</v>
      </c>
      <c r="M2463" s="10">
        <f t="shared" si="201"/>
        <v>29.4</v>
      </c>
      <c r="N2463" s="10"/>
      <c r="O2463" s="10" t="s">
        <v>9792</v>
      </c>
      <c r="P2463" s="10" t="s">
        <v>7957</v>
      </c>
    </row>
    <row r="2464" spans="1:16" ht="126" customHeight="1" outlineLevel="4" x14ac:dyDescent="0.2">
      <c r="A2464" s="10"/>
      <c r="B2464" s="10">
        <v>389195</v>
      </c>
      <c r="C2464" s="10" t="s">
        <v>9793</v>
      </c>
      <c r="D2464" s="11" t="s">
        <v>9794</v>
      </c>
      <c r="E2464" s="11" t="s">
        <v>9795</v>
      </c>
      <c r="F2464" s="10" t="s">
        <v>1621</v>
      </c>
      <c r="G2464" s="10" t="s">
        <v>27</v>
      </c>
      <c r="H2464" s="10" t="s">
        <v>39</v>
      </c>
      <c r="I2464" s="10" t="s">
        <v>7985</v>
      </c>
      <c r="J2464" s="10" t="s">
        <v>29</v>
      </c>
      <c r="K2464" s="10" t="s">
        <v>30</v>
      </c>
      <c r="L2464" s="12">
        <f t="shared" si="200"/>
        <v>29.4</v>
      </c>
      <c r="M2464" s="10">
        <f t="shared" si="201"/>
        <v>29.4</v>
      </c>
      <c r="N2464" s="10"/>
      <c r="O2464" s="10" t="s">
        <v>9796</v>
      </c>
      <c r="P2464" s="10" t="s">
        <v>561</v>
      </c>
    </row>
    <row r="2465" spans="1:16" ht="126" customHeight="1" outlineLevel="4" x14ac:dyDescent="0.2">
      <c r="A2465" s="10"/>
      <c r="B2465" s="10">
        <v>390806</v>
      </c>
      <c r="C2465" s="10" t="s">
        <v>9797</v>
      </c>
      <c r="D2465" s="11" t="s">
        <v>9798</v>
      </c>
      <c r="E2465" s="11" t="s">
        <v>9799</v>
      </c>
      <c r="F2465" s="10" t="s">
        <v>39</v>
      </c>
      <c r="G2465" s="10" t="s">
        <v>27</v>
      </c>
      <c r="H2465" s="10" t="s">
        <v>39</v>
      </c>
      <c r="I2465" s="10" t="s">
        <v>788</v>
      </c>
      <c r="J2465" s="10" t="s">
        <v>29</v>
      </c>
      <c r="K2465" s="10" t="s">
        <v>30</v>
      </c>
      <c r="L2465" s="12">
        <f t="shared" si="200"/>
        <v>30</v>
      </c>
      <c r="M2465" s="10">
        <f t="shared" si="201"/>
        <v>30</v>
      </c>
      <c r="N2465" s="10"/>
      <c r="O2465" s="10" t="s">
        <v>9800</v>
      </c>
      <c r="P2465" s="10" t="s">
        <v>561</v>
      </c>
    </row>
    <row r="2466" spans="1:16" ht="126" customHeight="1" outlineLevel="4" x14ac:dyDescent="0.2">
      <c r="A2466" s="10"/>
      <c r="B2466" s="10">
        <v>390805</v>
      </c>
      <c r="C2466" s="10" t="s">
        <v>9801</v>
      </c>
      <c r="D2466" s="11" t="s">
        <v>9802</v>
      </c>
      <c r="E2466" s="11" t="s">
        <v>9803</v>
      </c>
      <c r="F2466" s="10" t="s">
        <v>39</v>
      </c>
      <c r="G2466" s="10" t="s">
        <v>27</v>
      </c>
      <c r="H2466" s="10" t="s">
        <v>39</v>
      </c>
      <c r="I2466" s="10" t="s">
        <v>788</v>
      </c>
      <c r="J2466" s="10" t="s">
        <v>29</v>
      </c>
      <c r="K2466" s="10" t="s">
        <v>30</v>
      </c>
      <c r="L2466" s="12">
        <f t="shared" si="200"/>
        <v>30</v>
      </c>
      <c r="M2466" s="10">
        <f t="shared" si="201"/>
        <v>30</v>
      </c>
      <c r="N2466" s="10"/>
      <c r="O2466" s="10" t="s">
        <v>9804</v>
      </c>
      <c r="P2466" s="10" t="s">
        <v>5469</v>
      </c>
    </row>
    <row r="2467" spans="1:16" ht="126" customHeight="1" outlineLevel="4" x14ac:dyDescent="0.2">
      <c r="A2467" s="10"/>
      <c r="B2467" s="10">
        <v>390804</v>
      </c>
      <c r="C2467" s="10" t="s">
        <v>9805</v>
      </c>
      <c r="D2467" s="11" t="s">
        <v>9806</v>
      </c>
      <c r="E2467" s="11" t="s">
        <v>9807</v>
      </c>
      <c r="F2467" s="10" t="s">
        <v>530</v>
      </c>
      <c r="G2467" s="10" t="s">
        <v>27</v>
      </c>
      <c r="H2467" s="10" t="s">
        <v>39</v>
      </c>
      <c r="I2467" s="10" t="s">
        <v>531</v>
      </c>
      <c r="J2467" s="10" t="s">
        <v>29</v>
      </c>
      <c r="K2467" s="10" t="s">
        <v>30</v>
      </c>
      <c r="L2467" s="12">
        <f t="shared" si="200"/>
        <v>33.54</v>
      </c>
      <c r="M2467" s="10">
        <f t="shared" si="201"/>
        <v>33.54</v>
      </c>
      <c r="N2467" s="10"/>
      <c r="O2467" s="10" t="s">
        <v>9808</v>
      </c>
      <c r="P2467" s="10" t="s">
        <v>7957</v>
      </c>
    </row>
    <row r="2468" spans="1:16" ht="126" customHeight="1" outlineLevel="4" x14ac:dyDescent="0.2">
      <c r="A2468" s="10"/>
      <c r="B2468" s="10">
        <v>390803</v>
      </c>
      <c r="C2468" s="10" t="s">
        <v>9809</v>
      </c>
      <c r="D2468" s="11" t="s">
        <v>9810</v>
      </c>
      <c r="E2468" s="11" t="s">
        <v>9811</v>
      </c>
      <c r="F2468" s="10" t="s">
        <v>1621</v>
      </c>
      <c r="G2468" s="10" t="s">
        <v>27</v>
      </c>
      <c r="H2468" s="10" t="s">
        <v>39</v>
      </c>
      <c r="I2468" s="10" t="s">
        <v>7985</v>
      </c>
      <c r="J2468" s="10" t="s">
        <v>29</v>
      </c>
      <c r="K2468" s="10" t="s">
        <v>30</v>
      </c>
      <c r="L2468" s="12">
        <f t="shared" si="200"/>
        <v>29.4</v>
      </c>
      <c r="M2468" s="10">
        <f t="shared" si="201"/>
        <v>29.4</v>
      </c>
      <c r="N2468" s="10"/>
      <c r="O2468" s="10" t="s">
        <v>9812</v>
      </c>
      <c r="P2468" s="10" t="s">
        <v>6714</v>
      </c>
    </row>
    <row r="2469" spans="1:16" ht="126" customHeight="1" outlineLevel="4" x14ac:dyDescent="0.2">
      <c r="A2469" s="10"/>
      <c r="B2469" s="10">
        <v>390802</v>
      </c>
      <c r="C2469" s="10" t="s">
        <v>9813</v>
      </c>
      <c r="D2469" s="11" t="s">
        <v>9814</v>
      </c>
      <c r="E2469" s="11" t="s">
        <v>9815</v>
      </c>
      <c r="F2469" s="10" t="s">
        <v>39</v>
      </c>
      <c r="G2469" s="10" t="s">
        <v>27</v>
      </c>
      <c r="H2469" s="10" t="s">
        <v>39</v>
      </c>
      <c r="I2469" s="10" t="s">
        <v>788</v>
      </c>
      <c r="J2469" s="10" t="s">
        <v>29</v>
      </c>
      <c r="K2469" s="10" t="s">
        <v>30</v>
      </c>
      <c r="L2469" s="12">
        <f t="shared" si="200"/>
        <v>30</v>
      </c>
      <c r="M2469" s="10">
        <f t="shared" si="201"/>
        <v>30</v>
      </c>
      <c r="N2469" s="10"/>
      <c r="O2469" s="10" t="s">
        <v>9816</v>
      </c>
      <c r="P2469" s="10" t="s">
        <v>561</v>
      </c>
    </row>
    <row r="2470" spans="1:16" ht="126" customHeight="1" outlineLevel="4" x14ac:dyDescent="0.2">
      <c r="A2470" s="10"/>
      <c r="B2470" s="10">
        <v>390801</v>
      </c>
      <c r="C2470" s="10" t="s">
        <v>9817</v>
      </c>
      <c r="D2470" s="11" t="s">
        <v>9818</v>
      </c>
      <c r="E2470" s="11" t="s">
        <v>9819</v>
      </c>
      <c r="F2470" s="10" t="s">
        <v>1621</v>
      </c>
      <c r="G2470" s="10" t="s">
        <v>27</v>
      </c>
      <c r="H2470" s="10" t="s">
        <v>39</v>
      </c>
      <c r="I2470" s="10" t="s">
        <v>7985</v>
      </c>
      <c r="J2470" s="10" t="s">
        <v>29</v>
      </c>
      <c r="K2470" s="10" t="s">
        <v>30</v>
      </c>
      <c r="L2470" s="12">
        <f t="shared" si="200"/>
        <v>29.4</v>
      </c>
      <c r="M2470" s="10">
        <f t="shared" si="201"/>
        <v>29.4</v>
      </c>
      <c r="N2470" s="10"/>
      <c r="O2470" s="10" t="s">
        <v>9820</v>
      </c>
      <c r="P2470" s="10" t="s">
        <v>3978</v>
      </c>
    </row>
    <row r="2471" spans="1:16" ht="126" customHeight="1" outlineLevel="4" x14ac:dyDescent="0.2">
      <c r="A2471" s="10"/>
      <c r="B2471" s="10">
        <v>390807</v>
      </c>
      <c r="C2471" s="10" t="s">
        <v>9821</v>
      </c>
      <c r="D2471" s="11" t="s">
        <v>9822</v>
      </c>
      <c r="E2471" s="11" t="s">
        <v>9823</v>
      </c>
      <c r="F2471" s="10" t="s">
        <v>4909</v>
      </c>
      <c r="G2471" s="10" t="s">
        <v>27</v>
      </c>
      <c r="H2471" s="10" t="s">
        <v>39</v>
      </c>
      <c r="I2471" s="10" t="s">
        <v>8245</v>
      </c>
      <c r="J2471" s="10" t="s">
        <v>29</v>
      </c>
      <c r="K2471" s="10" t="s">
        <v>30</v>
      </c>
      <c r="L2471" s="12">
        <f t="shared" si="200"/>
        <v>33.6</v>
      </c>
      <c r="M2471" s="10">
        <f t="shared" si="201"/>
        <v>33.6</v>
      </c>
      <c r="N2471" s="10"/>
      <c r="O2471" s="10" t="s">
        <v>9824</v>
      </c>
      <c r="P2471" s="10" t="s">
        <v>6714</v>
      </c>
    </row>
    <row r="2472" spans="1:16" ht="126" customHeight="1" outlineLevel="4" x14ac:dyDescent="0.2">
      <c r="A2472" s="10"/>
      <c r="B2472" s="10">
        <v>390812</v>
      </c>
      <c r="C2472" s="10" t="s">
        <v>9825</v>
      </c>
      <c r="D2472" s="11" t="s">
        <v>9826</v>
      </c>
      <c r="E2472" s="11" t="s">
        <v>9827</v>
      </c>
      <c r="F2472" s="10" t="s">
        <v>1621</v>
      </c>
      <c r="G2472" s="10" t="s">
        <v>27</v>
      </c>
      <c r="H2472" s="10" t="s">
        <v>39</v>
      </c>
      <c r="I2472" s="10" t="s">
        <v>7985</v>
      </c>
      <c r="J2472" s="10" t="s">
        <v>29</v>
      </c>
      <c r="K2472" s="10" t="s">
        <v>30</v>
      </c>
      <c r="L2472" s="12">
        <f t="shared" si="200"/>
        <v>29.4</v>
      </c>
      <c r="M2472" s="10">
        <f t="shared" si="201"/>
        <v>29.4</v>
      </c>
      <c r="N2472" s="10"/>
      <c r="O2472" s="10" t="s">
        <v>9828</v>
      </c>
      <c r="P2472" s="10" t="s">
        <v>7957</v>
      </c>
    </row>
    <row r="2473" spans="1:16" ht="126" customHeight="1" outlineLevel="4" x14ac:dyDescent="0.2">
      <c r="A2473" s="10"/>
      <c r="B2473" s="10">
        <v>390811</v>
      </c>
      <c r="C2473" s="10" t="s">
        <v>9829</v>
      </c>
      <c r="D2473" s="11" t="s">
        <v>9830</v>
      </c>
      <c r="E2473" s="11" t="s">
        <v>9831</v>
      </c>
      <c r="F2473" s="10" t="s">
        <v>39</v>
      </c>
      <c r="G2473" s="10" t="s">
        <v>27</v>
      </c>
      <c r="H2473" s="10" t="s">
        <v>39</v>
      </c>
      <c r="I2473" s="10" t="s">
        <v>788</v>
      </c>
      <c r="J2473" s="10" t="s">
        <v>29</v>
      </c>
      <c r="K2473" s="10" t="s">
        <v>30</v>
      </c>
      <c r="L2473" s="12">
        <f t="shared" si="200"/>
        <v>30</v>
      </c>
      <c r="M2473" s="10">
        <f t="shared" si="201"/>
        <v>30</v>
      </c>
      <c r="N2473" s="10"/>
      <c r="O2473" s="10" t="s">
        <v>9832</v>
      </c>
      <c r="P2473" s="10" t="s">
        <v>561</v>
      </c>
    </row>
    <row r="2474" spans="1:16" ht="126" customHeight="1" outlineLevel="4" x14ac:dyDescent="0.2">
      <c r="A2474" s="10"/>
      <c r="B2474" s="10">
        <v>390810</v>
      </c>
      <c r="C2474" s="10" t="s">
        <v>9833</v>
      </c>
      <c r="D2474" s="11" t="s">
        <v>9834</v>
      </c>
      <c r="E2474" s="11" t="s">
        <v>9835</v>
      </c>
      <c r="F2474" s="10" t="s">
        <v>1621</v>
      </c>
      <c r="G2474" s="10" t="s">
        <v>27</v>
      </c>
      <c r="H2474" s="10" t="s">
        <v>39</v>
      </c>
      <c r="I2474" s="10" t="s">
        <v>7985</v>
      </c>
      <c r="J2474" s="10" t="s">
        <v>29</v>
      </c>
      <c r="K2474" s="10" t="s">
        <v>30</v>
      </c>
      <c r="L2474" s="12">
        <f t="shared" si="200"/>
        <v>29.4</v>
      </c>
      <c r="M2474" s="10">
        <f t="shared" si="201"/>
        <v>29.4</v>
      </c>
      <c r="N2474" s="10"/>
      <c r="O2474" s="10" t="s">
        <v>9836</v>
      </c>
      <c r="P2474" s="10" t="s">
        <v>3978</v>
      </c>
    </row>
    <row r="2475" spans="1:16" ht="126" customHeight="1" outlineLevel="4" x14ac:dyDescent="0.2">
      <c r="A2475" s="10"/>
      <c r="B2475" s="10">
        <v>390808</v>
      </c>
      <c r="C2475" s="10" t="s">
        <v>9837</v>
      </c>
      <c r="D2475" s="11" t="s">
        <v>9838</v>
      </c>
      <c r="E2475" s="11" t="s">
        <v>9839</v>
      </c>
      <c r="F2475" s="10" t="s">
        <v>1621</v>
      </c>
      <c r="G2475" s="10" t="s">
        <v>27</v>
      </c>
      <c r="H2475" s="10" t="s">
        <v>39</v>
      </c>
      <c r="I2475" s="10" t="s">
        <v>7985</v>
      </c>
      <c r="J2475" s="10" t="s">
        <v>29</v>
      </c>
      <c r="K2475" s="10" t="s">
        <v>30</v>
      </c>
      <c r="L2475" s="12">
        <f t="shared" si="200"/>
        <v>29.4</v>
      </c>
      <c r="M2475" s="10">
        <f t="shared" si="201"/>
        <v>29.4</v>
      </c>
      <c r="N2475" s="10"/>
      <c r="O2475" s="10" t="s">
        <v>9840</v>
      </c>
      <c r="P2475" s="10" t="s">
        <v>7957</v>
      </c>
    </row>
    <row r="2476" spans="1:16" ht="126" customHeight="1" outlineLevel="4" x14ac:dyDescent="0.2">
      <c r="A2476" s="10"/>
      <c r="B2476" s="10">
        <v>394192</v>
      </c>
      <c r="C2476" s="10" t="s">
        <v>9841</v>
      </c>
      <c r="D2476" s="11" t="s">
        <v>9842</v>
      </c>
      <c r="E2476" s="11" t="s">
        <v>9843</v>
      </c>
      <c r="F2476" s="10" t="s">
        <v>7914</v>
      </c>
      <c r="G2476" s="10" t="s">
        <v>27</v>
      </c>
      <c r="H2476" s="10" t="s">
        <v>39</v>
      </c>
      <c r="I2476" s="10" t="s">
        <v>7915</v>
      </c>
      <c r="J2476" s="10" t="s">
        <v>29</v>
      </c>
      <c r="K2476" s="10" t="s">
        <v>30</v>
      </c>
      <c r="L2476" s="12">
        <f t="shared" si="200"/>
        <v>34.200000000000003</v>
      </c>
      <c r="M2476" s="10">
        <f t="shared" si="201"/>
        <v>34.200000000000003</v>
      </c>
      <c r="N2476" s="10"/>
      <c r="O2476" s="10" t="s">
        <v>9844</v>
      </c>
      <c r="P2476" s="10" t="s">
        <v>70</v>
      </c>
    </row>
    <row r="2477" spans="1:16" ht="126" customHeight="1" outlineLevel="4" x14ac:dyDescent="0.2">
      <c r="A2477" s="10"/>
      <c r="B2477" s="10">
        <v>394191</v>
      </c>
      <c r="C2477" s="10" t="s">
        <v>9845</v>
      </c>
      <c r="D2477" s="11" t="s">
        <v>9846</v>
      </c>
      <c r="E2477" s="11" t="s">
        <v>9847</v>
      </c>
      <c r="F2477" s="10" t="s">
        <v>1621</v>
      </c>
      <c r="G2477" s="10" t="s">
        <v>27</v>
      </c>
      <c r="H2477" s="10" t="s">
        <v>39</v>
      </c>
      <c r="I2477" s="10" t="s">
        <v>7985</v>
      </c>
      <c r="J2477" s="10" t="s">
        <v>29</v>
      </c>
      <c r="K2477" s="10" t="s">
        <v>30</v>
      </c>
      <c r="L2477" s="12">
        <f t="shared" ref="L2477:L2540" si="202">ROUND((F2477*(100-$B$8)/100),2)</f>
        <v>29.4</v>
      </c>
      <c r="M2477" s="10">
        <f t="shared" ref="M2477:M2540" si="203">ROUND((F2477*K2477*(100-$B$8)/100),2)</f>
        <v>29.4</v>
      </c>
      <c r="N2477" s="10"/>
      <c r="O2477" s="10" t="s">
        <v>9848</v>
      </c>
      <c r="P2477" s="10" t="s">
        <v>3978</v>
      </c>
    </row>
    <row r="2478" spans="1:16" ht="126" customHeight="1" outlineLevel="4" x14ac:dyDescent="0.2">
      <c r="A2478" s="10"/>
      <c r="B2478" s="10">
        <v>394190</v>
      </c>
      <c r="C2478" s="10" t="s">
        <v>9849</v>
      </c>
      <c r="D2478" s="11" t="s">
        <v>9850</v>
      </c>
      <c r="E2478" s="11" t="s">
        <v>9851</v>
      </c>
      <c r="F2478" s="10" t="s">
        <v>8355</v>
      </c>
      <c r="G2478" s="10" t="s">
        <v>27</v>
      </c>
      <c r="H2478" s="10" t="s">
        <v>39</v>
      </c>
      <c r="I2478" s="10" t="s">
        <v>8356</v>
      </c>
      <c r="J2478" s="10" t="s">
        <v>29</v>
      </c>
      <c r="K2478" s="10" t="s">
        <v>30</v>
      </c>
      <c r="L2478" s="12">
        <f t="shared" si="202"/>
        <v>31.32</v>
      </c>
      <c r="M2478" s="10">
        <f t="shared" si="203"/>
        <v>31.32</v>
      </c>
      <c r="N2478" s="10"/>
      <c r="O2478" s="10" t="s">
        <v>9852</v>
      </c>
      <c r="P2478" s="10" t="s">
        <v>8375</v>
      </c>
    </row>
    <row r="2479" spans="1:16" ht="126" customHeight="1" outlineLevel="4" x14ac:dyDescent="0.2">
      <c r="A2479" s="10"/>
      <c r="B2479" s="10">
        <v>394194</v>
      </c>
      <c r="C2479" s="10" t="s">
        <v>9853</v>
      </c>
      <c r="D2479" s="11" t="s">
        <v>9854</v>
      </c>
      <c r="E2479" s="11" t="s">
        <v>9855</v>
      </c>
      <c r="F2479" s="10" t="s">
        <v>530</v>
      </c>
      <c r="G2479" s="10" t="s">
        <v>27</v>
      </c>
      <c r="H2479" s="10" t="s">
        <v>39</v>
      </c>
      <c r="I2479" s="10" t="s">
        <v>531</v>
      </c>
      <c r="J2479" s="10" t="s">
        <v>29</v>
      </c>
      <c r="K2479" s="10" t="s">
        <v>30</v>
      </c>
      <c r="L2479" s="12">
        <f t="shared" si="202"/>
        <v>33.54</v>
      </c>
      <c r="M2479" s="10">
        <f t="shared" si="203"/>
        <v>33.54</v>
      </c>
      <c r="N2479" s="10"/>
      <c r="O2479" s="10" t="s">
        <v>9856</v>
      </c>
      <c r="P2479" s="10" t="s">
        <v>6714</v>
      </c>
    </row>
    <row r="2480" spans="1:16" ht="126" customHeight="1" outlineLevel="4" x14ac:dyDescent="0.2">
      <c r="A2480" s="10"/>
      <c r="B2480" s="10">
        <v>394193</v>
      </c>
      <c r="C2480" s="10" t="s">
        <v>9857</v>
      </c>
      <c r="D2480" s="11" t="s">
        <v>9858</v>
      </c>
      <c r="E2480" s="11" t="s">
        <v>9859</v>
      </c>
      <c r="F2480" s="10" t="s">
        <v>1621</v>
      </c>
      <c r="G2480" s="10" t="s">
        <v>27</v>
      </c>
      <c r="H2480" s="10" t="s">
        <v>39</v>
      </c>
      <c r="I2480" s="10" t="s">
        <v>7985</v>
      </c>
      <c r="J2480" s="10" t="s">
        <v>29</v>
      </c>
      <c r="K2480" s="10" t="s">
        <v>30</v>
      </c>
      <c r="L2480" s="12">
        <f t="shared" si="202"/>
        <v>29.4</v>
      </c>
      <c r="M2480" s="10">
        <f t="shared" si="203"/>
        <v>29.4</v>
      </c>
      <c r="N2480" s="10"/>
      <c r="O2480" s="10" t="s">
        <v>9860</v>
      </c>
      <c r="P2480" s="10" t="s">
        <v>3978</v>
      </c>
    </row>
    <row r="2481" spans="1:16" ht="126" customHeight="1" outlineLevel="4" x14ac:dyDescent="0.2">
      <c r="A2481" s="10"/>
      <c r="B2481" s="10">
        <v>395681</v>
      </c>
      <c r="C2481" s="10" t="s">
        <v>9861</v>
      </c>
      <c r="D2481" s="11" t="s">
        <v>9862</v>
      </c>
      <c r="E2481" s="11" t="s">
        <v>9863</v>
      </c>
      <c r="F2481" s="10" t="s">
        <v>530</v>
      </c>
      <c r="G2481" s="10" t="s">
        <v>27</v>
      </c>
      <c r="H2481" s="10" t="s">
        <v>39</v>
      </c>
      <c r="I2481" s="10" t="s">
        <v>531</v>
      </c>
      <c r="J2481" s="10" t="s">
        <v>29</v>
      </c>
      <c r="K2481" s="10" t="s">
        <v>30</v>
      </c>
      <c r="L2481" s="12">
        <f t="shared" si="202"/>
        <v>33.54</v>
      </c>
      <c r="M2481" s="10">
        <f t="shared" si="203"/>
        <v>33.54</v>
      </c>
      <c r="N2481" s="10"/>
      <c r="O2481" s="10" t="s">
        <v>9864</v>
      </c>
      <c r="P2481" s="10" t="s">
        <v>7957</v>
      </c>
    </row>
    <row r="2482" spans="1:16" ht="126" customHeight="1" outlineLevel="4" x14ac:dyDescent="0.2">
      <c r="A2482" s="10"/>
      <c r="B2482" s="10">
        <v>395680</v>
      </c>
      <c r="C2482" s="10" t="s">
        <v>9865</v>
      </c>
      <c r="D2482" s="11" t="s">
        <v>9866</v>
      </c>
      <c r="E2482" s="11" t="s">
        <v>9867</v>
      </c>
      <c r="F2482" s="10" t="s">
        <v>1621</v>
      </c>
      <c r="G2482" s="10" t="s">
        <v>27</v>
      </c>
      <c r="H2482" s="10" t="s">
        <v>39</v>
      </c>
      <c r="I2482" s="10" t="s">
        <v>7985</v>
      </c>
      <c r="J2482" s="10" t="s">
        <v>29</v>
      </c>
      <c r="K2482" s="10" t="s">
        <v>30</v>
      </c>
      <c r="L2482" s="12">
        <f t="shared" si="202"/>
        <v>29.4</v>
      </c>
      <c r="M2482" s="10">
        <f t="shared" si="203"/>
        <v>29.4</v>
      </c>
      <c r="N2482" s="10"/>
      <c r="O2482" s="10" t="s">
        <v>9868</v>
      </c>
      <c r="P2482" s="10" t="s">
        <v>3978</v>
      </c>
    </row>
    <row r="2483" spans="1:16" ht="126" customHeight="1" outlineLevel="4" x14ac:dyDescent="0.2">
      <c r="A2483" s="10"/>
      <c r="B2483" s="10">
        <v>395679</v>
      </c>
      <c r="C2483" s="10" t="s">
        <v>9869</v>
      </c>
      <c r="D2483" s="11" t="s">
        <v>9870</v>
      </c>
      <c r="E2483" s="11" t="s">
        <v>9871</v>
      </c>
      <c r="F2483" s="10" t="s">
        <v>1621</v>
      </c>
      <c r="G2483" s="10" t="s">
        <v>27</v>
      </c>
      <c r="H2483" s="10" t="s">
        <v>39</v>
      </c>
      <c r="I2483" s="10" t="s">
        <v>7985</v>
      </c>
      <c r="J2483" s="10" t="s">
        <v>29</v>
      </c>
      <c r="K2483" s="10" t="s">
        <v>30</v>
      </c>
      <c r="L2483" s="12">
        <f t="shared" si="202"/>
        <v>29.4</v>
      </c>
      <c r="M2483" s="10">
        <f t="shared" si="203"/>
        <v>29.4</v>
      </c>
      <c r="N2483" s="10"/>
      <c r="O2483" s="10" t="s">
        <v>9872</v>
      </c>
      <c r="P2483" s="10" t="s">
        <v>3978</v>
      </c>
    </row>
    <row r="2484" spans="1:16" ht="126" customHeight="1" outlineLevel="4" x14ac:dyDescent="0.2">
      <c r="A2484" s="10"/>
      <c r="B2484" s="10">
        <v>395678</v>
      </c>
      <c r="C2484" s="10" t="s">
        <v>9873</v>
      </c>
      <c r="D2484" s="11" t="s">
        <v>9874</v>
      </c>
      <c r="E2484" s="11" t="s">
        <v>9875</v>
      </c>
      <c r="F2484" s="10" t="s">
        <v>530</v>
      </c>
      <c r="G2484" s="10" t="s">
        <v>27</v>
      </c>
      <c r="H2484" s="10" t="s">
        <v>39</v>
      </c>
      <c r="I2484" s="10" t="s">
        <v>531</v>
      </c>
      <c r="J2484" s="10" t="s">
        <v>29</v>
      </c>
      <c r="K2484" s="10" t="s">
        <v>30</v>
      </c>
      <c r="L2484" s="12">
        <f t="shared" si="202"/>
        <v>33.54</v>
      </c>
      <c r="M2484" s="10">
        <f t="shared" si="203"/>
        <v>33.54</v>
      </c>
      <c r="N2484" s="10"/>
      <c r="O2484" s="10" t="s">
        <v>9876</v>
      </c>
      <c r="P2484" s="10" t="s">
        <v>6714</v>
      </c>
    </row>
    <row r="2485" spans="1:16" ht="126" customHeight="1" outlineLevel="4" x14ac:dyDescent="0.2">
      <c r="A2485" s="10"/>
      <c r="B2485" s="10">
        <v>395677</v>
      </c>
      <c r="C2485" s="10" t="s">
        <v>9877</v>
      </c>
      <c r="D2485" s="11" t="s">
        <v>9878</v>
      </c>
      <c r="E2485" s="11" t="s">
        <v>9879</v>
      </c>
      <c r="F2485" s="10" t="s">
        <v>39</v>
      </c>
      <c r="G2485" s="10" t="s">
        <v>27</v>
      </c>
      <c r="H2485" s="10" t="s">
        <v>39</v>
      </c>
      <c r="I2485" s="10" t="s">
        <v>788</v>
      </c>
      <c r="J2485" s="10" t="s">
        <v>29</v>
      </c>
      <c r="K2485" s="10" t="s">
        <v>30</v>
      </c>
      <c r="L2485" s="12">
        <f t="shared" si="202"/>
        <v>30</v>
      </c>
      <c r="M2485" s="10">
        <f t="shared" si="203"/>
        <v>30</v>
      </c>
      <c r="N2485" s="10"/>
      <c r="O2485" s="10" t="s">
        <v>9880</v>
      </c>
      <c r="P2485" s="10" t="s">
        <v>8375</v>
      </c>
    </row>
    <row r="2486" spans="1:16" ht="126" customHeight="1" outlineLevel="4" x14ac:dyDescent="0.2">
      <c r="A2486" s="10"/>
      <c r="B2486" s="10">
        <v>395676</v>
      </c>
      <c r="C2486" s="10" t="s">
        <v>9881</v>
      </c>
      <c r="D2486" s="11" t="s">
        <v>9882</v>
      </c>
      <c r="E2486" s="11" t="s">
        <v>9883</v>
      </c>
      <c r="F2486" s="10" t="s">
        <v>39</v>
      </c>
      <c r="G2486" s="10" t="s">
        <v>27</v>
      </c>
      <c r="H2486" s="10" t="s">
        <v>39</v>
      </c>
      <c r="I2486" s="10" t="s">
        <v>788</v>
      </c>
      <c r="J2486" s="10" t="s">
        <v>29</v>
      </c>
      <c r="K2486" s="10" t="s">
        <v>30</v>
      </c>
      <c r="L2486" s="12">
        <f t="shared" si="202"/>
        <v>30</v>
      </c>
      <c r="M2486" s="10">
        <f t="shared" si="203"/>
        <v>30</v>
      </c>
      <c r="N2486" s="10"/>
      <c r="O2486" s="10" t="s">
        <v>9884</v>
      </c>
      <c r="P2486" s="10" t="s">
        <v>561</v>
      </c>
    </row>
    <row r="2487" spans="1:16" ht="126" customHeight="1" outlineLevel="4" x14ac:dyDescent="0.2">
      <c r="A2487" s="10"/>
      <c r="B2487" s="10">
        <v>395675</v>
      </c>
      <c r="C2487" s="10" t="s">
        <v>9885</v>
      </c>
      <c r="D2487" s="11" t="s">
        <v>9886</v>
      </c>
      <c r="E2487" s="11" t="s">
        <v>9887</v>
      </c>
      <c r="F2487" s="10" t="s">
        <v>1621</v>
      </c>
      <c r="G2487" s="10" t="s">
        <v>27</v>
      </c>
      <c r="H2487" s="10" t="s">
        <v>39</v>
      </c>
      <c r="I2487" s="10" t="s">
        <v>7985</v>
      </c>
      <c r="J2487" s="10" t="s">
        <v>29</v>
      </c>
      <c r="K2487" s="10" t="s">
        <v>30</v>
      </c>
      <c r="L2487" s="12">
        <f t="shared" si="202"/>
        <v>29.4</v>
      </c>
      <c r="M2487" s="10">
        <f t="shared" si="203"/>
        <v>29.4</v>
      </c>
      <c r="N2487" s="10"/>
      <c r="O2487" s="10" t="s">
        <v>9888</v>
      </c>
      <c r="P2487" s="10" t="s">
        <v>3978</v>
      </c>
    </row>
    <row r="2488" spans="1:16" ht="126" customHeight="1" outlineLevel="4" x14ac:dyDescent="0.2">
      <c r="A2488" s="10"/>
      <c r="B2488" s="10">
        <v>395674</v>
      </c>
      <c r="C2488" s="10" t="s">
        <v>9889</v>
      </c>
      <c r="D2488" s="11" t="s">
        <v>9890</v>
      </c>
      <c r="E2488" s="11" t="s">
        <v>9891</v>
      </c>
      <c r="F2488" s="10" t="s">
        <v>8379</v>
      </c>
      <c r="G2488" s="10" t="s">
        <v>27</v>
      </c>
      <c r="H2488" s="10" t="s">
        <v>39</v>
      </c>
      <c r="I2488" s="10" t="s">
        <v>8380</v>
      </c>
      <c r="J2488" s="10" t="s">
        <v>29</v>
      </c>
      <c r="K2488" s="10" t="s">
        <v>30</v>
      </c>
      <c r="L2488" s="12">
        <f t="shared" si="202"/>
        <v>35.700000000000003</v>
      </c>
      <c r="M2488" s="10">
        <f t="shared" si="203"/>
        <v>35.700000000000003</v>
      </c>
      <c r="N2488" s="10"/>
      <c r="O2488" s="10" t="s">
        <v>9892</v>
      </c>
      <c r="P2488" s="10" t="s">
        <v>561</v>
      </c>
    </row>
    <row r="2489" spans="1:16" ht="126" customHeight="1" outlineLevel="4" x14ac:dyDescent="0.2">
      <c r="A2489" s="10"/>
      <c r="B2489" s="10">
        <v>395673</v>
      </c>
      <c r="C2489" s="10" t="s">
        <v>9893</v>
      </c>
      <c r="D2489" s="11" t="s">
        <v>9894</v>
      </c>
      <c r="E2489" s="11" t="s">
        <v>9895</v>
      </c>
      <c r="F2489" s="10" t="s">
        <v>530</v>
      </c>
      <c r="G2489" s="10" t="s">
        <v>27</v>
      </c>
      <c r="H2489" s="10" t="s">
        <v>39</v>
      </c>
      <c r="I2489" s="10" t="s">
        <v>531</v>
      </c>
      <c r="J2489" s="10" t="s">
        <v>29</v>
      </c>
      <c r="K2489" s="10" t="s">
        <v>30</v>
      </c>
      <c r="L2489" s="12">
        <f t="shared" si="202"/>
        <v>33.54</v>
      </c>
      <c r="M2489" s="10">
        <f t="shared" si="203"/>
        <v>33.54</v>
      </c>
      <c r="N2489" s="10"/>
      <c r="O2489" s="10" t="s">
        <v>9896</v>
      </c>
      <c r="P2489" s="10" t="s">
        <v>561</v>
      </c>
    </row>
    <row r="2490" spans="1:16" ht="126" customHeight="1" outlineLevel="4" x14ac:dyDescent="0.2">
      <c r="A2490" s="10"/>
      <c r="B2490" s="10">
        <v>395672</v>
      </c>
      <c r="C2490" s="10" t="s">
        <v>9897</v>
      </c>
      <c r="D2490" s="11" t="s">
        <v>9898</v>
      </c>
      <c r="E2490" s="11" t="s">
        <v>9899</v>
      </c>
      <c r="F2490" s="10" t="s">
        <v>4909</v>
      </c>
      <c r="G2490" s="10" t="s">
        <v>27</v>
      </c>
      <c r="H2490" s="10" t="s">
        <v>39</v>
      </c>
      <c r="I2490" s="10" t="s">
        <v>8245</v>
      </c>
      <c r="J2490" s="10" t="s">
        <v>29</v>
      </c>
      <c r="K2490" s="10" t="s">
        <v>30</v>
      </c>
      <c r="L2490" s="12">
        <f t="shared" si="202"/>
        <v>33.6</v>
      </c>
      <c r="M2490" s="10">
        <f t="shared" si="203"/>
        <v>33.6</v>
      </c>
      <c r="N2490" s="10"/>
      <c r="O2490" s="10" t="s">
        <v>9900</v>
      </c>
      <c r="P2490" s="10" t="s">
        <v>70</v>
      </c>
    </row>
    <row r="2491" spans="1:16" ht="126" customHeight="1" outlineLevel="4" x14ac:dyDescent="0.2">
      <c r="A2491" s="10"/>
      <c r="B2491" s="10">
        <v>395671</v>
      </c>
      <c r="C2491" s="10" t="s">
        <v>9901</v>
      </c>
      <c r="D2491" s="11" t="s">
        <v>9902</v>
      </c>
      <c r="E2491" s="11" t="s">
        <v>9903</v>
      </c>
      <c r="F2491" s="10" t="s">
        <v>1621</v>
      </c>
      <c r="G2491" s="10" t="s">
        <v>27</v>
      </c>
      <c r="H2491" s="10" t="s">
        <v>39</v>
      </c>
      <c r="I2491" s="10" t="s">
        <v>7985</v>
      </c>
      <c r="J2491" s="10" t="s">
        <v>29</v>
      </c>
      <c r="K2491" s="10" t="s">
        <v>30</v>
      </c>
      <c r="L2491" s="12">
        <f t="shared" si="202"/>
        <v>29.4</v>
      </c>
      <c r="M2491" s="10">
        <f t="shared" si="203"/>
        <v>29.4</v>
      </c>
      <c r="N2491" s="10"/>
      <c r="O2491" s="10" t="s">
        <v>9904</v>
      </c>
      <c r="P2491" s="10" t="s">
        <v>3978</v>
      </c>
    </row>
    <row r="2492" spans="1:16" ht="126" customHeight="1" outlineLevel="4" x14ac:dyDescent="0.2">
      <c r="A2492" s="10"/>
      <c r="B2492" s="10">
        <v>395670</v>
      </c>
      <c r="C2492" s="10" t="s">
        <v>9905</v>
      </c>
      <c r="D2492" s="11" t="s">
        <v>9906</v>
      </c>
      <c r="E2492" s="11" t="s">
        <v>9907</v>
      </c>
      <c r="F2492" s="10" t="s">
        <v>1621</v>
      </c>
      <c r="G2492" s="10" t="s">
        <v>27</v>
      </c>
      <c r="H2492" s="10" t="s">
        <v>39</v>
      </c>
      <c r="I2492" s="10" t="s">
        <v>7985</v>
      </c>
      <c r="J2492" s="10" t="s">
        <v>29</v>
      </c>
      <c r="K2492" s="10" t="s">
        <v>30</v>
      </c>
      <c r="L2492" s="12">
        <f t="shared" si="202"/>
        <v>29.4</v>
      </c>
      <c r="M2492" s="10">
        <f t="shared" si="203"/>
        <v>29.4</v>
      </c>
      <c r="N2492" s="10"/>
      <c r="O2492" s="10" t="s">
        <v>9908</v>
      </c>
      <c r="P2492" s="10" t="s">
        <v>6714</v>
      </c>
    </row>
    <row r="2493" spans="1:16" ht="126" customHeight="1" outlineLevel="4" x14ac:dyDescent="0.2">
      <c r="A2493" s="10"/>
      <c r="B2493" s="10">
        <v>395669</v>
      </c>
      <c r="C2493" s="10" t="s">
        <v>9909</v>
      </c>
      <c r="D2493" s="11" t="s">
        <v>9910</v>
      </c>
      <c r="E2493" s="11" t="s">
        <v>9911</v>
      </c>
      <c r="F2493" s="10" t="s">
        <v>1621</v>
      </c>
      <c r="G2493" s="10" t="s">
        <v>27</v>
      </c>
      <c r="H2493" s="10" t="s">
        <v>39</v>
      </c>
      <c r="I2493" s="10" t="s">
        <v>7985</v>
      </c>
      <c r="J2493" s="10" t="s">
        <v>29</v>
      </c>
      <c r="K2493" s="10" t="s">
        <v>30</v>
      </c>
      <c r="L2493" s="12">
        <f t="shared" si="202"/>
        <v>29.4</v>
      </c>
      <c r="M2493" s="10">
        <f t="shared" si="203"/>
        <v>29.4</v>
      </c>
      <c r="N2493" s="10"/>
      <c r="O2493" s="10" t="s">
        <v>9912</v>
      </c>
      <c r="P2493" s="10" t="s">
        <v>561</v>
      </c>
    </row>
    <row r="2494" spans="1:16" ht="126" customHeight="1" outlineLevel="4" x14ac:dyDescent="0.2">
      <c r="A2494" s="10"/>
      <c r="B2494" s="10">
        <v>395668</v>
      </c>
      <c r="C2494" s="10" t="s">
        <v>9913</v>
      </c>
      <c r="D2494" s="11" t="s">
        <v>9914</v>
      </c>
      <c r="E2494" s="11" t="s">
        <v>9915</v>
      </c>
      <c r="F2494" s="10" t="s">
        <v>39</v>
      </c>
      <c r="G2494" s="10" t="s">
        <v>27</v>
      </c>
      <c r="H2494" s="10" t="s">
        <v>39</v>
      </c>
      <c r="I2494" s="10" t="s">
        <v>788</v>
      </c>
      <c r="J2494" s="10" t="s">
        <v>29</v>
      </c>
      <c r="K2494" s="10" t="s">
        <v>30</v>
      </c>
      <c r="L2494" s="12">
        <f t="shared" si="202"/>
        <v>30</v>
      </c>
      <c r="M2494" s="10">
        <f t="shared" si="203"/>
        <v>30</v>
      </c>
      <c r="N2494" s="10"/>
      <c r="O2494" s="10" t="s">
        <v>9916</v>
      </c>
      <c r="P2494" s="10" t="s">
        <v>8375</v>
      </c>
    </row>
    <row r="2495" spans="1:16" ht="126" customHeight="1" outlineLevel="4" x14ac:dyDescent="0.2">
      <c r="A2495" s="10"/>
      <c r="B2495" s="10">
        <v>395667</v>
      </c>
      <c r="C2495" s="10" t="s">
        <v>9917</v>
      </c>
      <c r="D2495" s="11" t="s">
        <v>9918</v>
      </c>
      <c r="E2495" s="11" t="s">
        <v>9919</v>
      </c>
      <c r="F2495" s="10" t="s">
        <v>8355</v>
      </c>
      <c r="G2495" s="10" t="s">
        <v>27</v>
      </c>
      <c r="H2495" s="10" t="s">
        <v>39</v>
      </c>
      <c r="I2495" s="10" t="s">
        <v>8356</v>
      </c>
      <c r="J2495" s="10" t="s">
        <v>29</v>
      </c>
      <c r="K2495" s="10" t="s">
        <v>30</v>
      </c>
      <c r="L2495" s="12">
        <f t="shared" si="202"/>
        <v>31.32</v>
      </c>
      <c r="M2495" s="10">
        <f t="shared" si="203"/>
        <v>31.32</v>
      </c>
      <c r="N2495" s="10"/>
      <c r="O2495" s="10" t="s">
        <v>9920</v>
      </c>
      <c r="P2495" s="10" t="s">
        <v>8375</v>
      </c>
    </row>
    <row r="2496" spans="1:16" ht="126" customHeight="1" outlineLevel="4" x14ac:dyDescent="0.2">
      <c r="A2496" s="10"/>
      <c r="B2496" s="10">
        <v>395665</v>
      </c>
      <c r="C2496" s="10" t="s">
        <v>9921</v>
      </c>
      <c r="D2496" s="11" t="s">
        <v>9922</v>
      </c>
      <c r="E2496" s="11" t="s">
        <v>9923</v>
      </c>
      <c r="F2496" s="10" t="s">
        <v>1621</v>
      </c>
      <c r="G2496" s="10" t="s">
        <v>27</v>
      </c>
      <c r="H2496" s="10" t="s">
        <v>39</v>
      </c>
      <c r="I2496" s="10" t="s">
        <v>7985</v>
      </c>
      <c r="J2496" s="10" t="s">
        <v>29</v>
      </c>
      <c r="K2496" s="10" t="s">
        <v>30</v>
      </c>
      <c r="L2496" s="12">
        <f t="shared" si="202"/>
        <v>29.4</v>
      </c>
      <c r="M2496" s="10">
        <f t="shared" si="203"/>
        <v>29.4</v>
      </c>
      <c r="N2496" s="10"/>
      <c r="O2496" s="10" t="s">
        <v>9924</v>
      </c>
      <c r="P2496" s="10" t="s">
        <v>3978</v>
      </c>
    </row>
    <row r="2497" spans="1:16" ht="126" customHeight="1" outlineLevel="4" x14ac:dyDescent="0.2">
      <c r="A2497" s="10"/>
      <c r="B2497" s="10">
        <v>395683</v>
      </c>
      <c r="C2497" s="10" t="s">
        <v>9925</v>
      </c>
      <c r="D2497" s="11" t="s">
        <v>9926</v>
      </c>
      <c r="E2497" s="11" t="s">
        <v>9927</v>
      </c>
      <c r="F2497" s="10" t="s">
        <v>1621</v>
      </c>
      <c r="G2497" s="10" t="s">
        <v>27</v>
      </c>
      <c r="H2497" s="10" t="s">
        <v>39</v>
      </c>
      <c r="I2497" s="10" t="s">
        <v>7985</v>
      </c>
      <c r="J2497" s="10" t="s">
        <v>29</v>
      </c>
      <c r="K2497" s="10" t="s">
        <v>30</v>
      </c>
      <c r="L2497" s="12">
        <f t="shared" si="202"/>
        <v>29.4</v>
      </c>
      <c r="M2497" s="10">
        <f t="shared" si="203"/>
        <v>29.4</v>
      </c>
      <c r="N2497" s="10"/>
      <c r="O2497" s="10" t="s">
        <v>9928</v>
      </c>
      <c r="P2497" s="10" t="s">
        <v>3978</v>
      </c>
    </row>
    <row r="2498" spans="1:16" ht="126" customHeight="1" outlineLevel="4" x14ac:dyDescent="0.2">
      <c r="A2498" s="10"/>
      <c r="B2498" s="10">
        <v>395686</v>
      </c>
      <c r="C2498" s="10" t="s">
        <v>9929</v>
      </c>
      <c r="D2498" s="11" t="s">
        <v>9930</v>
      </c>
      <c r="E2498" s="11" t="s">
        <v>9931</v>
      </c>
      <c r="F2498" s="10" t="s">
        <v>7914</v>
      </c>
      <c r="G2498" s="10" t="s">
        <v>27</v>
      </c>
      <c r="H2498" s="10" t="s">
        <v>39</v>
      </c>
      <c r="I2498" s="10" t="s">
        <v>7915</v>
      </c>
      <c r="J2498" s="10" t="s">
        <v>29</v>
      </c>
      <c r="K2498" s="10" t="s">
        <v>30</v>
      </c>
      <c r="L2498" s="12">
        <f t="shared" si="202"/>
        <v>34.200000000000003</v>
      </c>
      <c r="M2498" s="10">
        <f t="shared" si="203"/>
        <v>34.200000000000003</v>
      </c>
      <c r="N2498" s="10"/>
      <c r="O2498" s="10" t="s">
        <v>9932</v>
      </c>
      <c r="P2498" s="10" t="s">
        <v>561</v>
      </c>
    </row>
    <row r="2499" spans="1:16" ht="126" customHeight="1" outlineLevel="4" x14ac:dyDescent="0.2">
      <c r="A2499" s="10"/>
      <c r="B2499" s="10">
        <v>395685</v>
      </c>
      <c r="C2499" s="10" t="s">
        <v>9933</v>
      </c>
      <c r="D2499" s="11" t="s">
        <v>9934</v>
      </c>
      <c r="E2499" s="11" t="s">
        <v>9935</v>
      </c>
      <c r="F2499" s="10" t="s">
        <v>1621</v>
      </c>
      <c r="G2499" s="10" t="s">
        <v>27</v>
      </c>
      <c r="H2499" s="10" t="s">
        <v>39</v>
      </c>
      <c r="I2499" s="10" t="s">
        <v>7985</v>
      </c>
      <c r="J2499" s="10" t="s">
        <v>29</v>
      </c>
      <c r="K2499" s="10" t="s">
        <v>30</v>
      </c>
      <c r="L2499" s="12">
        <f t="shared" si="202"/>
        <v>29.4</v>
      </c>
      <c r="M2499" s="10">
        <f t="shared" si="203"/>
        <v>29.4</v>
      </c>
      <c r="N2499" s="10"/>
      <c r="O2499" s="10" t="s">
        <v>9936</v>
      </c>
      <c r="P2499" s="10" t="s">
        <v>3978</v>
      </c>
    </row>
    <row r="2500" spans="1:16" ht="126" customHeight="1" outlineLevel="4" x14ac:dyDescent="0.2">
      <c r="A2500" s="10"/>
      <c r="B2500" s="10">
        <v>395684</v>
      </c>
      <c r="C2500" s="10" t="s">
        <v>9937</v>
      </c>
      <c r="D2500" s="11" t="s">
        <v>9938</v>
      </c>
      <c r="E2500" s="11" t="s">
        <v>9939</v>
      </c>
      <c r="F2500" s="10" t="s">
        <v>1621</v>
      </c>
      <c r="G2500" s="10" t="s">
        <v>27</v>
      </c>
      <c r="H2500" s="10" t="s">
        <v>39</v>
      </c>
      <c r="I2500" s="10" t="s">
        <v>7985</v>
      </c>
      <c r="J2500" s="10" t="s">
        <v>29</v>
      </c>
      <c r="K2500" s="10" t="s">
        <v>30</v>
      </c>
      <c r="L2500" s="12">
        <f t="shared" si="202"/>
        <v>29.4</v>
      </c>
      <c r="M2500" s="10">
        <f t="shared" si="203"/>
        <v>29.4</v>
      </c>
      <c r="N2500" s="10"/>
      <c r="O2500" s="10" t="s">
        <v>9940</v>
      </c>
      <c r="P2500" s="10" t="s">
        <v>3978</v>
      </c>
    </row>
    <row r="2501" spans="1:16" ht="126" customHeight="1" outlineLevel="4" x14ac:dyDescent="0.2">
      <c r="A2501" s="10"/>
      <c r="B2501" s="10">
        <v>395693</v>
      </c>
      <c r="C2501" s="10" t="s">
        <v>9941</v>
      </c>
      <c r="D2501" s="11" t="s">
        <v>9942</v>
      </c>
      <c r="E2501" s="11" t="s">
        <v>9943</v>
      </c>
      <c r="F2501" s="10" t="s">
        <v>7572</v>
      </c>
      <c r="G2501" s="10" t="s">
        <v>27</v>
      </c>
      <c r="H2501" s="10" t="s">
        <v>39</v>
      </c>
      <c r="I2501" s="10" t="s">
        <v>7572</v>
      </c>
      <c r="J2501" s="10" t="s">
        <v>29</v>
      </c>
      <c r="K2501" s="10" t="s">
        <v>30</v>
      </c>
      <c r="L2501" s="12">
        <f t="shared" si="202"/>
        <v>19.39</v>
      </c>
      <c r="M2501" s="10">
        <f t="shared" si="203"/>
        <v>19.39</v>
      </c>
      <c r="N2501" s="10"/>
      <c r="O2501" s="10" t="s">
        <v>9944</v>
      </c>
      <c r="P2501" s="10" t="s">
        <v>197</v>
      </c>
    </row>
    <row r="2502" spans="1:16" ht="126" customHeight="1" outlineLevel="4" x14ac:dyDescent="0.2">
      <c r="A2502" s="10"/>
      <c r="B2502" s="10">
        <v>397082</v>
      </c>
      <c r="C2502" s="10" t="s">
        <v>9945</v>
      </c>
      <c r="D2502" s="11" t="s">
        <v>9946</v>
      </c>
      <c r="E2502" s="11" t="s">
        <v>9947</v>
      </c>
      <c r="F2502" s="10" t="s">
        <v>39</v>
      </c>
      <c r="G2502" s="10" t="s">
        <v>27</v>
      </c>
      <c r="H2502" s="10" t="s">
        <v>39</v>
      </c>
      <c r="I2502" s="10" t="s">
        <v>788</v>
      </c>
      <c r="J2502" s="10" t="s">
        <v>29</v>
      </c>
      <c r="K2502" s="10" t="s">
        <v>30</v>
      </c>
      <c r="L2502" s="12">
        <f t="shared" si="202"/>
        <v>30</v>
      </c>
      <c r="M2502" s="10">
        <f t="shared" si="203"/>
        <v>30</v>
      </c>
      <c r="N2502" s="10"/>
      <c r="O2502" s="10" t="s">
        <v>9948</v>
      </c>
      <c r="P2502" s="10" t="s">
        <v>82</v>
      </c>
    </row>
    <row r="2503" spans="1:16" ht="126" customHeight="1" outlineLevel="4" x14ac:dyDescent="0.2">
      <c r="A2503" s="10"/>
      <c r="B2503" s="10">
        <v>397093</v>
      </c>
      <c r="C2503" s="10" t="s">
        <v>9949</v>
      </c>
      <c r="D2503" s="11" t="s">
        <v>9950</v>
      </c>
      <c r="E2503" s="11" t="s">
        <v>9951</v>
      </c>
      <c r="F2503" s="10" t="s">
        <v>1621</v>
      </c>
      <c r="G2503" s="10" t="s">
        <v>27</v>
      </c>
      <c r="H2503" s="10" t="s">
        <v>39</v>
      </c>
      <c r="I2503" s="10" t="s">
        <v>7985</v>
      </c>
      <c r="J2503" s="10" t="s">
        <v>29</v>
      </c>
      <c r="K2503" s="10" t="s">
        <v>30</v>
      </c>
      <c r="L2503" s="12">
        <f t="shared" si="202"/>
        <v>29.4</v>
      </c>
      <c r="M2503" s="10">
        <f t="shared" si="203"/>
        <v>29.4</v>
      </c>
      <c r="N2503" s="10"/>
      <c r="O2503" s="10" t="s">
        <v>9952</v>
      </c>
      <c r="P2503" s="10" t="s">
        <v>561</v>
      </c>
    </row>
    <row r="2504" spans="1:16" ht="126" customHeight="1" outlineLevel="4" x14ac:dyDescent="0.2">
      <c r="A2504" s="10"/>
      <c r="B2504" s="10">
        <v>397092</v>
      </c>
      <c r="C2504" s="10" t="s">
        <v>9953</v>
      </c>
      <c r="D2504" s="11" t="s">
        <v>9954</v>
      </c>
      <c r="E2504" s="11" t="s">
        <v>9955</v>
      </c>
      <c r="F2504" s="10" t="s">
        <v>1621</v>
      </c>
      <c r="G2504" s="10" t="s">
        <v>27</v>
      </c>
      <c r="H2504" s="10" t="s">
        <v>39</v>
      </c>
      <c r="I2504" s="10" t="s">
        <v>7985</v>
      </c>
      <c r="J2504" s="10" t="s">
        <v>29</v>
      </c>
      <c r="K2504" s="10" t="s">
        <v>30</v>
      </c>
      <c r="L2504" s="12">
        <f t="shared" si="202"/>
        <v>29.4</v>
      </c>
      <c r="M2504" s="10">
        <f t="shared" si="203"/>
        <v>29.4</v>
      </c>
      <c r="N2504" s="10"/>
      <c r="O2504" s="10" t="s">
        <v>9956</v>
      </c>
      <c r="P2504" s="10" t="s">
        <v>561</v>
      </c>
    </row>
    <row r="2505" spans="1:16" ht="126" customHeight="1" outlineLevel="4" x14ac:dyDescent="0.2">
      <c r="A2505" s="10"/>
      <c r="B2505" s="10">
        <v>397091</v>
      </c>
      <c r="C2505" s="10" t="s">
        <v>9957</v>
      </c>
      <c r="D2505" s="11" t="s">
        <v>9958</v>
      </c>
      <c r="E2505" s="11" t="s">
        <v>9959</v>
      </c>
      <c r="F2505" s="10" t="s">
        <v>1621</v>
      </c>
      <c r="G2505" s="10" t="s">
        <v>27</v>
      </c>
      <c r="H2505" s="10" t="s">
        <v>39</v>
      </c>
      <c r="I2505" s="10" t="s">
        <v>7985</v>
      </c>
      <c r="J2505" s="10" t="s">
        <v>29</v>
      </c>
      <c r="K2505" s="10" t="s">
        <v>30</v>
      </c>
      <c r="L2505" s="12">
        <f t="shared" si="202"/>
        <v>29.4</v>
      </c>
      <c r="M2505" s="10">
        <f t="shared" si="203"/>
        <v>29.4</v>
      </c>
      <c r="N2505" s="10"/>
      <c r="O2505" s="10" t="s">
        <v>9960</v>
      </c>
      <c r="P2505" s="10" t="s">
        <v>561</v>
      </c>
    </row>
    <row r="2506" spans="1:16" ht="126" customHeight="1" outlineLevel="4" x14ac:dyDescent="0.2">
      <c r="A2506" s="10"/>
      <c r="B2506" s="10">
        <v>397089</v>
      </c>
      <c r="C2506" s="10" t="s">
        <v>9961</v>
      </c>
      <c r="D2506" s="11" t="s">
        <v>9962</v>
      </c>
      <c r="E2506" s="11" t="s">
        <v>9963</v>
      </c>
      <c r="F2506" s="10" t="s">
        <v>530</v>
      </c>
      <c r="G2506" s="10" t="s">
        <v>27</v>
      </c>
      <c r="H2506" s="10" t="s">
        <v>39</v>
      </c>
      <c r="I2506" s="10" t="s">
        <v>531</v>
      </c>
      <c r="J2506" s="10" t="s">
        <v>29</v>
      </c>
      <c r="K2506" s="10" t="s">
        <v>30</v>
      </c>
      <c r="L2506" s="12">
        <f t="shared" si="202"/>
        <v>33.54</v>
      </c>
      <c r="M2506" s="10">
        <f t="shared" si="203"/>
        <v>33.54</v>
      </c>
      <c r="N2506" s="10"/>
      <c r="O2506" s="10" t="s">
        <v>9964</v>
      </c>
      <c r="P2506" s="10" t="s">
        <v>7957</v>
      </c>
    </row>
    <row r="2507" spans="1:16" ht="126" customHeight="1" outlineLevel="4" x14ac:dyDescent="0.2">
      <c r="A2507" s="10"/>
      <c r="B2507" s="10">
        <v>397088</v>
      </c>
      <c r="C2507" s="10" t="s">
        <v>9965</v>
      </c>
      <c r="D2507" s="11" t="s">
        <v>9966</v>
      </c>
      <c r="E2507" s="11" t="s">
        <v>9967</v>
      </c>
      <c r="F2507" s="10" t="s">
        <v>1621</v>
      </c>
      <c r="G2507" s="10" t="s">
        <v>27</v>
      </c>
      <c r="H2507" s="10" t="s">
        <v>39</v>
      </c>
      <c r="I2507" s="10" t="s">
        <v>7985</v>
      </c>
      <c r="J2507" s="10" t="s">
        <v>29</v>
      </c>
      <c r="K2507" s="10" t="s">
        <v>30</v>
      </c>
      <c r="L2507" s="12">
        <f t="shared" si="202"/>
        <v>29.4</v>
      </c>
      <c r="M2507" s="10">
        <f t="shared" si="203"/>
        <v>29.4</v>
      </c>
      <c r="N2507" s="10"/>
      <c r="O2507" s="10" t="s">
        <v>9968</v>
      </c>
      <c r="P2507" s="10" t="s">
        <v>561</v>
      </c>
    </row>
    <row r="2508" spans="1:16" ht="126" customHeight="1" outlineLevel="4" x14ac:dyDescent="0.2">
      <c r="A2508" s="10"/>
      <c r="B2508" s="10">
        <v>397087</v>
      </c>
      <c r="C2508" s="10" t="s">
        <v>9969</v>
      </c>
      <c r="D2508" s="11" t="s">
        <v>9970</v>
      </c>
      <c r="E2508" s="11" t="s">
        <v>9971</v>
      </c>
      <c r="F2508" s="10" t="s">
        <v>1621</v>
      </c>
      <c r="G2508" s="10" t="s">
        <v>27</v>
      </c>
      <c r="H2508" s="10" t="s">
        <v>39</v>
      </c>
      <c r="I2508" s="10" t="s">
        <v>7985</v>
      </c>
      <c r="J2508" s="10" t="s">
        <v>29</v>
      </c>
      <c r="K2508" s="10" t="s">
        <v>30</v>
      </c>
      <c r="L2508" s="12">
        <f t="shared" si="202"/>
        <v>29.4</v>
      </c>
      <c r="M2508" s="10">
        <f t="shared" si="203"/>
        <v>29.4</v>
      </c>
      <c r="N2508" s="10"/>
      <c r="O2508" s="10" t="s">
        <v>9972</v>
      </c>
      <c r="P2508" s="10" t="s">
        <v>7957</v>
      </c>
    </row>
    <row r="2509" spans="1:16" ht="126" customHeight="1" outlineLevel="4" x14ac:dyDescent="0.2">
      <c r="A2509" s="10"/>
      <c r="B2509" s="10">
        <v>397086</v>
      </c>
      <c r="C2509" s="10" t="s">
        <v>9973</v>
      </c>
      <c r="D2509" s="11" t="s">
        <v>9974</v>
      </c>
      <c r="E2509" s="11" t="s">
        <v>9975</v>
      </c>
      <c r="F2509" s="10" t="s">
        <v>1621</v>
      </c>
      <c r="G2509" s="10" t="s">
        <v>27</v>
      </c>
      <c r="H2509" s="10" t="s">
        <v>39</v>
      </c>
      <c r="I2509" s="10" t="s">
        <v>7985</v>
      </c>
      <c r="J2509" s="10" t="s">
        <v>29</v>
      </c>
      <c r="K2509" s="10" t="s">
        <v>30</v>
      </c>
      <c r="L2509" s="12">
        <f t="shared" si="202"/>
        <v>29.4</v>
      </c>
      <c r="M2509" s="10">
        <f t="shared" si="203"/>
        <v>29.4</v>
      </c>
      <c r="N2509" s="10"/>
      <c r="O2509" s="10" t="s">
        <v>9976</v>
      </c>
      <c r="P2509" s="10" t="s">
        <v>561</v>
      </c>
    </row>
    <row r="2510" spans="1:16" ht="126" customHeight="1" outlineLevel="4" x14ac:dyDescent="0.2">
      <c r="A2510" s="10"/>
      <c r="B2510" s="10">
        <v>397085</v>
      </c>
      <c r="C2510" s="10" t="s">
        <v>9977</v>
      </c>
      <c r="D2510" s="11" t="s">
        <v>9978</v>
      </c>
      <c r="E2510" s="11" t="s">
        <v>9979</v>
      </c>
      <c r="F2510" s="10" t="s">
        <v>1621</v>
      </c>
      <c r="G2510" s="10" t="s">
        <v>27</v>
      </c>
      <c r="H2510" s="10" t="s">
        <v>39</v>
      </c>
      <c r="I2510" s="10" t="s">
        <v>7985</v>
      </c>
      <c r="J2510" s="10" t="s">
        <v>29</v>
      </c>
      <c r="K2510" s="10" t="s">
        <v>30</v>
      </c>
      <c r="L2510" s="12">
        <f t="shared" si="202"/>
        <v>29.4</v>
      </c>
      <c r="M2510" s="10">
        <f t="shared" si="203"/>
        <v>29.4</v>
      </c>
      <c r="N2510" s="10"/>
      <c r="O2510" s="10" t="s">
        <v>9980</v>
      </c>
      <c r="P2510" s="10" t="s">
        <v>561</v>
      </c>
    </row>
    <row r="2511" spans="1:16" ht="126" customHeight="1" outlineLevel="4" x14ac:dyDescent="0.2">
      <c r="A2511" s="10"/>
      <c r="B2511" s="10">
        <v>397084</v>
      </c>
      <c r="C2511" s="10" t="s">
        <v>9981</v>
      </c>
      <c r="D2511" s="11" t="s">
        <v>9982</v>
      </c>
      <c r="E2511" s="11" t="s">
        <v>9983</v>
      </c>
      <c r="F2511" s="10" t="s">
        <v>8379</v>
      </c>
      <c r="G2511" s="10" t="s">
        <v>27</v>
      </c>
      <c r="H2511" s="10" t="s">
        <v>39</v>
      </c>
      <c r="I2511" s="10" t="s">
        <v>8380</v>
      </c>
      <c r="J2511" s="10" t="s">
        <v>29</v>
      </c>
      <c r="K2511" s="10" t="s">
        <v>30</v>
      </c>
      <c r="L2511" s="12">
        <f t="shared" si="202"/>
        <v>35.700000000000003</v>
      </c>
      <c r="M2511" s="10">
        <f t="shared" si="203"/>
        <v>35.700000000000003</v>
      </c>
      <c r="N2511" s="10"/>
      <c r="O2511" s="10" t="s">
        <v>9984</v>
      </c>
      <c r="P2511" s="10" t="s">
        <v>561</v>
      </c>
    </row>
    <row r="2512" spans="1:16" ht="126" customHeight="1" outlineLevel="4" x14ac:dyDescent="0.2">
      <c r="A2512" s="10"/>
      <c r="B2512" s="10">
        <v>397094</v>
      </c>
      <c r="C2512" s="10" t="s">
        <v>9985</v>
      </c>
      <c r="D2512" s="11" t="s">
        <v>9986</v>
      </c>
      <c r="E2512" s="11" t="s">
        <v>9987</v>
      </c>
      <c r="F2512" s="10" t="s">
        <v>1621</v>
      </c>
      <c r="G2512" s="10" t="s">
        <v>27</v>
      </c>
      <c r="H2512" s="10" t="s">
        <v>39</v>
      </c>
      <c r="I2512" s="10" t="s">
        <v>7985</v>
      </c>
      <c r="J2512" s="10" t="s">
        <v>29</v>
      </c>
      <c r="K2512" s="10" t="s">
        <v>30</v>
      </c>
      <c r="L2512" s="12">
        <f t="shared" si="202"/>
        <v>29.4</v>
      </c>
      <c r="M2512" s="10">
        <f t="shared" si="203"/>
        <v>29.4</v>
      </c>
      <c r="N2512" s="10"/>
      <c r="O2512" s="10" t="s">
        <v>9988</v>
      </c>
      <c r="P2512" s="10" t="s">
        <v>7957</v>
      </c>
    </row>
    <row r="2513" spans="1:16" ht="126" customHeight="1" outlineLevel="4" x14ac:dyDescent="0.2">
      <c r="A2513" s="10"/>
      <c r="B2513" s="10">
        <v>398311</v>
      </c>
      <c r="C2513" s="10" t="s">
        <v>9989</v>
      </c>
      <c r="D2513" s="11" t="s">
        <v>9990</v>
      </c>
      <c r="E2513" s="11" t="s">
        <v>9991</v>
      </c>
      <c r="F2513" s="10" t="s">
        <v>7914</v>
      </c>
      <c r="G2513" s="10" t="s">
        <v>27</v>
      </c>
      <c r="H2513" s="10" t="s">
        <v>39</v>
      </c>
      <c r="I2513" s="10" t="s">
        <v>7915</v>
      </c>
      <c r="J2513" s="10" t="s">
        <v>29</v>
      </c>
      <c r="K2513" s="10" t="s">
        <v>30</v>
      </c>
      <c r="L2513" s="12">
        <f t="shared" si="202"/>
        <v>34.200000000000003</v>
      </c>
      <c r="M2513" s="10">
        <f t="shared" si="203"/>
        <v>34.200000000000003</v>
      </c>
      <c r="N2513" s="10"/>
      <c r="O2513" s="10" t="s">
        <v>9992</v>
      </c>
      <c r="P2513" s="10" t="s">
        <v>3978</v>
      </c>
    </row>
    <row r="2514" spans="1:16" ht="126" customHeight="1" outlineLevel="4" x14ac:dyDescent="0.2">
      <c r="A2514" s="10"/>
      <c r="B2514" s="10">
        <v>398310</v>
      </c>
      <c r="C2514" s="10" t="s">
        <v>9993</v>
      </c>
      <c r="D2514" s="11" t="s">
        <v>9994</v>
      </c>
      <c r="E2514" s="11" t="s">
        <v>9995</v>
      </c>
      <c r="F2514" s="10" t="s">
        <v>1621</v>
      </c>
      <c r="G2514" s="10" t="s">
        <v>27</v>
      </c>
      <c r="H2514" s="10" t="s">
        <v>39</v>
      </c>
      <c r="I2514" s="10" t="s">
        <v>7985</v>
      </c>
      <c r="J2514" s="10" t="s">
        <v>29</v>
      </c>
      <c r="K2514" s="10" t="s">
        <v>30</v>
      </c>
      <c r="L2514" s="12">
        <f t="shared" si="202"/>
        <v>29.4</v>
      </c>
      <c r="M2514" s="10">
        <f t="shared" si="203"/>
        <v>29.4</v>
      </c>
      <c r="N2514" s="10"/>
      <c r="O2514" s="10" t="s">
        <v>9996</v>
      </c>
      <c r="P2514" s="10" t="s">
        <v>7957</v>
      </c>
    </row>
    <row r="2515" spans="1:16" ht="126" customHeight="1" outlineLevel="4" x14ac:dyDescent="0.2">
      <c r="A2515" s="10"/>
      <c r="B2515" s="10">
        <v>398318</v>
      </c>
      <c r="C2515" s="10" t="s">
        <v>9997</v>
      </c>
      <c r="D2515" s="11" t="s">
        <v>9998</v>
      </c>
      <c r="E2515" s="11" t="s">
        <v>9999</v>
      </c>
      <c r="F2515" s="10" t="s">
        <v>39</v>
      </c>
      <c r="G2515" s="10" t="s">
        <v>27</v>
      </c>
      <c r="H2515" s="10" t="s">
        <v>39</v>
      </c>
      <c r="I2515" s="10" t="s">
        <v>788</v>
      </c>
      <c r="J2515" s="10" t="s">
        <v>29</v>
      </c>
      <c r="K2515" s="10" t="s">
        <v>30</v>
      </c>
      <c r="L2515" s="12">
        <f t="shared" si="202"/>
        <v>30</v>
      </c>
      <c r="M2515" s="10">
        <f t="shared" si="203"/>
        <v>30</v>
      </c>
      <c r="N2515" s="10"/>
      <c r="O2515" s="10" t="s">
        <v>10000</v>
      </c>
      <c r="P2515" s="10" t="s">
        <v>82</v>
      </c>
    </row>
    <row r="2516" spans="1:16" ht="126" customHeight="1" outlineLevel="4" x14ac:dyDescent="0.2">
      <c r="A2516" s="10"/>
      <c r="B2516" s="10">
        <v>398317</v>
      </c>
      <c r="C2516" s="10" t="s">
        <v>10001</v>
      </c>
      <c r="D2516" s="11" t="s">
        <v>10002</v>
      </c>
      <c r="E2516" s="11" t="s">
        <v>10003</v>
      </c>
      <c r="F2516" s="10" t="s">
        <v>1621</v>
      </c>
      <c r="G2516" s="10" t="s">
        <v>27</v>
      </c>
      <c r="H2516" s="10" t="s">
        <v>39</v>
      </c>
      <c r="I2516" s="10" t="s">
        <v>7985</v>
      </c>
      <c r="J2516" s="10" t="s">
        <v>29</v>
      </c>
      <c r="K2516" s="10" t="s">
        <v>30</v>
      </c>
      <c r="L2516" s="12">
        <f t="shared" si="202"/>
        <v>29.4</v>
      </c>
      <c r="M2516" s="10">
        <f t="shared" si="203"/>
        <v>29.4</v>
      </c>
      <c r="N2516" s="10"/>
      <c r="O2516" s="10" t="s">
        <v>10004</v>
      </c>
      <c r="P2516" s="10" t="s">
        <v>561</v>
      </c>
    </row>
    <row r="2517" spans="1:16" ht="126" customHeight="1" outlineLevel="4" x14ac:dyDescent="0.2">
      <c r="A2517" s="10"/>
      <c r="B2517" s="10">
        <v>398316</v>
      </c>
      <c r="C2517" s="10" t="s">
        <v>10005</v>
      </c>
      <c r="D2517" s="11" t="s">
        <v>10006</v>
      </c>
      <c r="E2517" s="11" t="s">
        <v>10007</v>
      </c>
      <c r="F2517" s="10" t="s">
        <v>1621</v>
      </c>
      <c r="G2517" s="10" t="s">
        <v>27</v>
      </c>
      <c r="H2517" s="10" t="s">
        <v>39</v>
      </c>
      <c r="I2517" s="10" t="s">
        <v>7985</v>
      </c>
      <c r="J2517" s="10" t="s">
        <v>29</v>
      </c>
      <c r="K2517" s="10" t="s">
        <v>30</v>
      </c>
      <c r="L2517" s="12">
        <f t="shared" si="202"/>
        <v>29.4</v>
      </c>
      <c r="M2517" s="10">
        <f t="shared" si="203"/>
        <v>29.4</v>
      </c>
      <c r="N2517" s="10"/>
      <c r="O2517" s="10" t="s">
        <v>10008</v>
      </c>
      <c r="P2517" s="10" t="s">
        <v>7957</v>
      </c>
    </row>
    <row r="2518" spans="1:16" ht="126" customHeight="1" outlineLevel="4" x14ac:dyDescent="0.2">
      <c r="A2518" s="10"/>
      <c r="B2518" s="10">
        <v>398315</v>
      </c>
      <c r="C2518" s="10" t="s">
        <v>10009</v>
      </c>
      <c r="D2518" s="11" t="s">
        <v>10010</v>
      </c>
      <c r="E2518" s="11" t="s">
        <v>10011</v>
      </c>
      <c r="F2518" s="10" t="s">
        <v>8355</v>
      </c>
      <c r="G2518" s="10" t="s">
        <v>27</v>
      </c>
      <c r="H2518" s="10" t="s">
        <v>39</v>
      </c>
      <c r="I2518" s="10" t="s">
        <v>8356</v>
      </c>
      <c r="J2518" s="10" t="s">
        <v>29</v>
      </c>
      <c r="K2518" s="10" t="s">
        <v>30</v>
      </c>
      <c r="L2518" s="12">
        <f t="shared" si="202"/>
        <v>31.32</v>
      </c>
      <c r="M2518" s="10">
        <f t="shared" si="203"/>
        <v>31.32</v>
      </c>
      <c r="N2518" s="10"/>
      <c r="O2518" s="10" t="s">
        <v>10012</v>
      </c>
      <c r="P2518" s="10" t="s">
        <v>8358</v>
      </c>
    </row>
    <row r="2519" spans="1:16" ht="126" customHeight="1" outlineLevel="4" x14ac:dyDescent="0.2">
      <c r="A2519" s="10"/>
      <c r="B2519" s="10">
        <v>398314</v>
      </c>
      <c r="C2519" s="10" t="s">
        <v>10013</v>
      </c>
      <c r="D2519" s="11" t="s">
        <v>10014</v>
      </c>
      <c r="E2519" s="11" t="s">
        <v>10015</v>
      </c>
      <c r="F2519" s="10" t="s">
        <v>1621</v>
      </c>
      <c r="G2519" s="10" t="s">
        <v>27</v>
      </c>
      <c r="H2519" s="10" t="s">
        <v>39</v>
      </c>
      <c r="I2519" s="10" t="s">
        <v>7985</v>
      </c>
      <c r="J2519" s="10" t="s">
        <v>29</v>
      </c>
      <c r="K2519" s="10" t="s">
        <v>30</v>
      </c>
      <c r="L2519" s="12">
        <f t="shared" si="202"/>
        <v>29.4</v>
      </c>
      <c r="M2519" s="10">
        <f t="shared" si="203"/>
        <v>29.4</v>
      </c>
      <c r="N2519" s="10"/>
      <c r="O2519" s="10" t="s">
        <v>10016</v>
      </c>
      <c r="P2519" s="10" t="s">
        <v>7957</v>
      </c>
    </row>
    <row r="2520" spans="1:16" ht="126" customHeight="1" outlineLevel="4" x14ac:dyDescent="0.2">
      <c r="A2520" s="10"/>
      <c r="B2520" s="10">
        <v>398312</v>
      </c>
      <c r="C2520" s="10" t="s">
        <v>10017</v>
      </c>
      <c r="D2520" s="11" t="s">
        <v>10018</v>
      </c>
      <c r="E2520" s="11" t="s">
        <v>10019</v>
      </c>
      <c r="F2520" s="10" t="s">
        <v>1621</v>
      </c>
      <c r="G2520" s="10" t="s">
        <v>27</v>
      </c>
      <c r="H2520" s="10" t="s">
        <v>39</v>
      </c>
      <c r="I2520" s="10" t="s">
        <v>7985</v>
      </c>
      <c r="J2520" s="10" t="s">
        <v>29</v>
      </c>
      <c r="K2520" s="10" t="s">
        <v>30</v>
      </c>
      <c r="L2520" s="12">
        <f t="shared" si="202"/>
        <v>29.4</v>
      </c>
      <c r="M2520" s="10">
        <f t="shared" si="203"/>
        <v>29.4</v>
      </c>
      <c r="N2520" s="10"/>
      <c r="O2520" s="10" t="s">
        <v>10020</v>
      </c>
      <c r="P2520" s="10" t="s">
        <v>561</v>
      </c>
    </row>
    <row r="2521" spans="1:16" ht="126" customHeight="1" outlineLevel="4" x14ac:dyDescent="0.2">
      <c r="A2521" s="10"/>
      <c r="B2521" s="10">
        <v>398320</v>
      </c>
      <c r="C2521" s="10" t="s">
        <v>10021</v>
      </c>
      <c r="D2521" s="11" t="s">
        <v>10022</v>
      </c>
      <c r="E2521" s="11" t="s">
        <v>10023</v>
      </c>
      <c r="F2521" s="10" t="s">
        <v>2685</v>
      </c>
      <c r="G2521" s="10" t="s">
        <v>27</v>
      </c>
      <c r="H2521" s="10" t="s">
        <v>39</v>
      </c>
      <c r="I2521" s="10" t="s">
        <v>8115</v>
      </c>
      <c r="J2521" s="10" t="s">
        <v>29</v>
      </c>
      <c r="K2521" s="10" t="s">
        <v>30</v>
      </c>
      <c r="L2521" s="12">
        <f t="shared" si="202"/>
        <v>36</v>
      </c>
      <c r="M2521" s="10">
        <f t="shared" si="203"/>
        <v>36</v>
      </c>
      <c r="N2521" s="10"/>
      <c r="O2521" s="10" t="s">
        <v>10024</v>
      </c>
      <c r="P2521" s="10" t="s">
        <v>561</v>
      </c>
    </row>
    <row r="2522" spans="1:16" ht="126" customHeight="1" outlineLevel="4" x14ac:dyDescent="0.2">
      <c r="A2522" s="10"/>
      <c r="B2522" s="10">
        <v>398325</v>
      </c>
      <c r="C2522" s="10" t="s">
        <v>10025</v>
      </c>
      <c r="D2522" s="11" t="s">
        <v>10026</v>
      </c>
      <c r="E2522" s="11" t="s">
        <v>10027</v>
      </c>
      <c r="F2522" s="10" t="s">
        <v>1621</v>
      </c>
      <c r="G2522" s="10" t="s">
        <v>27</v>
      </c>
      <c r="H2522" s="10" t="s">
        <v>39</v>
      </c>
      <c r="I2522" s="10" t="s">
        <v>7985</v>
      </c>
      <c r="J2522" s="10" t="s">
        <v>29</v>
      </c>
      <c r="K2522" s="10" t="s">
        <v>30</v>
      </c>
      <c r="L2522" s="12">
        <f t="shared" si="202"/>
        <v>29.4</v>
      </c>
      <c r="M2522" s="10">
        <f t="shared" si="203"/>
        <v>29.4</v>
      </c>
      <c r="N2522" s="10"/>
      <c r="O2522" s="10" t="s">
        <v>10028</v>
      </c>
      <c r="P2522" s="10" t="s">
        <v>561</v>
      </c>
    </row>
    <row r="2523" spans="1:16" ht="126" customHeight="1" outlineLevel="4" x14ac:dyDescent="0.2">
      <c r="A2523" s="10"/>
      <c r="B2523" s="10">
        <v>399994</v>
      </c>
      <c r="C2523" s="10" t="s">
        <v>10029</v>
      </c>
      <c r="D2523" s="11" t="s">
        <v>10030</v>
      </c>
      <c r="E2523" s="11" t="s">
        <v>10031</v>
      </c>
      <c r="F2523" s="10" t="s">
        <v>1621</v>
      </c>
      <c r="G2523" s="10" t="s">
        <v>27</v>
      </c>
      <c r="H2523" s="10" t="s">
        <v>39</v>
      </c>
      <c r="I2523" s="10" t="s">
        <v>7985</v>
      </c>
      <c r="J2523" s="10" t="s">
        <v>29</v>
      </c>
      <c r="K2523" s="10" t="s">
        <v>30</v>
      </c>
      <c r="L2523" s="12">
        <f t="shared" si="202"/>
        <v>29.4</v>
      </c>
      <c r="M2523" s="10">
        <f t="shared" si="203"/>
        <v>29.4</v>
      </c>
      <c r="N2523" s="10"/>
      <c r="O2523" s="10" t="s">
        <v>10032</v>
      </c>
      <c r="P2523" s="10" t="s">
        <v>7957</v>
      </c>
    </row>
    <row r="2524" spans="1:16" ht="126" customHeight="1" outlineLevel="4" x14ac:dyDescent="0.2">
      <c r="A2524" s="10"/>
      <c r="B2524" s="10">
        <v>399993</v>
      </c>
      <c r="C2524" s="10" t="s">
        <v>10033</v>
      </c>
      <c r="D2524" s="11" t="s">
        <v>10034</v>
      </c>
      <c r="E2524" s="11" t="s">
        <v>10035</v>
      </c>
      <c r="F2524" s="10" t="s">
        <v>2685</v>
      </c>
      <c r="G2524" s="10" t="s">
        <v>27</v>
      </c>
      <c r="H2524" s="10" t="s">
        <v>39</v>
      </c>
      <c r="I2524" s="10" t="s">
        <v>8115</v>
      </c>
      <c r="J2524" s="10" t="s">
        <v>29</v>
      </c>
      <c r="K2524" s="10" t="s">
        <v>30</v>
      </c>
      <c r="L2524" s="12">
        <f t="shared" si="202"/>
        <v>36</v>
      </c>
      <c r="M2524" s="10">
        <f t="shared" si="203"/>
        <v>36</v>
      </c>
      <c r="N2524" s="10"/>
      <c r="O2524" s="10" t="s">
        <v>10036</v>
      </c>
      <c r="P2524" s="10" t="s">
        <v>561</v>
      </c>
    </row>
    <row r="2525" spans="1:16" ht="126" customHeight="1" outlineLevel="4" x14ac:dyDescent="0.2">
      <c r="A2525" s="10"/>
      <c r="B2525" s="10">
        <v>399991</v>
      </c>
      <c r="C2525" s="10" t="s">
        <v>10037</v>
      </c>
      <c r="D2525" s="11" t="s">
        <v>10038</v>
      </c>
      <c r="E2525" s="11" t="s">
        <v>10039</v>
      </c>
      <c r="F2525" s="10" t="s">
        <v>39</v>
      </c>
      <c r="G2525" s="10" t="s">
        <v>27</v>
      </c>
      <c r="H2525" s="10" t="s">
        <v>39</v>
      </c>
      <c r="I2525" s="10" t="s">
        <v>788</v>
      </c>
      <c r="J2525" s="10" t="s">
        <v>29</v>
      </c>
      <c r="K2525" s="10" t="s">
        <v>30</v>
      </c>
      <c r="L2525" s="12">
        <f t="shared" si="202"/>
        <v>30</v>
      </c>
      <c r="M2525" s="10">
        <f t="shared" si="203"/>
        <v>30</v>
      </c>
      <c r="N2525" s="10"/>
      <c r="O2525" s="10" t="s">
        <v>10040</v>
      </c>
      <c r="P2525" s="10" t="s">
        <v>70</v>
      </c>
    </row>
    <row r="2526" spans="1:16" ht="126" customHeight="1" outlineLevel="4" x14ac:dyDescent="0.2">
      <c r="A2526" s="10"/>
      <c r="B2526" s="10">
        <v>401835</v>
      </c>
      <c r="C2526" s="10" t="s">
        <v>10041</v>
      </c>
      <c r="D2526" s="11" t="s">
        <v>10042</v>
      </c>
      <c r="E2526" s="11" t="s">
        <v>10043</v>
      </c>
      <c r="F2526" s="10" t="s">
        <v>4909</v>
      </c>
      <c r="G2526" s="10" t="s">
        <v>27</v>
      </c>
      <c r="H2526" s="10" t="s">
        <v>39</v>
      </c>
      <c r="I2526" s="10" t="s">
        <v>8245</v>
      </c>
      <c r="J2526" s="10" t="s">
        <v>29</v>
      </c>
      <c r="K2526" s="10" t="s">
        <v>30</v>
      </c>
      <c r="L2526" s="12">
        <f t="shared" si="202"/>
        <v>33.6</v>
      </c>
      <c r="M2526" s="10">
        <f t="shared" si="203"/>
        <v>33.6</v>
      </c>
      <c r="N2526" s="10"/>
      <c r="O2526" s="10" t="s">
        <v>10044</v>
      </c>
      <c r="P2526" s="10" t="s">
        <v>70</v>
      </c>
    </row>
    <row r="2527" spans="1:16" ht="126" customHeight="1" outlineLevel="4" x14ac:dyDescent="0.2">
      <c r="A2527" s="10"/>
      <c r="B2527" s="10">
        <v>401833</v>
      </c>
      <c r="C2527" s="10" t="s">
        <v>10045</v>
      </c>
      <c r="D2527" s="11" t="s">
        <v>10046</v>
      </c>
      <c r="E2527" s="11" t="s">
        <v>10047</v>
      </c>
      <c r="F2527" s="10" t="s">
        <v>39</v>
      </c>
      <c r="G2527" s="10" t="s">
        <v>27</v>
      </c>
      <c r="H2527" s="10" t="s">
        <v>39</v>
      </c>
      <c r="I2527" s="10" t="s">
        <v>788</v>
      </c>
      <c r="J2527" s="10" t="s">
        <v>29</v>
      </c>
      <c r="K2527" s="10" t="s">
        <v>30</v>
      </c>
      <c r="L2527" s="12">
        <f t="shared" si="202"/>
        <v>30</v>
      </c>
      <c r="M2527" s="10">
        <f t="shared" si="203"/>
        <v>30</v>
      </c>
      <c r="N2527" s="10"/>
      <c r="O2527" s="10" t="s">
        <v>10048</v>
      </c>
      <c r="P2527" s="10" t="s">
        <v>8375</v>
      </c>
    </row>
    <row r="2528" spans="1:16" ht="126" customHeight="1" outlineLevel="4" x14ac:dyDescent="0.2">
      <c r="A2528" s="10"/>
      <c r="B2528" s="10">
        <v>401832</v>
      </c>
      <c r="C2528" s="10" t="s">
        <v>10049</v>
      </c>
      <c r="D2528" s="11" t="s">
        <v>10050</v>
      </c>
      <c r="E2528" s="11" t="s">
        <v>10051</v>
      </c>
      <c r="F2528" s="10" t="s">
        <v>39</v>
      </c>
      <c r="G2528" s="10" t="s">
        <v>27</v>
      </c>
      <c r="H2528" s="10" t="s">
        <v>39</v>
      </c>
      <c r="I2528" s="10" t="s">
        <v>788</v>
      </c>
      <c r="J2528" s="10" t="s">
        <v>29</v>
      </c>
      <c r="K2528" s="10" t="s">
        <v>30</v>
      </c>
      <c r="L2528" s="12">
        <f t="shared" si="202"/>
        <v>30</v>
      </c>
      <c r="M2528" s="10">
        <f t="shared" si="203"/>
        <v>30</v>
      </c>
      <c r="N2528" s="10"/>
      <c r="O2528" s="10" t="s">
        <v>10052</v>
      </c>
      <c r="P2528" s="10" t="s">
        <v>3978</v>
      </c>
    </row>
    <row r="2529" spans="1:16" ht="126" customHeight="1" outlineLevel="4" x14ac:dyDescent="0.2">
      <c r="A2529" s="10"/>
      <c r="B2529" s="10">
        <v>401831</v>
      </c>
      <c r="C2529" s="10" t="s">
        <v>10053</v>
      </c>
      <c r="D2529" s="11" t="s">
        <v>10054</v>
      </c>
      <c r="E2529" s="11" t="s">
        <v>10055</v>
      </c>
      <c r="F2529" s="10" t="s">
        <v>39</v>
      </c>
      <c r="G2529" s="10" t="s">
        <v>27</v>
      </c>
      <c r="H2529" s="10" t="s">
        <v>39</v>
      </c>
      <c r="I2529" s="10" t="s">
        <v>788</v>
      </c>
      <c r="J2529" s="10" t="s">
        <v>29</v>
      </c>
      <c r="K2529" s="10" t="s">
        <v>30</v>
      </c>
      <c r="L2529" s="12">
        <f t="shared" si="202"/>
        <v>30</v>
      </c>
      <c r="M2529" s="10">
        <f t="shared" si="203"/>
        <v>30</v>
      </c>
      <c r="N2529" s="10"/>
      <c r="O2529" s="10" t="s">
        <v>10056</v>
      </c>
      <c r="P2529" s="10" t="s">
        <v>60</v>
      </c>
    </row>
    <row r="2530" spans="1:16" ht="126" customHeight="1" outlineLevel="4" x14ac:dyDescent="0.2">
      <c r="A2530" s="10"/>
      <c r="B2530" s="10">
        <v>401830</v>
      </c>
      <c r="C2530" s="10" t="s">
        <v>10057</v>
      </c>
      <c r="D2530" s="11" t="s">
        <v>10058</v>
      </c>
      <c r="E2530" s="11" t="s">
        <v>10059</v>
      </c>
      <c r="F2530" s="10" t="s">
        <v>39</v>
      </c>
      <c r="G2530" s="10" t="s">
        <v>27</v>
      </c>
      <c r="H2530" s="10" t="s">
        <v>39</v>
      </c>
      <c r="I2530" s="10" t="s">
        <v>788</v>
      </c>
      <c r="J2530" s="10" t="s">
        <v>29</v>
      </c>
      <c r="K2530" s="10" t="s">
        <v>30</v>
      </c>
      <c r="L2530" s="12">
        <f t="shared" si="202"/>
        <v>30</v>
      </c>
      <c r="M2530" s="10">
        <f t="shared" si="203"/>
        <v>30</v>
      </c>
      <c r="N2530" s="10"/>
      <c r="O2530" s="10" t="s">
        <v>10060</v>
      </c>
      <c r="P2530" s="10" t="s">
        <v>60</v>
      </c>
    </row>
    <row r="2531" spans="1:16" ht="126" customHeight="1" outlineLevel="4" x14ac:dyDescent="0.2">
      <c r="A2531" s="10"/>
      <c r="B2531" s="10">
        <v>401837</v>
      </c>
      <c r="C2531" s="10" t="s">
        <v>10061</v>
      </c>
      <c r="D2531" s="11" t="s">
        <v>9565</v>
      </c>
      <c r="E2531" s="11" t="s">
        <v>10062</v>
      </c>
      <c r="F2531" s="10" t="s">
        <v>2685</v>
      </c>
      <c r="G2531" s="10" t="s">
        <v>27</v>
      </c>
      <c r="H2531" s="10" t="s">
        <v>39</v>
      </c>
      <c r="I2531" s="10" t="s">
        <v>8115</v>
      </c>
      <c r="J2531" s="10" t="s">
        <v>29</v>
      </c>
      <c r="K2531" s="10" t="s">
        <v>30</v>
      </c>
      <c r="L2531" s="12">
        <f t="shared" si="202"/>
        <v>36</v>
      </c>
      <c r="M2531" s="10">
        <f t="shared" si="203"/>
        <v>36</v>
      </c>
      <c r="N2531" s="10"/>
      <c r="O2531" s="10" t="s">
        <v>10063</v>
      </c>
      <c r="P2531" s="10" t="s">
        <v>60</v>
      </c>
    </row>
    <row r="2532" spans="1:16" ht="126" customHeight="1" outlineLevel="4" x14ac:dyDescent="0.2">
      <c r="A2532" s="10"/>
      <c r="B2532" s="10">
        <v>401838</v>
      </c>
      <c r="C2532" s="10" t="s">
        <v>10064</v>
      </c>
      <c r="D2532" s="11" t="s">
        <v>10065</v>
      </c>
      <c r="E2532" s="11" t="s">
        <v>10066</v>
      </c>
      <c r="F2532" s="10" t="s">
        <v>1621</v>
      </c>
      <c r="G2532" s="10" t="s">
        <v>27</v>
      </c>
      <c r="H2532" s="10" t="s">
        <v>39</v>
      </c>
      <c r="I2532" s="10" t="s">
        <v>7985</v>
      </c>
      <c r="J2532" s="10" t="s">
        <v>29</v>
      </c>
      <c r="K2532" s="10" t="s">
        <v>30</v>
      </c>
      <c r="L2532" s="12">
        <f t="shared" si="202"/>
        <v>29.4</v>
      </c>
      <c r="M2532" s="10">
        <f t="shared" si="203"/>
        <v>29.4</v>
      </c>
      <c r="N2532" s="10"/>
      <c r="O2532" s="10" t="s">
        <v>10067</v>
      </c>
      <c r="P2532" s="10" t="s">
        <v>70</v>
      </c>
    </row>
    <row r="2533" spans="1:16" ht="126" customHeight="1" outlineLevel="4" x14ac:dyDescent="0.2">
      <c r="A2533" s="10"/>
      <c r="B2533" s="10">
        <v>401849</v>
      </c>
      <c r="C2533" s="10" t="s">
        <v>10068</v>
      </c>
      <c r="D2533" s="11" t="s">
        <v>10069</v>
      </c>
      <c r="E2533" s="11" t="s">
        <v>10070</v>
      </c>
      <c r="F2533" s="10" t="s">
        <v>1621</v>
      </c>
      <c r="G2533" s="10" t="s">
        <v>27</v>
      </c>
      <c r="H2533" s="10" t="s">
        <v>39</v>
      </c>
      <c r="I2533" s="10" t="s">
        <v>7985</v>
      </c>
      <c r="J2533" s="10" t="s">
        <v>29</v>
      </c>
      <c r="K2533" s="10" t="s">
        <v>30</v>
      </c>
      <c r="L2533" s="12">
        <f t="shared" si="202"/>
        <v>29.4</v>
      </c>
      <c r="M2533" s="10">
        <f t="shared" si="203"/>
        <v>29.4</v>
      </c>
      <c r="N2533" s="10"/>
      <c r="O2533" s="10" t="s">
        <v>10071</v>
      </c>
      <c r="P2533" s="10" t="s">
        <v>70</v>
      </c>
    </row>
    <row r="2534" spans="1:16" ht="126" customHeight="1" outlineLevel="4" x14ac:dyDescent="0.2">
      <c r="A2534" s="10"/>
      <c r="B2534" s="10">
        <v>401848</v>
      </c>
      <c r="C2534" s="10" t="s">
        <v>10072</v>
      </c>
      <c r="D2534" s="11" t="s">
        <v>10073</v>
      </c>
      <c r="E2534" s="11" t="s">
        <v>10074</v>
      </c>
      <c r="F2534" s="10" t="s">
        <v>1621</v>
      </c>
      <c r="G2534" s="10" t="s">
        <v>27</v>
      </c>
      <c r="H2534" s="10" t="s">
        <v>39</v>
      </c>
      <c r="I2534" s="10" t="s">
        <v>7985</v>
      </c>
      <c r="J2534" s="10" t="s">
        <v>29</v>
      </c>
      <c r="K2534" s="10" t="s">
        <v>30</v>
      </c>
      <c r="L2534" s="12">
        <f t="shared" si="202"/>
        <v>29.4</v>
      </c>
      <c r="M2534" s="10">
        <f t="shared" si="203"/>
        <v>29.4</v>
      </c>
      <c r="N2534" s="10"/>
      <c r="O2534" s="10" t="s">
        <v>10075</v>
      </c>
      <c r="P2534" s="10" t="s">
        <v>70</v>
      </c>
    </row>
    <row r="2535" spans="1:16" ht="126" customHeight="1" outlineLevel="4" x14ac:dyDescent="0.2">
      <c r="A2535" s="10"/>
      <c r="B2535" s="10">
        <v>401846</v>
      </c>
      <c r="C2535" s="10" t="s">
        <v>10076</v>
      </c>
      <c r="D2535" s="11" t="s">
        <v>10077</v>
      </c>
      <c r="E2535" s="11" t="s">
        <v>10078</v>
      </c>
      <c r="F2535" s="10" t="s">
        <v>1621</v>
      </c>
      <c r="G2535" s="10" t="s">
        <v>27</v>
      </c>
      <c r="H2535" s="10" t="s">
        <v>39</v>
      </c>
      <c r="I2535" s="10" t="s">
        <v>7985</v>
      </c>
      <c r="J2535" s="10" t="s">
        <v>29</v>
      </c>
      <c r="K2535" s="10" t="s">
        <v>30</v>
      </c>
      <c r="L2535" s="12">
        <f t="shared" si="202"/>
        <v>29.4</v>
      </c>
      <c r="M2535" s="10">
        <f t="shared" si="203"/>
        <v>29.4</v>
      </c>
      <c r="N2535" s="10"/>
      <c r="O2535" s="10" t="s">
        <v>10079</v>
      </c>
      <c r="P2535" s="10" t="s">
        <v>70</v>
      </c>
    </row>
    <row r="2536" spans="1:16" ht="126" customHeight="1" outlineLevel="4" x14ac:dyDescent="0.2">
      <c r="A2536" s="10"/>
      <c r="B2536" s="10">
        <v>401845</v>
      </c>
      <c r="C2536" s="10" t="s">
        <v>10080</v>
      </c>
      <c r="D2536" s="11" t="s">
        <v>10081</v>
      </c>
      <c r="E2536" s="11" t="s">
        <v>10082</v>
      </c>
      <c r="F2536" s="10" t="s">
        <v>2685</v>
      </c>
      <c r="G2536" s="10" t="s">
        <v>27</v>
      </c>
      <c r="H2536" s="10" t="s">
        <v>39</v>
      </c>
      <c r="I2536" s="10" t="s">
        <v>8115</v>
      </c>
      <c r="J2536" s="10" t="s">
        <v>29</v>
      </c>
      <c r="K2536" s="10" t="s">
        <v>30</v>
      </c>
      <c r="L2536" s="12">
        <f t="shared" si="202"/>
        <v>36</v>
      </c>
      <c r="M2536" s="10">
        <f t="shared" si="203"/>
        <v>36</v>
      </c>
      <c r="N2536" s="10"/>
      <c r="O2536" s="10" t="s">
        <v>10083</v>
      </c>
      <c r="P2536" s="10" t="s">
        <v>60</v>
      </c>
    </row>
    <row r="2537" spans="1:16" ht="126" customHeight="1" outlineLevel="4" x14ac:dyDescent="0.2">
      <c r="A2537" s="10"/>
      <c r="B2537" s="10">
        <v>401844</v>
      </c>
      <c r="C2537" s="10" t="s">
        <v>10084</v>
      </c>
      <c r="D2537" s="11" t="s">
        <v>10085</v>
      </c>
      <c r="E2537" s="11" t="s">
        <v>10086</v>
      </c>
      <c r="F2537" s="10" t="s">
        <v>2685</v>
      </c>
      <c r="G2537" s="10" t="s">
        <v>27</v>
      </c>
      <c r="H2537" s="10" t="s">
        <v>39</v>
      </c>
      <c r="I2537" s="10" t="s">
        <v>8115</v>
      </c>
      <c r="J2537" s="10" t="s">
        <v>29</v>
      </c>
      <c r="K2537" s="10" t="s">
        <v>30</v>
      </c>
      <c r="L2537" s="12">
        <f t="shared" si="202"/>
        <v>36</v>
      </c>
      <c r="M2537" s="10">
        <f t="shared" si="203"/>
        <v>36</v>
      </c>
      <c r="N2537" s="10"/>
      <c r="O2537" s="10" t="s">
        <v>10087</v>
      </c>
      <c r="P2537" s="10" t="s">
        <v>60</v>
      </c>
    </row>
    <row r="2538" spans="1:16" ht="126" customHeight="1" outlineLevel="4" x14ac:dyDescent="0.2">
      <c r="A2538" s="10"/>
      <c r="B2538" s="10">
        <v>401843</v>
      </c>
      <c r="C2538" s="10" t="s">
        <v>10088</v>
      </c>
      <c r="D2538" s="11" t="s">
        <v>10089</v>
      </c>
      <c r="E2538" s="11" t="s">
        <v>10090</v>
      </c>
      <c r="F2538" s="10" t="s">
        <v>39</v>
      </c>
      <c r="G2538" s="10" t="s">
        <v>27</v>
      </c>
      <c r="H2538" s="10" t="s">
        <v>39</v>
      </c>
      <c r="I2538" s="10" t="s">
        <v>788</v>
      </c>
      <c r="J2538" s="10" t="s">
        <v>29</v>
      </c>
      <c r="K2538" s="10" t="s">
        <v>30</v>
      </c>
      <c r="L2538" s="12">
        <f t="shared" si="202"/>
        <v>30</v>
      </c>
      <c r="M2538" s="10">
        <f t="shared" si="203"/>
        <v>30</v>
      </c>
      <c r="N2538" s="10"/>
      <c r="O2538" s="10" t="s">
        <v>10091</v>
      </c>
      <c r="P2538" s="10" t="s">
        <v>8358</v>
      </c>
    </row>
    <row r="2539" spans="1:16" ht="126" customHeight="1" outlineLevel="4" x14ac:dyDescent="0.2">
      <c r="A2539" s="10"/>
      <c r="B2539" s="10">
        <v>401841</v>
      </c>
      <c r="C2539" s="10" t="s">
        <v>10092</v>
      </c>
      <c r="D2539" s="11" t="s">
        <v>10093</v>
      </c>
      <c r="E2539" s="11" t="s">
        <v>10094</v>
      </c>
      <c r="F2539" s="10" t="s">
        <v>2685</v>
      </c>
      <c r="G2539" s="10" t="s">
        <v>27</v>
      </c>
      <c r="H2539" s="10" t="s">
        <v>39</v>
      </c>
      <c r="I2539" s="10" t="s">
        <v>8115</v>
      </c>
      <c r="J2539" s="10" t="s">
        <v>29</v>
      </c>
      <c r="K2539" s="10" t="s">
        <v>30</v>
      </c>
      <c r="L2539" s="12">
        <f t="shared" si="202"/>
        <v>36</v>
      </c>
      <c r="M2539" s="10">
        <f t="shared" si="203"/>
        <v>36</v>
      </c>
      <c r="N2539" s="10"/>
      <c r="O2539" s="10" t="s">
        <v>10095</v>
      </c>
      <c r="P2539" s="10" t="s">
        <v>60</v>
      </c>
    </row>
    <row r="2540" spans="1:16" ht="126" customHeight="1" outlineLevel="4" x14ac:dyDescent="0.2">
      <c r="A2540" s="10"/>
      <c r="B2540" s="10">
        <v>401840</v>
      </c>
      <c r="C2540" s="10" t="s">
        <v>10096</v>
      </c>
      <c r="D2540" s="11" t="s">
        <v>10097</v>
      </c>
      <c r="E2540" s="11" t="s">
        <v>10098</v>
      </c>
      <c r="F2540" s="10" t="s">
        <v>2685</v>
      </c>
      <c r="G2540" s="10" t="s">
        <v>27</v>
      </c>
      <c r="H2540" s="10" t="s">
        <v>39</v>
      </c>
      <c r="I2540" s="10" t="s">
        <v>8115</v>
      </c>
      <c r="J2540" s="10" t="s">
        <v>29</v>
      </c>
      <c r="K2540" s="10" t="s">
        <v>30</v>
      </c>
      <c r="L2540" s="12">
        <f t="shared" si="202"/>
        <v>36</v>
      </c>
      <c r="M2540" s="10">
        <f t="shared" si="203"/>
        <v>36</v>
      </c>
      <c r="N2540" s="10"/>
      <c r="O2540" s="10" t="s">
        <v>10099</v>
      </c>
      <c r="P2540" s="10" t="s">
        <v>60</v>
      </c>
    </row>
    <row r="2541" spans="1:16" ht="126" customHeight="1" outlineLevel="4" x14ac:dyDescent="0.2">
      <c r="A2541" s="10"/>
      <c r="B2541" s="10">
        <v>402920</v>
      </c>
      <c r="C2541" s="10" t="s">
        <v>10100</v>
      </c>
      <c r="D2541" s="11" t="s">
        <v>10101</v>
      </c>
      <c r="E2541" s="11" t="s">
        <v>10102</v>
      </c>
      <c r="F2541" s="10" t="s">
        <v>39</v>
      </c>
      <c r="G2541" s="10" t="s">
        <v>27</v>
      </c>
      <c r="H2541" s="10" t="s">
        <v>39</v>
      </c>
      <c r="I2541" s="10" t="s">
        <v>788</v>
      </c>
      <c r="J2541" s="10" t="s">
        <v>29</v>
      </c>
      <c r="K2541" s="10" t="s">
        <v>30</v>
      </c>
      <c r="L2541" s="12">
        <f t="shared" ref="L2541:L2604" si="204">ROUND((F2541*(100-$B$8)/100),2)</f>
        <v>30</v>
      </c>
      <c r="M2541" s="10">
        <f t="shared" ref="M2541:M2604" si="205">ROUND((F2541*K2541*(100-$B$8)/100),2)</f>
        <v>30</v>
      </c>
      <c r="N2541" s="10"/>
      <c r="O2541" s="10" t="s">
        <v>10103</v>
      </c>
      <c r="P2541" s="10" t="s">
        <v>60</v>
      </c>
    </row>
    <row r="2542" spans="1:16" ht="126" customHeight="1" outlineLevel="4" x14ac:dyDescent="0.2">
      <c r="A2542" s="10"/>
      <c r="B2542" s="10">
        <v>402919</v>
      </c>
      <c r="C2542" s="10" t="s">
        <v>10104</v>
      </c>
      <c r="D2542" s="11" t="s">
        <v>10105</v>
      </c>
      <c r="E2542" s="11" t="s">
        <v>10106</v>
      </c>
      <c r="F2542" s="10" t="s">
        <v>8355</v>
      </c>
      <c r="G2542" s="10" t="s">
        <v>27</v>
      </c>
      <c r="H2542" s="10" t="s">
        <v>39</v>
      </c>
      <c r="I2542" s="10" t="s">
        <v>8356</v>
      </c>
      <c r="J2542" s="10" t="s">
        <v>29</v>
      </c>
      <c r="K2542" s="10" t="s">
        <v>30</v>
      </c>
      <c r="L2542" s="12">
        <f t="shared" si="204"/>
        <v>31.32</v>
      </c>
      <c r="M2542" s="10">
        <f t="shared" si="205"/>
        <v>31.32</v>
      </c>
      <c r="N2542" s="10"/>
      <c r="O2542" s="10" t="s">
        <v>10107</v>
      </c>
      <c r="P2542" s="10" t="s">
        <v>8358</v>
      </c>
    </row>
    <row r="2543" spans="1:16" ht="126" customHeight="1" outlineLevel="4" x14ac:dyDescent="0.2">
      <c r="A2543" s="10"/>
      <c r="B2543" s="10">
        <v>402918</v>
      </c>
      <c r="C2543" s="10" t="s">
        <v>10108</v>
      </c>
      <c r="D2543" s="11" t="s">
        <v>10109</v>
      </c>
      <c r="E2543" s="11" t="s">
        <v>10110</v>
      </c>
      <c r="F2543" s="10" t="s">
        <v>1621</v>
      </c>
      <c r="G2543" s="10" t="s">
        <v>27</v>
      </c>
      <c r="H2543" s="10" t="s">
        <v>39</v>
      </c>
      <c r="I2543" s="10" t="s">
        <v>7985</v>
      </c>
      <c r="J2543" s="10" t="s">
        <v>29</v>
      </c>
      <c r="K2543" s="10" t="s">
        <v>30</v>
      </c>
      <c r="L2543" s="12">
        <f t="shared" si="204"/>
        <v>29.4</v>
      </c>
      <c r="M2543" s="10">
        <f t="shared" si="205"/>
        <v>29.4</v>
      </c>
      <c r="N2543" s="10"/>
      <c r="O2543" s="10" t="s">
        <v>10111</v>
      </c>
      <c r="P2543" s="10" t="s">
        <v>70</v>
      </c>
    </row>
    <row r="2544" spans="1:16" ht="126" customHeight="1" outlineLevel="4" x14ac:dyDescent="0.2">
      <c r="A2544" s="10"/>
      <c r="B2544" s="10">
        <v>402917</v>
      </c>
      <c r="C2544" s="10" t="s">
        <v>10112</v>
      </c>
      <c r="D2544" s="11" t="s">
        <v>10113</v>
      </c>
      <c r="E2544" s="11" t="s">
        <v>10114</v>
      </c>
      <c r="F2544" s="10" t="s">
        <v>8355</v>
      </c>
      <c r="G2544" s="10" t="s">
        <v>27</v>
      </c>
      <c r="H2544" s="10" t="s">
        <v>39</v>
      </c>
      <c r="I2544" s="10" t="s">
        <v>8356</v>
      </c>
      <c r="J2544" s="10" t="s">
        <v>29</v>
      </c>
      <c r="K2544" s="10" t="s">
        <v>30</v>
      </c>
      <c r="L2544" s="12">
        <f t="shared" si="204"/>
        <v>31.32</v>
      </c>
      <c r="M2544" s="10">
        <f t="shared" si="205"/>
        <v>31.32</v>
      </c>
      <c r="N2544" s="10"/>
      <c r="O2544" s="10" t="s">
        <v>10115</v>
      </c>
      <c r="P2544" s="10" t="s">
        <v>8358</v>
      </c>
    </row>
    <row r="2545" spans="1:16" ht="126" customHeight="1" outlineLevel="4" x14ac:dyDescent="0.2">
      <c r="A2545" s="10"/>
      <c r="B2545" s="10">
        <v>402916</v>
      </c>
      <c r="C2545" s="10" t="s">
        <v>10116</v>
      </c>
      <c r="D2545" s="11" t="s">
        <v>10117</v>
      </c>
      <c r="E2545" s="11" t="s">
        <v>10118</v>
      </c>
      <c r="F2545" s="10" t="s">
        <v>1621</v>
      </c>
      <c r="G2545" s="10" t="s">
        <v>27</v>
      </c>
      <c r="H2545" s="10" t="s">
        <v>39</v>
      </c>
      <c r="I2545" s="10" t="s">
        <v>7985</v>
      </c>
      <c r="J2545" s="10" t="s">
        <v>29</v>
      </c>
      <c r="K2545" s="10" t="s">
        <v>30</v>
      </c>
      <c r="L2545" s="12">
        <f t="shared" si="204"/>
        <v>29.4</v>
      </c>
      <c r="M2545" s="10">
        <f t="shared" si="205"/>
        <v>29.4</v>
      </c>
      <c r="N2545" s="10"/>
      <c r="O2545" s="10" t="s">
        <v>10119</v>
      </c>
      <c r="P2545" s="10" t="s">
        <v>70</v>
      </c>
    </row>
    <row r="2546" spans="1:16" ht="126" customHeight="1" outlineLevel="4" x14ac:dyDescent="0.2">
      <c r="A2546" s="10"/>
      <c r="B2546" s="10">
        <v>402915</v>
      </c>
      <c r="C2546" s="10" t="s">
        <v>10120</v>
      </c>
      <c r="D2546" s="11" t="s">
        <v>10121</v>
      </c>
      <c r="E2546" s="11" t="s">
        <v>10122</v>
      </c>
      <c r="F2546" s="10" t="s">
        <v>1621</v>
      </c>
      <c r="G2546" s="10" t="s">
        <v>27</v>
      </c>
      <c r="H2546" s="10" t="s">
        <v>39</v>
      </c>
      <c r="I2546" s="10" t="s">
        <v>7985</v>
      </c>
      <c r="J2546" s="10" t="s">
        <v>29</v>
      </c>
      <c r="K2546" s="10" t="s">
        <v>30</v>
      </c>
      <c r="L2546" s="12">
        <f t="shared" si="204"/>
        <v>29.4</v>
      </c>
      <c r="M2546" s="10">
        <f t="shared" si="205"/>
        <v>29.4</v>
      </c>
      <c r="N2546" s="10"/>
      <c r="O2546" s="10" t="s">
        <v>10123</v>
      </c>
      <c r="P2546" s="10" t="s">
        <v>70</v>
      </c>
    </row>
    <row r="2547" spans="1:16" ht="126" customHeight="1" outlineLevel="4" x14ac:dyDescent="0.2">
      <c r="A2547" s="10"/>
      <c r="B2547" s="10">
        <v>402914</v>
      </c>
      <c r="C2547" s="10" t="s">
        <v>10124</v>
      </c>
      <c r="D2547" s="11" t="s">
        <v>10125</v>
      </c>
      <c r="E2547" s="11" t="s">
        <v>10126</v>
      </c>
      <c r="F2547" s="10" t="s">
        <v>39</v>
      </c>
      <c r="G2547" s="10" t="s">
        <v>27</v>
      </c>
      <c r="H2547" s="10" t="s">
        <v>39</v>
      </c>
      <c r="I2547" s="10" t="s">
        <v>788</v>
      </c>
      <c r="J2547" s="10" t="s">
        <v>29</v>
      </c>
      <c r="K2547" s="10" t="s">
        <v>30</v>
      </c>
      <c r="L2547" s="12">
        <f t="shared" si="204"/>
        <v>30</v>
      </c>
      <c r="M2547" s="10">
        <f t="shared" si="205"/>
        <v>30</v>
      </c>
      <c r="N2547" s="10"/>
      <c r="O2547" s="10" t="s">
        <v>10127</v>
      </c>
      <c r="P2547" s="10" t="s">
        <v>60</v>
      </c>
    </row>
    <row r="2548" spans="1:16" ht="126" customHeight="1" outlineLevel="4" x14ac:dyDescent="0.2">
      <c r="A2548" s="10"/>
      <c r="B2548" s="10">
        <v>402913</v>
      </c>
      <c r="C2548" s="10" t="s">
        <v>10128</v>
      </c>
      <c r="D2548" s="11" t="s">
        <v>10129</v>
      </c>
      <c r="E2548" s="11" t="s">
        <v>10130</v>
      </c>
      <c r="F2548" s="10" t="s">
        <v>1621</v>
      </c>
      <c r="G2548" s="10" t="s">
        <v>27</v>
      </c>
      <c r="H2548" s="10" t="s">
        <v>39</v>
      </c>
      <c r="I2548" s="10" t="s">
        <v>7985</v>
      </c>
      <c r="J2548" s="10" t="s">
        <v>29</v>
      </c>
      <c r="K2548" s="10" t="s">
        <v>30</v>
      </c>
      <c r="L2548" s="12">
        <f t="shared" si="204"/>
        <v>29.4</v>
      </c>
      <c r="M2548" s="10">
        <f t="shared" si="205"/>
        <v>29.4</v>
      </c>
      <c r="N2548" s="10"/>
      <c r="O2548" s="10" t="s">
        <v>10131</v>
      </c>
      <c r="P2548" s="10" t="s">
        <v>70</v>
      </c>
    </row>
    <row r="2549" spans="1:16" ht="126" customHeight="1" outlineLevel="4" x14ac:dyDescent="0.2">
      <c r="A2549" s="10"/>
      <c r="B2549" s="10">
        <v>402912</v>
      </c>
      <c r="C2549" s="10" t="s">
        <v>10132</v>
      </c>
      <c r="D2549" s="11" t="s">
        <v>10133</v>
      </c>
      <c r="E2549" s="11" t="s">
        <v>10134</v>
      </c>
      <c r="F2549" s="10" t="s">
        <v>8355</v>
      </c>
      <c r="G2549" s="10" t="s">
        <v>27</v>
      </c>
      <c r="H2549" s="10" t="s">
        <v>39</v>
      </c>
      <c r="I2549" s="10" t="s">
        <v>8356</v>
      </c>
      <c r="J2549" s="10" t="s">
        <v>29</v>
      </c>
      <c r="K2549" s="10" t="s">
        <v>30</v>
      </c>
      <c r="L2549" s="12">
        <f t="shared" si="204"/>
        <v>31.32</v>
      </c>
      <c r="M2549" s="10">
        <f t="shared" si="205"/>
        <v>31.32</v>
      </c>
      <c r="N2549" s="10"/>
      <c r="O2549" s="10" t="s">
        <v>10135</v>
      </c>
      <c r="P2549" s="10" t="s">
        <v>8358</v>
      </c>
    </row>
    <row r="2550" spans="1:16" ht="126" customHeight="1" outlineLevel="4" x14ac:dyDescent="0.2">
      <c r="A2550" s="10"/>
      <c r="B2550" s="10">
        <v>402911</v>
      </c>
      <c r="C2550" s="10" t="s">
        <v>10136</v>
      </c>
      <c r="D2550" s="11" t="s">
        <v>10137</v>
      </c>
      <c r="E2550" s="11" t="s">
        <v>10138</v>
      </c>
      <c r="F2550" s="10" t="s">
        <v>39</v>
      </c>
      <c r="G2550" s="10" t="s">
        <v>27</v>
      </c>
      <c r="H2550" s="10" t="s">
        <v>39</v>
      </c>
      <c r="I2550" s="10" t="s">
        <v>788</v>
      </c>
      <c r="J2550" s="10" t="s">
        <v>29</v>
      </c>
      <c r="K2550" s="10" t="s">
        <v>30</v>
      </c>
      <c r="L2550" s="12">
        <f t="shared" si="204"/>
        <v>30</v>
      </c>
      <c r="M2550" s="10">
        <f t="shared" si="205"/>
        <v>30</v>
      </c>
      <c r="N2550" s="10"/>
      <c r="O2550" s="10" t="s">
        <v>10139</v>
      </c>
      <c r="P2550" s="10" t="s">
        <v>60</v>
      </c>
    </row>
    <row r="2551" spans="1:16" ht="126" customHeight="1" outlineLevel="4" x14ac:dyDescent="0.2">
      <c r="A2551" s="10"/>
      <c r="B2551" s="10">
        <v>402910</v>
      </c>
      <c r="C2551" s="10" t="s">
        <v>10140</v>
      </c>
      <c r="D2551" s="11" t="s">
        <v>10141</v>
      </c>
      <c r="E2551" s="11" t="s">
        <v>10142</v>
      </c>
      <c r="F2551" s="10" t="s">
        <v>39</v>
      </c>
      <c r="G2551" s="10" t="s">
        <v>27</v>
      </c>
      <c r="H2551" s="10" t="s">
        <v>39</v>
      </c>
      <c r="I2551" s="10" t="s">
        <v>788</v>
      </c>
      <c r="J2551" s="10" t="s">
        <v>29</v>
      </c>
      <c r="K2551" s="10" t="s">
        <v>30</v>
      </c>
      <c r="L2551" s="12">
        <f t="shared" si="204"/>
        <v>30</v>
      </c>
      <c r="M2551" s="10">
        <f t="shared" si="205"/>
        <v>30</v>
      </c>
      <c r="N2551" s="10"/>
      <c r="O2551" s="10" t="s">
        <v>10143</v>
      </c>
      <c r="P2551" s="10" t="s">
        <v>60</v>
      </c>
    </row>
    <row r="2552" spans="1:16" ht="126" customHeight="1" outlineLevel="4" x14ac:dyDescent="0.2">
      <c r="A2552" s="10"/>
      <c r="B2552" s="10">
        <v>402934</v>
      </c>
      <c r="C2552" s="10" t="s">
        <v>10144</v>
      </c>
      <c r="D2552" s="11" t="s">
        <v>9675</v>
      </c>
      <c r="E2552" s="11" t="s">
        <v>10145</v>
      </c>
      <c r="F2552" s="10" t="s">
        <v>39</v>
      </c>
      <c r="G2552" s="10" t="s">
        <v>27</v>
      </c>
      <c r="H2552" s="10" t="s">
        <v>39</v>
      </c>
      <c r="I2552" s="10" t="s">
        <v>788</v>
      </c>
      <c r="J2552" s="10" t="s">
        <v>29</v>
      </c>
      <c r="K2552" s="10" t="s">
        <v>30</v>
      </c>
      <c r="L2552" s="12">
        <f t="shared" si="204"/>
        <v>30</v>
      </c>
      <c r="M2552" s="10">
        <f t="shared" si="205"/>
        <v>30</v>
      </c>
      <c r="N2552" s="10"/>
      <c r="O2552" s="10" t="s">
        <v>10146</v>
      </c>
      <c r="P2552" s="10" t="s">
        <v>60</v>
      </c>
    </row>
    <row r="2553" spans="1:16" ht="126" customHeight="1" outlineLevel="4" x14ac:dyDescent="0.2">
      <c r="A2553" s="10"/>
      <c r="B2553" s="10">
        <v>402933</v>
      </c>
      <c r="C2553" s="10" t="s">
        <v>10147</v>
      </c>
      <c r="D2553" s="11" t="s">
        <v>10148</v>
      </c>
      <c r="E2553" s="11" t="s">
        <v>10149</v>
      </c>
      <c r="F2553" s="10" t="s">
        <v>8355</v>
      </c>
      <c r="G2553" s="10" t="s">
        <v>27</v>
      </c>
      <c r="H2553" s="10" t="s">
        <v>39</v>
      </c>
      <c r="I2553" s="10" t="s">
        <v>8356</v>
      </c>
      <c r="J2553" s="10" t="s">
        <v>29</v>
      </c>
      <c r="K2553" s="10" t="s">
        <v>30</v>
      </c>
      <c r="L2553" s="12">
        <f t="shared" si="204"/>
        <v>31.32</v>
      </c>
      <c r="M2553" s="10">
        <f t="shared" si="205"/>
        <v>31.32</v>
      </c>
      <c r="N2553" s="10"/>
      <c r="O2553" s="10" t="s">
        <v>10150</v>
      </c>
      <c r="P2553" s="10" t="s">
        <v>8358</v>
      </c>
    </row>
    <row r="2554" spans="1:16" ht="126" customHeight="1" outlineLevel="4" x14ac:dyDescent="0.2">
      <c r="A2554" s="10"/>
      <c r="B2554" s="10">
        <v>402932</v>
      </c>
      <c r="C2554" s="10" t="s">
        <v>10151</v>
      </c>
      <c r="D2554" s="11" t="s">
        <v>10152</v>
      </c>
      <c r="E2554" s="11" t="s">
        <v>10153</v>
      </c>
      <c r="F2554" s="10" t="s">
        <v>8355</v>
      </c>
      <c r="G2554" s="10" t="s">
        <v>27</v>
      </c>
      <c r="H2554" s="10" t="s">
        <v>39</v>
      </c>
      <c r="I2554" s="10" t="s">
        <v>8356</v>
      </c>
      <c r="J2554" s="10" t="s">
        <v>29</v>
      </c>
      <c r="K2554" s="10" t="s">
        <v>30</v>
      </c>
      <c r="L2554" s="12">
        <f t="shared" si="204"/>
        <v>31.32</v>
      </c>
      <c r="M2554" s="10">
        <f t="shared" si="205"/>
        <v>31.32</v>
      </c>
      <c r="N2554" s="10"/>
      <c r="O2554" s="10" t="s">
        <v>10154</v>
      </c>
      <c r="P2554" s="10" t="s">
        <v>8358</v>
      </c>
    </row>
    <row r="2555" spans="1:16" ht="126" customHeight="1" outlineLevel="4" x14ac:dyDescent="0.2">
      <c r="A2555" s="10"/>
      <c r="B2555" s="10">
        <v>402931</v>
      </c>
      <c r="C2555" s="10" t="s">
        <v>10155</v>
      </c>
      <c r="D2555" s="11" t="s">
        <v>10156</v>
      </c>
      <c r="E2555" s="11" t="s">
        <v>10157</v>
      </c>
      <c r="F2555" s="10" t="s">
        <v>1621</v>
      </c>
      <c r="G2555" s="10" t="s">
        <v>27</v>
      </c>
      <c r="H2555" s="10" t="s">
        <v>39</v>
      </c>
      <c r="I2555" s="10" t="s">
        <v>7985</v>
      </c>
      <c r="J2555" s="10" t="s">
        <v>29</v>
      </c>
      <c r="K2555" s="10" t="s">
        <v>30</v>
      </c>
      <c r="L2555" s="12">
        <f t="shared" si="204"/>
        <v>29.4</v>
      </c>
      <c r="M2555" s="10">
        <f t="shared" si="205"/>
        <v>29.4</v>
      </c>
      <c r="N2555" s="10"/>
      <c r="O2555" s="10" t="s">
        <v>10158</v>
      </c>
      <c r="P2555" s="10" t="s">
        <v>70</v>
      </c>
    </row>
    <row r="2556" spans="1:16" ht="126" customHeight="1" outlineLevel="4" x14ac:dyDescent="0.2">
      <c r="A2556" s="10"/>
      <c r="B2556" s="10">
        <v>402930</v>
      </c>
      <c r="C2556" s="10" t="s">
        <v>10159</v>
      </c>
      <c r="D2556" s="11" t="s">
        <v>10160</v>
      </c>
      <c r="E2556" s="11" t="s">
        <v>10161</v>
      </c>
      <c r="F2556" s="10" t="s">
        <v>8355</v>
      </c>
      <c r="G2556" s="10" t="s">
        <v>27</v>
      </c>
      <c r="H2556" s="10" t="s">
        <v>39</v>
      </c>
      <c r="I2556" s="10" t="s">
        <v>8356</v>
      </c>
      <c r="J2556" s="10" t="s">
        <v>29</v>
      </c>
      <c r="K2556" s="10" t="s">
        <v>30</v>
      </c>
      <c r="L2556" s="12">
        <f t="shared" si="204"/>
        <v>31.32</v>
      </c>
      <c r="M2556" s="10">
        <f t="shared" si="205"/>
        <v>31.32</v>
      </c>
      <c r="N2556" s="10"/>
      <c r="O2556" s="10" t="s">
        <v>10162</v>
      </c>
      <c r="P2556" s="10" t="s">
        <v>8358</v>
      </c>
    </row>
    <row r="2557" spans="1:16" ht="126" customHeight="1" outlineLevel="4" x14ac:dyDescent="0.2">
      <c r="A2557" s="10"/>
      <c r="B2557" s="10">
        <v>402929</v>
      </c>
      <c r="C2557" s="10" t="s">
        <v>10163</v>
      </c>
      <c r="D2557" s="11" t="s">
        <v>10164</v>
      </c>
      <c r="E2557" s="11" t="s">
        <v>10165</v>
      </c>
      <c r="F2557" s="10" t="s">
        <v>8355</v>
      </c>
      <c r="G2557" s="10" t="s">
        <v>27</v>
      </c>
      <c r="H2557" s="10" t="s">
        <v>39</v>
      </c>
      <c r="I2557" s="10" t="s">
        <v>8356</v>
      </c>
      <c r="J2557" s="10" t="s">
        <v>29</v>
      </c>
      <c r="K2557" s="10" t="s">
        <v>30</v>
      </c>
      <c r="L2557" s="12">
        <f t="shared" si="204"/>
        <v>31.32</v>
      </c>
      <c r="M2557" s="10">
        <f t="shared" si="205"/>
        <v>31.32</v>
      </c>
      <c r="N2557" s="10"/>
      <c r="O2557" s="10" t="s">
        <v>10166</v>
      </c>
      <c r="P2557" s="10" t="s">
        <v>8358</v>
      </c>
    </row>
    <row r="2558" spans="1:16" ht="126" customHeight="1" outlineLevel="4" x14ac:dyDescent="0.2">
      <c r="A2558" s="10"/>
      <c r="B2558" s="10">
        <v>402928</v>
      </c>
      <c r="C2558" s="10" t="s">
        <v>10167</v>
      </c>
      <c r="D2558" s="11" t="s">
        <v>10168</v>
      </c>
      <c r="E2558" s="11" t="s">
        <v>10169</v>
      </c>
      <c r="F2558" s="10" t="s">
        <v>1621</v>
      </c>
      <c r="G2558" s="10" t="s">
        <v>27</v>
      </c>
      <c r="H2558" s="10" t="s">
        <v>39</v>
      </c>
      <c r="I2558" s="10" t="s">
        <v>7985</v>
      </c>
      <c r="J2558" s="10" t="s">
        <v>29</v>
      </c>
      <c r="K2558" s="10" t="s">
        <v>30</v>
      </c>
      <c r="L2558" s="12">
        <f t="shared" si="204"/>
        <v>29.4</v>
      </c>
      <c r="M2558" s="10">
        <f t="shared" si="205"/>
        <v>29.4</v>
      </c>
      <c r="N2558" s="10"/>
      <c r="O2558" s="10" t="s">
        <v>10170</v>
      </c>
      <c r="P2558" s="10" t="s">
        <v>70</v>
      </c>
    </row>
    <row r="2559" spans="1:16" ht="126" customHeight="1" outlineLevel="4" x14ac:dyDescent="0.2">
      <c r="A2559" s="10"/>
      <c r="B2559" s="10">
        <v>402927</v>
      </c>
      <c r="C2559" s="10" t="s">
        <v>10171</v>
      </c>
      <c r="D2559" s="11" t="s">
        <v>10172</v>
      </c>
      <c r="E2559" s="11" t="s">
        <v>10173</v>
      </c>
      <c r="F2559" s="10" t="s">
        <v>1621</v>
      </c>
      <c r="G2559" s="10" t="s">
        <v>27</v>
      </c>
      <c r="H2559" s="10" t="s">
        <v>39</v>
      </c>
      <c r="I2559" s="10" t="s">
        <v>7985</v>
      </c>
      <c r="J2559" s="10" t="s">
        <v>29</v>
      </c>
      <c r="K2559" s="10" t="s">
        <v>30</v>
      </c>
      <c r="L2559" s="12">
        <f t="shared" si="204"/>
        <v>29.4</v>
      </c>
      <c r="M2559" s="10">
        <f t="shared" si="205"/>
        <v>29.4</v>
      </c>
      <c r="N2559" s="10"/>
      <c r="O2559" s="10" t="s">
        <v>10174</v>
      </c>
      <c r="P2559" s="10" t="s">
        <v>70</v>
      </c>
    </row>
    <row r="2560" spans="1:16" ht="126" customHeight="1" outlineLevel="4" x14ac:dyDescent="0.2">
      <c r="A2560" s="10"/>
      <c r="B2560" s="10">
        <v>402926</v>
      </c>
      <c r="C2560" s="10" t="s">
        <v>10175</v>
      </c>
      <c r="D2560" s="11" t="s">
        <v>10176</v>
      </c>
      <c r="E2560" s="11" t="s">
        <v>10177</v>
      </c>
      <c r="F2560" s="10" t="s">
        <v>1621</v>
      </c>
      <c r="G2560" s="10" t="s">
        <v>27</v>
      </c>
      <c r="H2560" s="10" t="s">
        <v>39</v>
      </c>
      <c r="I2560" s="10" t="s">
        <v>7985</v>
      </c>
      <c r="J2560" s="10" t="s">
        <v>29</v>
      </c>
      <c r="K2560" s="10" t="s">
        <v>30</v>
      </c>
      <c r="L2560" s="12">
        <f t="shared" si="204"/>
        <v>29.4</v>
      </c>
      <c r="M2560" s="10">
        <f t="shared" si="205"/>
        <v>29.4</v>
      </c>
      <c r="N2560" s="10"/>
      <c r="O2560" s="10" t="s">
        <v>10178</v>
      </c>
      <c r="P2560" s="10" t="s">
        <v>70</v>
      </c>
    </row>
    <row r="2561" spans="1:16" ht="126" customHeight="1" outlineLevel="4" x14ac:dyDescent="0.2">
      <c r="A2561" s="10"/>
      <c r="B2561" s="10">
        <v>402925</v>
      </c>
      <c r="C2561" s="10" t="s">
        <v>10179</v>
      </c>
      <c r="D2561" s="11" t="s">
        <v>10180</v>
      </c>
      <c r="E2561" s="11" t="s">
        <v>10181</v>
      </c>
      <c r="F2561" s="10" t="s">
        <v>1621</v>
      </c>
      <c r="G2561" s="10" t="s">
        <v>27</v>
      </c>
      <c r="H2561" s="10" t="s">
        <v>39</v>
      </c>
      <c r="I2561" s="10" t="s">
        <v>7985</v>
      </c>
      <c r="J2561" s="10" t="s">
        <v>29</v>
      </c>
      <c r="K2561" s="10" t="s">
        <v>30</v>
      </c>
      <c r="L2561" s="12">
        <f t="shared" si="204"/>
        <v>29.4</v>
      </c>
      <c r="M2561" s="10">
        <f t="shared" si="205"/>
        <v>29.4</v>
      </c>
      <c r="N2561" s="10"/>
      <c r="O2561" s="10" t="s">
        <v>10182</v>
      </c>
      <c r="P2561" s="10" t="s">
        <v>70</v>
      </c>
    </row>
    <row r="2562" spans="1:16" ht="126" customHeight="1" outlineLevel="4" x14ac:dyDescent="0.2">
      <c r="A2562" s="10"/>
      <c r="B2562" s="10">
        <v>402924</v>
      </c>
      <c r="C2562" s="10" t="s">
        <v>10183</v>
      </c>
      <c r="D2562" s="11" t="s">
        <v>10184</v>
      </c>
      <c r="E2562" s="11" t="s">
        <v>10185</v>
      </c>
      <c r="F2562" s="10" t="s">
        <v>1621</v>
      </c>
      <c r="G2562" s="10" t="s">
        <v>27</v>
      </c>
      <c r="H2562" s="10" t="s">
        <v>39</v>
      </c>
      <c r="I2562" s="10" t="s">
        <v>7985</v>
      </c>
      <c r="J2562" s="10" t="s">
        <v>29</v>
      </c>
      <c r="K2562" s="10" t="s">
        <v>30</v>
      </c>
      <c r="L2562" s="12">
        <f t="shared" si="204"/>
        <v>29.4</v>
      </c>
      <c r="M2562" s="10">
        <f t="shared" si="205"/>
        <v>29.4</v>
      </c>
      <c r="N2562" s="10"/>
      <c r="O2562" s="10" t="s">
        <v>10186</v>
      </c>
      <c r="P2562" s="10" t="s">
        <v>70</v>
      </c>
    </row>
    <row r="2563" spans="1:16" ht="126" customHeight="1" outlineLevel="4" x14ac:dyDescent="0.2">
      <c r="A2563" s="10"/>
      <c r="B2563" s="10">
        <v>404976</v>
      </c>
      <c r="C2563" s="10" t="s">
        <v>10187</v>
      </c>
      <c r="D2563" s="11" t="s">
        <v>9565</v>
      </c>
      <c r="E2563" s="11" t="s">
        <v>10188</v>
      </c>
      <c r="F2563" s="10" t="s">
        <v>39</v>
      </c>
      <c r="G2563" s="10" t="s">
        <v>27</v>
      </c>
      <c r="H2563" s="10" t="s">
        <v>39</v>
      </c>
      <c r="I2563" s="10" t="s">
        <v>788</v>
      </c>
      <c r="J2563" s="10" t="s">
        <v>29</v>
      </c>
      <c r="K2563" s="10" t="s">
        <v>30</v>
      </c>
      <c r="L2563" s="12">
        <f t="shared" si="204"/>
        <v>30</v>
      </c>
      <c r="M2563" s="10">
        <f t="shared" si="205"/>
        <v>30</v>
      </c>
      <c r="N2563" s="10"/>
      <c r="O2563" s="10" t="s">
        <v>10189</v>
      </c>
      <c r="P2563" s="10" t="s">
        <v>561</v>
      </c>
    </row>
    <row r="2564" spans="1:16" ht="126" customHeight="1" outlineLevel="4" x14ac:dyDescent="0.2">
      <c r="A2564" s="10"/>
      <c r="B2564" s="10">
        <v>404977</v>
      </c>
      <c r="C2564" s="10" t="s">
        <v>10190</v>
      </c>
      <c r="D2564" s="11" t="s">
        <v>10191</v>
      </c>
      <c r="E2564" s="11" t="s">
        <v>10192</v>
      </c>
      <c r="F2564" s="10" t="s">
        <v>39</v>
      </c>
      <c r="G2564" s="10" t="s">
        <v>27</v>
      </c>
      <c r="H2564" s="10" t="s">
        <v>39</v>
      </c>
      <c r="I2564" s="10" t="s">
        <v>788</v>
      </c>
      <c r="J2564" s="10" t="s">
        <v>29</v>
      </c>
      <c r="K2564" s="10" t="s">
        <v>30</v>
      </c>
      <c r="L2564" s="12">
        <f t="shared" si="204"/>
        <v>30</v>
      </c>
      <c r="M2564" s="10">
        <f t="shared" si="205"/>
        <v>30</v>
      </c>
      <c r="N2564" s="10"/>
      <c r="O2564" s="10" t="s">
        <v>10193</v>
      </c>
      <c r="P2564" s="10" t="s">
        <v>561</v>
      </c>
    </row>
    <row r="2565" spans="1:16" ht="126" customHeight="1" outlineLevel="4" x14ac:dyDescent="0.2">
      <c r="A2565" s="10"/>
      <c r="B2565" s="10">
        <v>404978</v>
      </c>
      <c r="C2565" s="10" t="s">
        <v>10194</v>
      </c>
      <c r="D2565" s="11" t="s">
        <v>10195</v>
      </c>
      <c r="E2565" s="11" t="s">
        <v>10196</v>
      </c>
      <c r="F2565" s="10" t="s">
        <v>39</v>
      </c>
      <c r="G2565" s="10" t="s">
        <v>27</v>
      </c>
      <c r="H2565" s="10" t="s">
        <v>39</v>
      </c>
      <c r="I2565" s="10" t="s">
        <v>788</v>
      </c>
      <c r="J2565" s="10" t="s">
        <v>29</v>
      </c>
      <c r="K2565" s="10" t="s">
        <v>30</v>
      </c>
      <c r="L2565" s="12">
        <f t="shared" si="204"/>
        <v>30</v>
      </c>
      <c r="M2565" s="10">
        <f t="shared" si="205"/>
        <v>30</v>
      </c>
      <c r="N2565" s="10"/>
      <c r="O2565" s="10" t="s">
        <v>10197</v>
      </c>
      <c r="P2565" s="10" t="s">
        <v>561</v>
      </c>
    </row>
    <row r="2566" spans="1:16" ht="126" customHeight="1" outlineLevel="4" x14ac:dyDescent="0.2">
      <c r="A2566" s="10"/>
      <c r="B2566" s="10">
        <v>404979</v>
      </c>
      <c r="C2566" s="10" t="s">
        <v>10198</v>
      </c>
      <c r="D2566" s="11" t="s">
        <v>10199</v>
      </c>
      <c r="E2566" s="11" t="s">
        <v>10200</v>
      </c>
      <c r="F2566" s="10" t="s">
        <v>39</v>
      </c>
      <c r="G2566" s="10" t="s">
        <v>27</v>
      </c>
      <c r="H2566" s="10" t="s">
        <v>39</v>
      </c>
      <c r="I2566" s="10" t="s">
        <v>788</v>
      </c>
      <c r="J2566" s="10" t="s">
        <v>29</v>
      </c>
      <c r="K2566" s="10" t="s">
        <v>30</v>
      </c>
      <c r="L2566" s="12">
        <f t="shared" si="204"/>
        <v>30</v>
      </c>
      <c r="M2566" s="10">
        <f t="shared" si="205"/>
        <v>30</v>
      </c>
      <c r="N2566" s="10"/>
      <c r="O2566" s="10" t="s">
        <v>10201</v>
      </c>
      <c r="P2566" s="10" t="s">
        <v>561</v>
      </c>
    </row>
    <row r="2567" spans="1:16" ht="126" customHeight="1" outlineLevel="4" x14ac:dyDescent="0.2">
      <c r="A2567" s="10"/>
      <c r="B2567" s="10">
        <v>404980</v>
      </c>
      <c r="C2567" s="10" t="s">
        <v>10202</v>
      </c>
      <c r="D2567" s="11" t="s">
        <v>10203</v>
      </c>
      <c r="E2567" s="11" t="s">
        <v>10204</v>
      </c>
      <c r="F2567" s="10" t="s">
        <v>39</v>
      </c>
      <c r="G2567" s="10" t="s">
        <v>27</v>
      </c>
      <c r="H2567" s="10" t="s">
        <v>39</v>
      </c>
      <c r="I2567" s="10" t="s">
        <v>788</v>
      </c>
      <c r="J2567" s="10" t="s">
        <v>29</v>
      </c>
      <c r="K2567" s="10" t="s">
        <v>30</v>
      </c>
      <c r="L2567" s="12">
        <f t="shared" si="204"/>
        <v>30</v>
      </c>
      <c r="M2567" s="10">
        <f t="shared" si="205"/>
        <v>30</v>
      </c>
      <c r="N2567" s="10"/>
      <c r="O2567" s="10" t="s">
        <v>10205</v>
      </c>
      <c r="P2567" s="10" t="s">
        <v>82</v>
      </c>
    </row>
    <row r="2568" spans="1:16" ht="126" customHeight="1" outlineLevel="4" x14ac:dyDescent="0.2">
      <c r="A2568" s="10"/>
      <c r="B2568" s="10">
        <v>404982</v>
      </c>
      <c r="C2568" s="10" t="s">
        <v>10206</v>
      </c>
      <c r="D2568" s="11" t="s">
        <v>10207</v>
      </c>
      <c r="E2568" s="11" t="s">
        <v>10208</v>
      </c>
      <c r="F2568" s="10" t="s">
        <v>39</v>
      </c>
      <c r="G2568" s="10" t="s">
        <v>27</v>
      </c>
      <c r="H2568" s="10" t="s">
        <v>39</v>
      </c>
      <c r="I2568" s="10" t="s">
        <v>788</v>
      </c>
      <c r="J2568" s="10" t="s">
        <v>29</v>
      </c>
      <c r="K2568" s="10" t="s">
        <v>30</v>
      </c>
      <c r="L2568" s="12">
        <f t="shared" si="204"/>
        <v>30</v>
      </c>
      <c r="M2568" s="10">
        <f t="shared" si="205"/>
        <v>30</v>
      </c>
      <c r="N2568" s="10"/>
      <c r="O2568" s="10" t="s">
        <v>10209</v>
      </c>
      <c r="P2568" s="10" t="s">
        <v>561</v>
      </c>
    </row>
    <row r="2569" spans="1:16" ht="126" customHeight="1" outlineLevel="4" x14ac:dyDescent="0.2">
      <c r="A2569" s="10"/>
      <c r="B2569" s="10">
        <v>404995</v>
      </c>
      <c r="C2569" s="10" t="s">
        <v>10210</v>
      </c>
      <c r="D2569" s="11" t="s">
        <v>10211</v>
      </c>
      <c r="E2569" s="11" t="s">
        <v>10212</v>
      </c>
      <c r="F2569" s="10" t="s">
        <v>39</v>
      </c>
      <c r="G2569" s="10" t="s">
        <v>27</v>
      </c>
      <c r="H2569" s="10" t="s">
        <v>39</v>
      </c>
      <c r="I2569" s="10" t="s">
        <v>788</v>
      </c>
      <c r="J2569" s="10" t="s">
        <v>29</v>
      </c>
      <c r="K2569" s="10" t="s">
        <v>30</v>
      </c>
      <c r="L2569" s="12">
        <f t="shared" si="204"/>
        <v>30</v>
      </c>
      <c r="M2569" s="10">
        <f t="shared" si="205"/>
        <v>30</v>
      </c>
      <c r="N2569" s="10"/>
      <c r="O2569" s="10" t="s">
        <v>10213</v>
      </c>
      <c r="P2569" s="10" t="s">
        <v>82</v>
      </c>
    </row>
    <row r="2570" spans="1:16" ht="126" customHeight="1" outlineLevel="4" x14ac:dyDescent="0.2">
      <c r="A2570" s="10"/>
      <c r="B2570" s="10">
        <v>404993</v>
      </c>
      <c r="C2570" s="10" t="s">
        <v>10214</v>
      </c>
      <c r="D2570" s="11" t="s">
        <v>10215</v>
      </c>
      <c r="E2570" s="11" t="s">
        <v>10216</v>
      </c>
      <c r="F2570" s="10" t="s">
        <v>39</v>
      </c>
      <c r="G2570" s="10" t="s">
        <v>27</v>
      </c>
      <c r="H2570" s="10" t="s">
        <v>39</v>
      </c>
      <c r="I2570" s="10" t="s">
        <v>788</v>
      </c>
      <c r="J2570" s="10" t="s">
        <v>29</v>
      </c>
      <c r="K2570" s="10" t="s">
        <v>30</v>
      </c>
      <c r="L2570" s="12">
        <f t="shared" si="204"/>
        <v>30</v>
      </c>
      <c r="M2570" s="10">
        <f t="shared" si="205"/>
        <v>30</v>
      </c>
      <c r="N2570" s="10"/>
      <c r="O2570" s="10" t="s">
        <v>10217</v>
      </c>
      <c r="P2570" s="10" t="s">
        <v>561</v>
      </c>
    </row>
    <row r="2571" spans="1:16" ht="126" customHeight="1" outlineLevel="4" x14ac:dyDescent="0.2">
      <c r="A2571" s="10"/>
      <c r="B2571" s="10">
        <v>404992</v>
      </c>
      <c r="C2571" s="10" t="s">
        <v>10218</v>
      </c>
      <c r="D2571" s="11" t="s">
        <v>10219</v>
      </c>
      <c r="E2571" s="11" t="s">
        <v>10220</v>
      </c>
      <c r="F2571" s="10" t="s">
        <v>7914</v>
      </c>
      <c r="G2571" s="10" t="s">
        <v>27</v>
      </c>
      <c r="H2571" s="10" t="s">
        <v>39</v>
      </c>
      <c r="I2571" s="10" t="s">
        <v>7915</v>
      </c>
      <c r="J2571" s="10" t="s">
        <v>29</v>
      </c>
      <c r="K2571" s="10" t="s">
        <v>30</v>
      </c>
      <c r="L2571" s="12">
        <f t="shared" si="204"/>
        <v>34.200000000000003</v>
      </c>
      <c r="M2571" s="10">
        <f t="shared" si="205"/>
        <v>34.200000000000003</v>
      </c>
      <c r="N2571" s="10"/>
      <c r="O2571" s="10" t="s">
        <v>10221</v>
      </c>
      <c r="P2571" s="10" t="s">
        <v>561</v>
      </c>
    </row>
    <row r="2572" spans="1:16" ht="126" customHeight="1" outlineLevel="4" x14ac:dyDescent="0.2">
      <c r="A2572" s="10"/>
      <c r="B2572" s="10">
        <v>404991</v>
      </c>
      <c r="C2572" s="10" t="s">
        <v>10222</v>
      </c>
      <c r="D2572" s="11" t="s">
        <v>10223</v>
      </c>
      <c r="E2572" s="11" t="s">
        <v>10224</v>
      </c>
      <c r="F2572" s="10" t="s">
        <v>39</v>
      </c>
      <c r="G2572" s="10" t="s">
        <v>27</v>
      </c>
      <c r="H2572" s="10" t="s">
        <v>39</v>
      </c>
      <c r="I2572" s="10" t="s">
        <v>788</v>
      </c>
      <c r="J2572" s="10" t="s">
        <v>29</v>
      </c>
      <c r="K2572" s="10" t="s">
        <v>30</v>
      </c>
      <c r="L2572" s="12">
        <f t="shared" si="204"/>
        <v>30</v>
      </c>
      <c r="M2572" s="10">
        <f t="shared" si="205"/>
        <v>30</v>
      </c>
      <c r="N2572" s="10"/>
      <c r="O2572" s="10" t="s">
        <v>10225</v>
      </c>
      <c r="P2572" s="10" t="s">
        <v>561</v>
      </c>
    </row>
    <row r="2573" spans="1:16" ht="126" customHeight="1" outlineLevel="4" x14ac:dyDescent="0.2">
      <c r="A2573" s="10"/>
      <c r="B2573" s="10">
        <v>404990</v>
      </c>
      <c r="C2573" s="10" t="s">
        <v>10226</v>
      </c>
      <c r="D2573" s="11" t="s">
        <v>10227</v>
      </c>
      <c r="E2573" s="11" t="s">
        <v>10228</v>
      </c>
      <c r="F2573" s="10" t="s">
        <v>39</v>
      </c>
      <c r="G2573" s="10" t="s">
        <v>27</v>
      </c>
      <c r="H2573" s="10" t="s">
        <v>39</v>
      </c>
      <c r="I2573" s="10" t="s">
        <v>788</v>
      </c>
      <c r="J2573" s="10" t="s">
        <v>29</v>
      </c>
      <c r="K2573" s="10" t="s">
        <v>30</v>
      </c>
      <c r="L2573" s="12">
        <f t="shared" si="204"/>
        <v>30</v>
      </c>
      <c r="M2573" s="10">
        <f t="shared" si="205"/>
        <v>30</v>
      </c>
      <c r="N2573" s="10"/>
      <c r="O2573" s="10" t="s">
        <v>10229</v>
      </c>
      <c r="P2573" s="10" t="s">
        <v>561</v>
      </c>
    </row>
    <row r="2574" spans="1:16" ht="126" customHeight="1" outlineLevel="4" x14ac:dyDescent="0.2">
      <c r="A2574" s="10"/>
      <c r="B2574" s="10">
        <v>404989</v>
      </c>
      <c r="C2574" s="10" t="s">
        <v>10230</v>
      </c>
      <c r="D2574" s="11" t="s">
        <v>10231</v>
      </c>
      <c r="E2574" s="11" t="s">
        <v>10232</v>
      </c>
      <c r="F2574" s="10" t="s">
        <v>39</v>
      </c>
      <c r="G2574" s="10" t="s">
        <v>27</v>
      </c>
      <c r="H2574" s="10" t="s">
        <v>39</v>
      </c>
      <c r="I2574" s="10" t="s">
        <v>788</v>
      </c>
      <c r="J2574" s="10" t="s">
        <v>29</v>
      </c>
      <c r="K2574" s="10" t="s">
        <v>30</v>
      </c>
      <c r="L2574" s="12">
        <f t="shared" si="204"/>
        <v>30</v>
      </c>
      <c r="M2574" s="10">
        <f t="shared" si="205"/>
        <v>30</v>
      </c>
      <c r="N2574" s="10"/>
      <c r="O2574" s="10" t="s">
        <v>10233</v>
      </c>
      <c r="P2574" s="10" t="s">
        <v>561</v>
      </c>
    </row>
    <row r="2575" spans="1:16" ht="126" customHeight="1" outlineLevel="4" x14ac:dyDescent="0.2">
      <c r="A2575" s="10"/>
      <c r="B2575" s="10">
        <v>404988</v>
      </c>
      <c r="C2575" s="10" t="s">
        <v>10234</v>
      </c>
      <c r="D2575" s="11" t="s">
        <v>10235</v>
      </c>
      <c r="E2575" s="11" t="s">
        <v>10236</v>
      </c>
      <c r="F2575" s="10" t="s">
        <v>39</v>
      </c>
      <c r="G2575" s="10" t="s">
        <v>27</v>
      </c>
      <c r="H2575" s="10" t="s">
        <v>39</v>
      </c>
      <c r="I2575" s="10" t="s">
        <v>788</v>
      </c>
      <c r="J2575" s="10" t="s">
        <v>29</v>
      </c>
      <c r="K2575" s="10" t="s">
        <v>30</v>
      </c>
      <c r="L2575" s="12">
        <f t="shared" si="204"/>
        <v>30</v>
      </c>
      <c r="M2575" s="10">
        <f t="shared" si="205"/>
        <v>30</v>
      </c>
      <c r="N2575" s="10"/>
      <c r="O2575" s="10" t="s">
        <v>10237</v>
      </c>
      <c r="P2575" s="10" t="s">
        <v>561</v>
      </c>
    </row>
    <row r="2576" spans="1:16" ht="126" customHeight="1" outlineLevel="4" x14ac:dyDescent="0.2">
      <c r="A2576" s="10"/>
      <c r="B2576" s="10">
        <v>404987</v>
      </c>
      <c r="C2576" s="10" t="s">
        <v>10238</v>
      </c>
      <c r="D2576" s="11" t="s">
        <v>10239</v>
      </c>
      <c r="E2576" s="11" t="s">
        <v>10240</v>
      </c>
      <c r="F2576" s="10" t="s">
        <v>39</v>
      </c>
      <c r="G2576" s="10" t="s">
        <v>27</v>
      </c>
      <c r="H2576" s="10" t="s">
        <v>39</v>
      </c>
      <c r="I2576" s="10" t="s">
        <v>788</v>
      </c>
      <c r="J2576" s="10" t="s">
        <v>29</v>
      </c>
      <c r="K2576" s="10" t="s">
        <v>30</v>
      </c>
      <c r="L2576" s="12">
        <f t="shared" si="204"/>
        <v>30</v>
      </c>
      <c r="M2576" s="10">
        <f t="shared" si="205"/>
        <v>30</v>
      </c>
      <c r="N2576" s="10"/>
      <c r="O2576" s="10" t="s">
        <v>10241</v>
      </c>
      <c r="P2576" s="10" t="s">
        <v>561</v>
      </c>
    </row>
    <row r="2577" spans="1:16" ht="126" customHeight="1" outlineLevel="4" x14ac:dyDescent="0.2">
      <c r="A2577" s="10"/>
      <c r="B2577" s="10">
        <v>404986</v>
      </c>
      <c r="C2577" s="10" t="s">
        <v>10242</v>
      </c>
      <c r="D2577" s="11" t="s">
        <v>10243</v>
      </c>
      <c r="E2577" s="11" t="s">
        <v>10244</v>
      </c>
      <c r="F2577" s="10" t="s">
        <v>39</v>
      </c>
      <c r="G2577" s="10" t="s">
        <v>27</v>
      </c>
      <c r="H2577" s="10" t="s">
        <v>39</v>
      </c>
      <c r="I2577" s="10" t="s">
        <v>788</v>
      </c>
      <c r="J2577" s="10" t="s">
        <v>29</v>
      </c>
      <c r="K2577" s="10" t="s">
        <v>30</v>
      </c>
      <c r="L2577" s="12">
        <f t="shared" si="204"/>
        <v>30</v>
      </c>
      <c r="M2577" s="10">
        <f t="shared" si="205"/>
        <v>30</v>
      </c>
      <c r="N2577" s="10"/>
      <c r="O2577" s="10" t="s">
        <v>10245</v>
      </c>
      <c r="P2577" s="10" t="s">
        <v>561</v>
      </c>
    </row>
    <row r="2578" spans="1:16" ht="126" customHeight="1" outlineLevel="4" x14ac:dyDescent="0.2">
      <c r="A2578" s="10"/>
      <c r="B2578" s="10">
        <v>404985</v>
      </c>
      <c r="C2578" s="10" t="s">
        <v>10246</v>
      </c>
      <c r="D2578" s="11" t="s">
        <v>10247</v>
      </c>
      <c r="E2578" s="11" t="s">
        <v>10248</v>
      </c>
      <c r="F2578" s="10" t="s">
        <v>7914</v>
      </c>
      <c r="G2578" s="10" t="s">
        <v>27</v>
      </c>
      <c r="H2578" s="10" t="s">
        <v>39</v>
      </c>
      <c r="I2578" s="10" t="s">
        <v>7915</v>
      </c>
      <c r="J2578" s="10" t="s">
        <v>29</v>
      </c>
      <c r="K2578" s="10" t="s">
        <v>30</v>
      </c>
      <c r="L2578" s="12">
        <f t="shared" si="204"/>
        <v>34.200000000000003</v>
      </c>
      <c r="M2578" s="10">
        <f t="shared" si="205"/>
        <v>34.200000000000003</v>
      </c>
      <c r="N2578" s="10"/>
      <c r="O2578" s="10" t="s">
        <v>10249</v>
      </c>
      <c r="P2578" s="10" t="s">
        <v>561</v>
      </c>
    </row>
    <row r="2579" spans="1:16" ht="126" customHeight="1" outlineLevel="4" x14ac:dyDescent="0.2">
      <c r="A2579" s="10"/>
      <c r="B2579" s="10">
        <v>404983</v>
      </c>
      <c r="C2579" s="10" t="s">
        <v>10250</v>
      </c>
      <c r="D2579" s="11" t="s">
        <v>10251</v>
      </c>
      <c r="E2579" s="11" t="s">
        <v>10252</v>
      </c>
      <c r="F2579" s="10" t="s">
        <v>39</v>
      </c>
      <c r="G2579" s="10" t="s">
        <v>27</v>
      </c>
      <c r="H2579" s="10" t="s">
        <v>39</v>
      </c>
      <c r="I2579" s="10" t="s">
        <v>788</v>
      </c>
      <c r="J2579" s="10" t="s">
        <v>29</v>
      </c>
      <c r="K2579" s="10" t="s">
        <v>30</v>
      </c>
      <c r="L2579" s="12">
        <f t="shared" si="204"/>
        <v>30</v>
      </c>
      <c r="M2579" s="10">
        <f t="shared" si="205"/>
        <v>30</v>
      </c>
      <c r="N2579" s="10"/>
      <c r="O2579" s="10" t="s">
        <v>10253</v>
      </c>
      <c r="P2579" s="10" t="s">
        <v>561</v>
      </c>
    </row>
    <row r="2580" spans="1:16" ht="126" customHeight="1" outlineLevel="4" x14ac:dyDescent="0.2">
      <c r="A2580" s="10"/>
      <c r="B2580" s="10">
        <v>404996</v>
      </c>
      <c r="C2580" s="10" t="s">
        <v>10254</v>
      </c>
      <c r="D2580" s="11" t="s">
        <v>10255</v>
      </c>
      <c r="E2580" s="11" t="s">
        <v>10256</v>
      </c>
      <c r="F2580" s="10" t="s">
        <v>39</v>
      </c>
      <c r="G2580" s="10" t="s">
        <v>27</v>
      </c>
      <c r="H2580" s="10" t="s">
        <v>39</v>
      </c>
      <c r="I2580" s="10" t="s">
        <v>788</v>
      </c>
      <c r="J2580" s="10" t="s">
        <v>29</v>
      </c>
      <c r="K2580" s="10" t="s">
        <v>30</v>
      </c>
      <c r="L2580" s="12">
        <f t="shared" si="204"/>
        <v>30</v>
      </c>
      <c r="M2580" s="10">
        <f t="shared" si="205"/>
        <v>30</v>
      </c>
      <c r="N2580" s="10"/>
      <c r="O2580" s="10" t="s">
        <v>10257</v>
      </c>
      <c r="P2580" s="10" t="s">
        <v>82</v>
      </c>
    </row>
    <row r="2581" spans="1:16" ht="126" customHeight="1" outlineLevel="4" x14ac:dyDescent="0.2">
      <c r="A2581" s="10"/>
      <c r="B2581" s="10">
        <v>404997</v>
      </c>
      <c r="C2581" s="10" t="s">
        <v>10258</v>
      </c>
      <c r="D2581" s="11" t="s">
        <v>10259</v>
      </c>
      <c r="E2581" s="11" t="s">
        <v>10260</v>
      </c>
      <c r="F2581" s="10" t="s">
        <v>39</v>
      </c>
      <c r="G2581" s="10" t="s">
        <v>27</v>
      </c>
      <c r="H2581" s="10" t="s">
        <v>39</v>
      </c>
      <c r="I2581" s="10" t="s">
        <v>788</v>
      </c>
      <c r="J2581" s="10" t="s">
        <v>29</v>
      </c>
      <c r="K2581" s="10" t="s">
        <v>30</v>
      </c>
      <c r="L2581" s="12">
        <f t="shared" si="204"/>
        <v>30</v>
      </c>
      <c r="M2581" s="10">
        <f t="shared" si="205"/>
        <v>30</v>
      </c>
      <c r="N2581" s="10"/>
      <c r="O2581" s="10" t="s">
        <v>10261</v>
      </c>
      <c r="P2581" s="10" t="s">
        <v>82</v>
      </c>
    </row>
    <row r="2582" spans="1:16" ht="126" customHeight="1" outlineLevel="4" x14ac:dyDescent="0.2">
      <c r="A2582" s="10"/>
      <c r="B2582" s="10">
        <v>404999</v>
      </c>
      <c r="C2582" s="10" t="s">
        <v>10262</v>
      </c>
      <c r="D2582" s="11" t="s">
        <v>10263</v>
      </c>
      <c r="E2582" s="11" t="s">
        <v>10264</v>
      </c>
      <c r="F2582" s="10" t="s">
        <v>39</v>
      </c>
      <c r="G2582" s="10" t="s">
        <v>27</v>
      </c>
      <c r="H2582" s="10" t="s">
        <v>39</v>
      </c>
      <c r="I2582" s="10" t="s">
        <v>788</v>
      </c>
      <c r="J2582" s="10" t="s">
        <v>29</v>
      </c>
      <c r="K2582" s="10" t="s">
        <v>30</v>
      </c>
      <c r="L2582" s="12">
        <f t="shared" si="204"/>
        <v>30</v>
      </c>
      <c r="M2582" s="10">
        <f t="shared" si="205"/>
        <v>30</v>
      </c>
      <c r="N2582" s="10"/>
      <c r="O2582" s="10" t="s">
        <v>10265</v>
      </c>
      <c r="P2582" s="10" t="s">
        <v>561</v>
      </c>
    </row>
    <row r="2583" spans="1:16" ht="126" customHeight="1" outlineLevel="4" x14ac:dyDescent="0.2">
      <c r="A2583" s="10"/>
      <c r="B2583" s="10">
        <v>404998</v>
      </c>
      <c r="C2583" s="10" t="s">
        <v>10266</v>
      </c>
      <c r="D2583" s="11" t="s">
        <v>10267</v>
      </c>
      <c r="E2583" s="11" t="s">
        <v>10268</v>
      </c>
      <c r="F2583" s="10" t="s">
        <v>2685</v>
      </c>
      <c r="G2583" s="10" t="s">
        <v>27</v>
      </c>
      <c r="H2583" s="10" t="s">
        <v>39</v>
      </c>
      <c r="I2583" s="10" t="s">
        <v>8115</v>
      </c>
      <c r="J2583" s="10" t="s">
        <v>29</v>
      </c>
      <c r="K2583" s="10" t="s">
        <v>30</v>
      </c>
      <c r="L2583" s="12">
        <f t="shared" si="204"/>
        <v>36</v>
      </c>
      <c r="M2583" s="10">
        <f t="shared" si="205"/>
        <v>36</v>
      </c>
      <c r="N2583" s="10"/>
      <c r="O2583" s="10" t="s">
        <v>10269</v>
      </c>
      <c r="P2583" s="10" t="s">
        <v>561</v>
      </c>
    </row>
    <row r="2584" spans="1:16" ht="126" customHeight="1" outlineLevel="4" x14ac:dyDescent="0.2">
      <c r="A2584" s="10"/>
      <c r="B2584" s="10">
        <v>405866</v>
      </c>
      <c r="C2584" s="10" t="s">
        <v>10270</v>
      </c>
      <c r="D2584" s="11" t="s">
        <v>10271</v>
      </c>
      <c r="E2584" s="11" t="s">
        <v>10272</v>
      </c>
      <c r="F2584" s="10" t="s">
        <v>39</v>
      </c>
      <c r="G2584" s="10" t="s">
        <v>27</v>
      </c>
      <c r="H2584" s="10" t="s">
        <v>39</v>
      </c>
      <c r="I2584" s="10" t="s">
        <v>788</v>
      </c>
      <c r="J2584" s="10" t="s">
        <v>29</v>
      </c>
      <c r="K2584" s="10" t="s">
        <v>30</v>
      </c>
      <c r="L2584" s="12">
        <f t="shared" si="204"/>
        <v>30</v>
      </c>
      <c r="M2584" s="10">
        <f t="shared" si="205"/>
        <v>30</v>
      </c>
      <c r="N2584" s="10"/>
      <c r="O2584" s="10" t="s">
        <v>10273</v>
      </c>
      <c r="P2584" s="10" t="s">
        <v>561</v>
      </c>
    </row>
    <row r="2585" spans="1:16" ht="126" customHeight="1" outlineLevel="4" x14ac:dyDescent="0.2">
      <c r="A2585" s="10"/>
      <c r="B2585" s="10">
        <v>405865</v>
      </c>
      <c r="C2585" s="10" t="s">
        <v>10274</v>
      </c>
      <c r="D2585" s="11" t="s">
        <v>10275</v>
      </c>
      <c r="E2585" s="11" t="s">
        <v>10276</v>
      </c>
      <c r="F2585" s="10" t="s">
        <v>39</v>
      </c>
      <c r="G2585" s="10" t="s">
        <v>27</v>
      </c>
      <c r="H2585" s="10" t="s">
        <v>39</v>
      </c>
      <c r="I2585" s="10" t="s">
        <v>788</v>
      </c>
      <c r="J2585" s="10" t="s">
        <v>29</v>
      </c>
      <c r="K2585" s="10" t="s">
        <v>30</v>
      </c>
      <c r="L2585" s="12">
        <f t="shared" si="204"/>
        <v>30</v>
      </c>
      <c r="M2585" s="10">
        <f t="shared" si="205"/>
        <v>30</v>
      </c>
      <c r="N2585" s="10"/>
      <c r="O2585" s="10" t="s">
        <v>10277</v>
      </c>
      <c r="P2585" s="10" t="s">
        <v>561</v>
      </c>
    </row>
    <row r="2586" spans="1:16" ht="126" customHeight="1" outlineLevel="4" x14ac:dyDescent="0.2">
      <c r="A2586" s="10"/>
      <c r="B2586" s="10">
        <v>405899</v>
      </c>
      <c r="C2586" s="10" t="s">
        <v>10278</v>
      </c>
      <c r="D2586" s="11" t="s">
        <v>10279</v>
      </c>
      <c r="E2586" s="11" t="s">
        <v>10280</v>
      </c>
      <c r="F2586" s="10" t="s">
        <v>2685</v>
      </c>
      <c r="G2586" s="10" t="s">
        <v>27</v>
      </c>
      <c r="H2586" s="10" t="s">
        <v>39</v>
      </c>
      <c r="I2586" s="10" t="s">
        <v>8115</v>
      </c>
      <c r="J2586" s="10" t="s">
        <v>29</v>
      </c>
      <c r="K2586" s="10" t="s">
        <v>30</v>
      </c>
      <c r="L2586" s="12">
        <f t="shared" si="204"/>
        <v>36</v>
      </c>
      <c r="M2586" s="10">
        <f t="shared" si="205"/>
        <v>36</v>
      </c>
      <c r="N2586" s="10"/>
      <c r="O2586" s="10" t="s">
        <v>10281</v>
      </c>
      <c r="P2586" s="10" t="s">
        <v>82</v>
      </c>
    </row>
    <row r="2587" spans="1:16" ht="126" customHeight="1" outlineLevel="4" x14ac:dyDescent="0.2">
      <c r="A2587" s="10"/>
      <c r="B2587" s="10">
        <v>405898</v>
      </c>
      <c r="C2587" s="10" t="s">
        <v>10282</v>
      </c>
      <c r="D2587" s="11" t="s">
        <v>10283</v>
      </c>
      <c r="E2587" s="11" t="s">
        <v>10284</v>
      </c>
      <c r="F2587" s="10" t="s">
        <v>2685</v>
      </c>
      <c r="G2587" s="10" t="s">
        <v>27</v>
      </c>
      <c r="H2587" s="10" t="s">
        <v>39</v>
      </c>
      <c r="I2587" s="10" t="s">
        <v>8115</v>
      </c>
      <c r="J2587" s="10" t="s">
        <v>29</v>
      </c>
      <c r="K2587" s="10" t="s">
        <v>30</v>
      </c>
      <c r="L2587" s="12">
        <f t="shared" si="204"/>
        <v>36</v>
      </c>
      <c r="M2587" s="10">
        <f t="shared" si="205"/>
        <v>36</v>
      </c>
      <c r="N2587" s="10"/>
      <c r="O2587" s="10" t="s">
        <v>10285</v>
      </c>
      <c r="P2587" s="10" t="s">
        <v>82</v>
      </c>
    </row>
    <row r="2588" spans="1:16" ht="126" customHeight="1" outlineLevel="4" x14ac:dyDescent="0.2">
      <c r="A2588" s="10"/>
      <c r="B2588" s="10">
        <v>405897</v>
      </c>
      <c r="C2588" s="10" t="s">
        <v>10286</v>
      </c>
      <c r="D2588" s="11" t="s">
        <v>10287</v>
      </c>
      <c r="E2588" s="11" t="s">
        <v>10288</v>
      </c>
      <c r="F2588" s="10" t="s">
        <v>2685</v>
      </c>
      <c r="G2588" s="10" t="s">
        <v>27</v>
      </c>
      <c r="H2588" s="10" t="s">
        <v>39</v>
      </c>
      <c r="I2588" s="10" t="s">
        <v>8115</v>
      </c>
      <c r="J2588" s="10" t="s">
        <v>29</v>
      </c>
      <c r="K2588" s="10" t="s">
        <v>30</v>
      </c>
      <c r="L2588" s="12">
        <f t="shared" si="204"/>
        <v>36</v>
      </c>
      <c r="M2588" s="10">
        <f t="shared" si="205"/>
        <v>36</v>
      </c>
      <c r="N2588" s="10"/>
      <c r="O2588" s="10" t="s">
        <v>10289</v>
      </c>
      <c r="P2588" s="10" t="s">
        <v>561</v>
      </c>
    </row>
    <row r="2589" spans="1:16" ht="126" customHeight="1" outlineLevel="4" x14ac:dyDescent="0.2">
      <c r="A2589" s="10"/>
      <c r="B2589" s="10">
        <v>405894</v>
      </c>
      <c r="C2589" s="10" t="s">
        <v>10290</v>
      </c>
      <c r="D2589" s="11" t="s">
        <v>10291</v>
      </c>
      <c r="E2589" s="11" t="s">
        <v>10292</v>
      </c>
      <c r="F2589" s="10" t="s">
        <v>8830</v>
      </c>
      <c r="G2589" s="10" t="s">
        <v>27</v>
      </c>
      <c r="H2589" s="10" t="s">
        <v>39</v>
      </c>
      <c r="I2589" s="10" t="s">
        <v>8831</v>
      </c>
      <c r="J2589" s="10" t="s">
        <v>29</v>
      </c>
      <c r="K2589" s="10" t="s">
        <v>30</v>
      </c>
      <c r="L2589" s="12">
        <f t="shared" si="204"/>
        <v>37.979999999999997</v>
      </c>
      <c r="M2589" s="10">
        <f t="shared" si="205"/>
        <v>37.979999999999997</v>
      </c>
      <c r="N2589" s="10"/>
      <c r="O2589" s="10" t="s">
        <v>10293</v>
      </c>
      <c r="P2589" s="10" t="s">
        <v>561</v>
      </c>
    </row>
    <row r="2590" spans="1:16" ht="126" customHeight="1" outlineLevel="4" x14ac:dyDescent="0.2">
      <c r="A2590" s="10"/>
      <c r="B2590" s="10">
        <v>405893</v>
      </c>
      <c r="C2590" s="10" t="s">
        <v>10294</v>
      </c>
      <c r="D2590" s="11" t="s">
        <v>10295</v>
      </c>
      <c r="E2590" s="11" t="s">
        <v>10296</v>
      </c>
      <c r="F2590" s="10" t="s">
        <v>39</v>
      </c>
      <c r="G2590" s="10" t="s">
        <v>27</v>
      </c>
      <c r="H2590" s="10" t="s">
        <v>39</v>
      </c>
      <c r="I2590" s="10" t="s">
        <v>788</v>
      </c>
      <c r="J2590" s="10" t="s">
        <v>29</v>
      </c>
      <c r="K2590" s="10" t="s">
        <v>30</v>
      </c>
      <c r="L2590" s="12">
        <f t="shared" si="204"/>
        <v>30</v>
      </c>
      <c r="M2590" s="10">
        <f t="shared" si="205"/>
        <v>30</v>
      </c>
      <c r="N2590" s="10"/>
      <c r="O2590" s="10" t="s">
        <v>10297</v>
      </c>
      <c r="P2590" s="10" t="s">
        <v>82</v>
      </c>
    </row>
    <row r="2591" spans="1:16" ht="126" customHeight="1" outlineLevel="4" x14ac:dyDescent="0.2">
      <c r="A2591" s="10"/>
      <c r="B2591" s="10">
        <v>405892</v>
      </c>
      <c r="C2591" s="10" t="s">
        <v>10298</v>
      </c>
      <c r="D2591" s="11" t="s">
        <v>10299</v>
      </c>
      <c r="E2591" s="11" t="s">
        <v>10300</v>
      </c>
      <c r="F2591" s="10" t="s">
        <v>39</v>
      </c>
      <c r="G2591" s="10" t="s">
        <v>27</v>
      </c>
      <c r="H2591" s="10" t="s">
        <v>39</v>
      </c>
      <c r="I2591" s="10" t="s">
        <v>788</v>
      </c>
      <c r="J2591" s="10" t="s">
        <v>29</v>
      </c>
      <c r="K2591" s="10" t="s">
        <v>30</v>
      </c>
      <c r="L2591" s="12">
        <f t="shared" si="204"/>
        <v>30</v>
      </c>
      <c r="M2591" s="10">
        <f t="shared" si="205"/>
        <v>30</v>
      </c>
      <c r="N2591" s="10"/>
      <c r="O2591" s="10" t="s">
        <v>10301</v>
      </c>
      <c r="P2591" s="10" t="s">
        <v>82</v>
      </c>
    </row>
    <row r="2592" spans="1:16" ht="126" customHeight="1" outlineLevel="4" x14ac:dyDescent="0.2">
      <c r="A2592" s="10"/>
      <c r="B2592" s="10">
        <v>405891</v>
      </c>
      <c r="C2592" s="10" t="s">
        <v>10302</v>
      </c>
      <c r="D2592" s="11" t="s">
        <v>10303</v>
      </c>
      <c r="E2592" s="11" t="s">
        <v>10304</v>
      </c>
      <c r="F2592" s="10" t="s">
        <v>39</v>
      </c>
      <c r="G2592" s="10" t="s">
        <v>27</v>
      </c>
      <c r="H2592" s="10" t="s">
        <v>39</v>
      </c>
      <c r="I2592" s="10" t="s">
        <v>788</v>
      </c>
      <c r="J2592" s="10" t="s">
        <v>29</v>
      </c>
      <c r="K2592" s="10" t="s">
        <v>30</v>
      </c>
      <c r="L2592" s="12">
        <f t="shared" si="204"/>
        <v>30</v>
      </c>
      <c r="M2592" s="10">
        <f t="shared" si="205"/>
        <v>30</v>
      </c>
      <c r="N2592" s="10"/>
      <c r="O2592" s="10" t="s">
        <v>10305</v>
      </c>
      <c r="P2592" s="10" t="s">
        <v>7957</v>
      </c>
    </row>
    <row r="2593" spans="1:16" ht="126" customHeight="1" outlineLevel="4" x14ac:dyDescent="0.2">
      <c r="A2593" s="10"/>
      <c r="B2593" s="10">
        <v>405890</v>
      </c>
      <c r="C2593" s="10" t="s">
        <v>10306</v>
      </c>
      <c r="D2593" s="11" t="s">
        <v>10307</v>
      </c>
      <c r="E2593" s="11" t="s">
        <v>10308</v>
      </c>
      <c r="F2593" s="10" t="s">
        <v>39</v>
      </c>
      <c r="G2593" s="10" t="s">
        <v>27</v>
      </c>
      <c r="H2593" s="10" t="s">
        <v>39</v>
      </c>
      <c r="I2593" s="10" t="s">
        <v>788</v>
      </c>
      <c r="J2593" s="10" t="s">
        <v>29</v>
      </c>
      <c r="K2593" s="10" t="s">
        <v>30</v>
      </c>
      <c r="L2593" s="12">
        <f t="shared" si="204"/>
        <v>30</v>
      </c>
      <c r="M2593" s="10">
        <f t="shared" si="205"/>
        <v>30</v>
      </c>
      <c r="N2593" s="10"/>
      <c r="O2593" s="10" t="s">
        <v>10309</v>
      </c>
      <c r="P2593" s="10" t="s">
        <v>7957</v>
      </c>
    </row>
    <row r="2594" spans="1:16" ht="126" customHeight="1" outlineLevel="4" x14ac:dyDescent="0.2">
      <c r="A2594" s="10"/>
      <c r="B2594" s="10">
        <v>405888</v>
      </c>
      <c r="C2594" s="10" t="s">
        <v>10310</v>
      </c>
      <c r="D2594" s="11" t="s">
        <v>10311</v>
      </c>
      <c r="E2594" s="11" t="s">
        <v>10312</v>
      </c>
      <c r="F2594" s="10" t="s">
        <v>39</v>
      </c>
      <c r="G2594" s="10" t="s">
        <v>27</v>
      </c>
      <c r="H2594" s="10" t="s">
        <v>39</v>
      </c>
      <c r="I2594" s="10" t="s">
        <v>788</v>
      </c>
      <c r="J2594" s="10" t="s">
        <v>29</v>
      </c>
      <c r="K2594" s="10" t="s">
        <v>30</v>
      </c>
      <c r="L2594" s="12">
        <f t="shared" si="204"/>
        <v>30</v>
      </c>
      <c r="M2594" s="10">
        <f t="shared" si="205"/>
        <v>30</v>
      </c>
      <c r="N2594" s="10"/>
      <c r="O2594" s="10" t="s">
        <v>10313</v>
      </c>
      <c r="P2594" s="10" t="s">
        <v>561</v>
      </c>
    </row>
    <row r="2595" spans="1:16" ht="126" customHeight="1" outlineLevel="4" x14ac:dyDescent="0.2">
      <c r="A2595" s="10"/>
      <c r="B2595" s="10">
        <v>405887</v>
      </c>
      <c r="C2595" s="10" t="s">
        <v>10314</v>
      </c>
      <c r="D2595" s="11" t="s">
        <v>10315</v>
      </c>
      <c r="E2595" s="11" t="s">
        <v>10316</v>
      </c>
      <c r="F2595" s="10" t="s">
        <v>2685</v>
      </c>
      <c r="G2595" s="10" t="s">
        <v>27</v>
      </c>
      <c r="H2595" s="10" t="s">
        <v>39</v>
      </c>
      <c r="I2595" s="10" t="s">
        <v>8115</v>
      </c>
      <c r="J2595" s="10" t="s">
        <v>29</v>
      </c>
      <c r="K2595" s="10" t="s">
        <v>30</v>
      </c>
      <c r="L2595" s="12">
        <f t="shared" si="204"/>
        <v>36</v>
      </c>
      <c r="M2595" s="10">
        <f t="shared" si="205"/>
        <v>36</v>
      </c>
      <c r="N2595" s="10"/>
      <c r="O2595" s="10" t="s">
        <v>10317</v>
      </c>
      <c r="P2595" s="10" t="s">
        <v>561</v>
      </c>
    </row>
    <row r="2596" spans="1:16" ht="126" customHeight="1" outlineLevel="4" x14ac:dyDescent="0.2">
      <c r="A2596" s="10"/>
      <c r="B2596" s="10">
        <v>405886</v>
      </c>
      <c r="C2596" s="10" t="s">
        <v>10318</v>
      </c>
      <c r="D2596" s="11" t="s">
        <v>10319</v>
      </c>
      <c r="E2596" s="11" t="s">
        <v>10320</v>
      </c>
      <c r="F2596" s="10" t="s">
        <v>39</v>
      </c>
      <c r="G2596" s="10" t="s">
        <v>27</v>
      </c>
      <c r="H2596" s="10" t="s">
        <v>39</v>
      </c>
      <c r="I2596" s="10" t="s">
        <v>788</v>
      </c>
      <c r="J2596" s="10" t="s">
        <v>29</v>
      </c>
      <c r="K2596" s="10" t="s">
        <v>30</v>
      </c>
      <c r="L2596" s="12">
        <f t="shared" si="204"/>
        <v>30</v>
      </c>
      <c r="M2596" s="10">
        <f t="shared" si="205"/>
        <v>30</v>
      </c>
      <c r="N2596" s="10"/>
      <c r="O2596" s="10" t="s">
        <v>10321</v>
      </c>
      <c r="P2596" s="10" t="s">
        <v>561</v>
      </c>
    </row>
    <row r="2597" spans="1:16" ht="126" customHeight="1" outlineLevel="4" x14ac:dyDescent="0.2">
      <c r="A2597" s="10"/>
      <c r="B2597" s="10">
        <v>405885</v>
      </c>
      <c r="C2597" s="10" t="s">
        <v>10322</v>
      </c>
      <c r="D2597" s="11" t="s">
        <v>10323</v>
      </c>
      <c r="E2597" s="11" t="s">
        <v>10324</v>
      </c>
      <c r="F2597" s="10" t="s">
        <v>39</v>
      </c>
      <c r="G2597" s="10" t="s">
        <v>27</v>
      </c>
      <c r="H2597" s="10" t="s">
        <v>39</v>
      </c>
      <c r="I2597" s="10" t="s">
        <v>788</v>
      </c>
      <c r="J2597" s="10" t="s">
        <v>29</v>
      </c>
      <c r="K2597" s="10" t="s">
        <v>30</v>
      </c>
      <c r="L2597" s="12">
        <f t="shared" si="204"/>
        <v>30</v>
      </c>
      <c r="M2597" s="10">
        <f t="shared" si="205"/>
        <v>30</v>
      </c>
      <c r="N2597" s="10"/>
      <c r="O2597" s="10" t="s">
        <v>10325</v>
      </c>
      <c r="P2597" s="10" t="s">
        <v>561</v>
      </c>
    </row>
    <row r="2598" spans="1:16" ht="126" customHeight="1" outlineLevel="4" x14ac:dyDescent="0.2">
      <c r="A2598" s="10"/>
      <c r="B2598" s="10">
        <v>405882</v>
      </c>
      <c r="C2598" s="10" t="s">
        <v>10326</v>
      </c>
      <c r="D2598" s="11" t="s">
        <v>10327</v>
      </c>
      <c r="E2598" s="11" t="s">
        <v>10328</v>
      </c>
      <c r="F2598" s="10" t="s">
        <v>39</v>
      </c>
      <c r="G2598" s="10" t="s">
        <v>27</v>
      </c>
      <c r="H2598" s="10" t="s">
        <v>39</v>
      </c>
      <c r="I2598" s="10" t="s">
        <v>788</v>
      </c>
      <c r="J2598" s="10" t="s">
        <v>29</v>
      </c>
      <c r="K2598" s="10" t="s">
        <v>30</v>
      </c>
      <c r="L2598" s="12">
        <f t="shared" si="204"/>
        <v>30</v>
      </c>
      <c r="M2598" s="10">
        <f t="shared" si="205"/>
        <v>30</v>
      </c>
      <c r="N2598" s="10"/>
      <c r="O2598" s="10" t="s">
        <v>10329</v>
      </c>
      <c r="P2598" s="10" t="s">
        <v>561</v>
      </c>
    </row>
    <row r="2599" spans="1:16" ht="126" customHeight="1" outlineLevel="4" x14ac:dyDescent="0.2">
      <c r="A2599" s="10"/>
      <c r="B2599" s="10">
        <v>407177</v>
      </c>
      <c r="C2599" s="10" t="s">
        <v>10330</v>
      </c>
      <c r="D2599" s="11" t="s">
        <v>10331</v>
      </c>
      <c r="E2599" s="11" t="s">
        <v>10332</v>
      </c>
      <c r="F2599" s="10" t="s">
        <v>39</v>
      </c>
      <c r="G2599" s="10" t="s">
        <v>27</v>
      </c>
      <c r="H2599" s="10" t="s">
        <v>39</v>
      </c>
      <c r="I2599" s="10" t="s">
        <v>788</v>
      </c>
      <c r="J2599" s="10" t="s">
        <v>29</v>
      </c>
      <c r="K2599" s="10" t="s">
        <v>30</v>
      </c>
      <c r="L2599" s="12">
        <f t="shared" si="204"/>
        <v>30</v>
      </c>
      <c r="M2599" s="10">
        <f t="shared" si="205"/>
        <v>30</v>
      </c>
      <c r="N2599" s="10"/>
      <c r="O2599" s="10" t="s">
        <v>10333</v>
      </c>
      <c r="P2599" s="10" t="s">
        <v>561</v>
      </c>
    </row>
    <row r="2600" spans="1:16" ht="126" customHeight="1" outlineLevel="4" x14ac:dyDescent="0.2">
      <c r="A2600" s="10"/>
      <c r="B2600" s="10">
        <v>407201</v>
      </c>
      <c r="C2600" s="10" t="s">
        <v>10334</v>
      </c>
      <c r="D2600" s="11" t="s">
        <v>10335</v>
      </c>
      <c r="E2600" s="11" t="s">
        <v>10336</v>
      </c>
      <c r="F2600" s="10" t="s">
        <v>39</v>
      </c>
      <c r="G2600" s="10" t="s">
        <v>27</v>
      </c>
      <c r="H2600" s="10" t="s">
        <v>39</v>
      </c>
      <c r="I2600" s="10" t="s">
        <v>788</v>
      </c>
      <c r="J2600" s="10" t="s">
        <v>29</v>
      </c>
      <c r="K2600" s="10" t="s">
        <v>30</v>
      </c>
      <c r="L2600" s="12">
        <f t="shared" si="204"/>
        <v>30</v>
      </c>
      <c r="M2600" s="10">
        <f t="shared" si="205"/>
        <v>30</v>
      </c>
      <c r="N2600" s="10"/>
      <c r="O2600" s="10" t="s">
        <v>10337</v>
      </c>
      <c r="P2600" s="10" t="s">
        <v>70</v>
      </c>
    </row>
    <row r="2601" spans="1:16" ht="126" customHeight="1" outlineLevel="4" x14ac:dyDescent="0.2">
      <c r="A2601" s="10"/>
      <c r="B2601" s="10">
        <v>407198</v>
      </c>
      <c r="C2601" s="10" t="s">
        <v>10338</v>
      </c>
      <c r="D2601" s="11" t="s">
        <v>10339</v>
      </c>
      <c r="E2601" s="11" t="s">
        <v>10340</v>
      </c>
      <c r="F2601" s="10" t="s">
        <v>39</v>
      </c>
      <c r="G2601" s="10" t="s">
        <v>27</v>
      </c>
      <c r="H2601" s="10" t="s">
        <v>39</v>
      </c>
      <c r="I2601" s="10" t="s">
        <v>788</v>
      </c>
      <c r="J2601" s="10" t="s">
        <v>29</v>
      </c>
      <c r="K2601" s="10" t="s">
        <v>30</v>
      </c>
      <c r="L2601" s="12">
        <f t="shared" si="204"/>
        <v>30</v>
      </c>
      <c r="M2601" s="10">
        <f t="shared" si="205"/>
        <v>30</v>
      </c>
      <c r="N2601" s="10"/>
      <c r="O2601" s="10" t="s">
        <v>10341</v>
      </c>
      <c r="P2601" s="10" t="s">
        <v>70</v>
      </c>
    </row>
    <row r="2602" spans="1:16" ht="126" customHeight="1" outlineLevel="4" x14ac:dyDescent="0.2">
      <c r="A2602" s="10"/>
      <c r="B2602" s="10">
        <v>407197</v>
      </c>
      <c r="C2602" s="10" t="s">
        <v>10342</v>
      </c>
      <c r="D2602" s="11" t="s">
        <v>10343</v>
      </c>
      <c r="E2602" s="11" t="s">
        <v>10344</v>
      </c>
      <c r="F2602" s="10" t="s">
        <v>39</v>
      </c>
      <c r="G2602" s="10" t="s">
        <v>27</v>
      </c>
      <c r="H2602" s="10" t="s">
        <v>39</v>
      </c>
      <c r="I2602" s="10" t="s">
        <v>788</v>
      </c>
      <c r="J2602" s="10" t="s">
        <v>29</v>
      </c>
      <c r="K2602" s="10" t="s">
        <v>30</v>
      </c>
      <c r="L2602" s="12">
        <f t="shared" si="204"/>
        <v>30</v>
      </c>
      <c r="M2602" s="10">
        <f t="shared" si="205"/>
        <v>30</v>
      </c>
      <c r="N2602" s="10"/>
      <c r="O2602" s="10" t="s">
        <v>10345</v>
      </c>
      <c r="P2602" s="10" t="s">
        <v>70</v>
      </c>
    </row>
    <row r="2603" spans="1:16" ht="126" customHeight="1" outlineLevel="4" x14ac:dyDescent="0.2">
      <c r="A2603" s="10"/>
      <c r="B2603" s="10">
        <v>407196</v>
      </c>
      <c r="C2603" s="10" t="s">
        <v>10346</v>
      </c>
      <c r="D2603" s="11" t="s">
        <v>10347</v>
      </c>
      <c r="E2603" s="11" t="s">
        <v>10348</v>
      </c>
      <c r="F2603" s="10" t="s">
        <v>39</v>
      </c>
      <c r="G2603" s="10" t="s">
        <v>27</v>
      </c>
      <c r="H2603" s="10" t="s">
        <v>39</v>
      </c>
      <c r="I2603" s="10" t="s">
        <v>788</v>
      </c>
      <c r="J2603" s="10" t="s">
        <v>29</v>
      </c>
      <c r="K2603" s="10" t="s">
        <v>30</v>
      </c>
      <c r="L2603" s="12">
        <f t="shared" si="204"/>
        <v>30</v>
      </c>
      <c r="M2603" s="10">
        <f t="shared" si="205"/>
        <v>30</v>
      </c>
      <c r="N2603" s="10"/>
      <c r="O2603" s="10" t="s">
        <v>10349</v>
      </c>
      <c r="P2603" s="10" t="s">
        <v>60</v>
      </c>
    </row>
    <row r="2604" spans="1:16" ht="126" customHeight="1" outlineLevel="4" x14ac:dyDescent="0.2">
      <c r="A2604" s="10"/>
      <c r="B2604" s="10">
        <v>407195</v>
      </c>
      <c r="C2604" s="10" t="s">
        <v>10350</v>
      </c>
      <c r="D2604" s="11" t="s">
        <v>10351</v>
      </c>
      <c r="E2604" s="11" t="s">
        <v>10352</v>
      </c>
      <c r="F2604" s="10" t="s">
        <v>39</v>
      </c>
      <c r="G2604" s="10" t="s">
        <v>27</v>
      </c>
      <c r="H2604" s="10" t="s">
        <v>39</v>
      </c>
      <c r="I2604" s="10" t="s">
        <v>788</v>
      </c>
      <c r="J2604" s="10" t="s">
        <v>29</v>
      </c>
      <c r="K2604" s="10" t="s">
        <v>30</v>
      </c>
      <c r="L2604" s="12">
        <f t="shared" si="204"/>
        <v>30</v>
      </c>
      <c r="M2604" s="10">
        <f t="shared" si="205"/>
        <v>30</v>
      </c>
      <c r="N2604" s="10"/>
      <c r="O2604" s="10" t="s">
        <v>10353</v>
      </c>
      <c r="P2604" s="10" t="s">
        <v>70</v>
      </c>
    </row>
    <row r="2605" spans="1:16" ht="126" customHeight="1" outlineLevel="4" x14ac:dyDescent="0.2">
      <c r="A2605" s="10"/>
      <c r="B2605" s="10">
        <v>407194</v>
      </c>
      <c r="C2605" s="10" t="s">
        <v>10354</v>
      </c>
      <c r="D2605" s="11" t="s">
        <v>10355</v>
      </c>
      <c r="E2605" s="11" t="s">
        <v>10356</v>
      </c>
      <c r="F2605" s="10" t="s">
        <v>39</v>
      </c>
      <c r="G2605" s="10" t="s">
        <v>27</v>
      </c>
      <c r="H2605" s="10" t="s">
        <v>39</v>
      </c>
      <c r="I2605" s="10" t="s">
        <v>788</v>
      </c>
      <c r="J2605" s="10" t="s">
        <v>29</v>
      </c>
      <c r="K2605" s="10" t="s">
        <v>30</v>
      </c>
      <c r="L2605" s="12">
        <f t="shared" ref="L2605:L2668" si="206">ROUND((F2605*(100-$B$8)/100),2)</f>
        <v>30</v>
      </c>
      <c r="M2605" s="10">
        <f t="shared" ref="M2605:M2668" si="207">ROUND((F2605*K2605*(100-$B$8)/100),2)</f>
        <v>30</v>
      </c>
      <c r="N2605" s="10"/>
      <c r="O2605" s="10" t="s">
        <v>10357</v>
      </c>
      <c r="P2605" s="10" t="s">
        <v>70</v>
      </c>
    </row>
    <row r="2606" spans="1:16" ht="126" customHeight="1" outlineLevel="4" x14ac:dyDescent="0.2">
      <c r="A2606" s="10"/>
      <c r="B2606" s="10">
        <v>407192</v>
      </c>
      <c r="C2606" s="10" t="s">
        <v>10358</v>
      </c>
      <c r="D2606" s="11" t="s">
        <v>10359</v>
      </c>
      <c r="E2606" s="11" t="s">
        <v>10360</v>
      </c>
      <c r="F2606" s="10" t="s">
        <v>2685</v>
      </c>
      <c r="G2606" s="10" t="s">
        <v>27</v>
      </c>
      <c r="H2606" s="10" t="s">
        <v>39</v>
      </c>
      <c r="I2606" s="10" t="s">
        <v>8115</v>
      </c>
      <c r="J2606" s="10" t="s">
        <v>29</v>
      </c>
      <c r="K2606" s="10" t="s">
        <v>30</v>
      </c>
      <c r="L2606" s="12">
        <f t="shared" si="206"/>
        <v>36</v>
      </c>
      <c r="M2606" s="10">
        <f t="shared" si="207"/>
        <v>36</v>
      </c>
      <c r="N2606" s="10"/>
      <c r="O2606" s="10" t="s">
        <v>10361</v>
      </c>
      <c r="P2606" s="10" t="s">
        <v>561</v>
      </c>
    </row>
    <row r="2607" spans="1:16" ht="126" customHeight="1" outlineLevel="4" x14ac:dyDescent="0.2">
      <c r="A2607" s="10"/>
      <c r="B2607" s="10">
        <v>407191</v>
      </c>
      <c r="C2607" s="10" t="s">
        <v>10362</v>
      </c>
      <c r="D2607" s="11" t="s">
        <v>10363</v>
      </c>
      <c r="E2607" s="11" t="s">
        <v>10364</v>
      </c>
      <c r="F2607" s="10" t="s">
        <v>39</v>
      </c>
      <c r="G2607" s="10" t="s">
        <v>27</v>
      </c>
      <c r="H2607" s="10" t="s">
        <v>39</v>
      </c>
      <c r="I2607" s="10" t="s">
        <v>788</v>
      </c>
      <c r="J2607" s="10" t="s">
        <v>29</v>
      </c>
      <c r="K2607" s="10" t="s">
        <v>30</v>
      </c>
      <c r="L2607" s="12">
        <f t="shared" si="206"/>
        <v>30</v>
      </c>
      <c r="M2607" s="10">
        <f t="shared" si="207"/>
        <v>30</v>
      </c>
      <c r="N2607" s="10"/>
      <c r="O2607" s="10" t="s">
        <v>10365</v>
      </c>
      <c r="P2607" s="10" t="s">
        <v>561</v>
      </c>
    </row>
    <row r="2608" spans="1:16" ht="126" customHeight="1" outlineLevel="4" x14ac:dyDescent="0.2">
      <c r="A2608" s="10"/>
      <c r="B2608" s="10">
        <v>407190</v>
      </c>
      <c r="C2608" s="10" t="s">
        <v>10366</v>
      </c>
      <c r="D2608" s="11" t="s">
        <v>10367</v>
      </c>
      <c r="E2608" s="11" t="s">
        <v>10368</v>
      </c>
      <c r="F2608" s="10" t="s">
        <v>2685</v>
      </c>
      <c r="G2608" s="10" t="s">
        <v>27</v>
      </c>
      <c r="H2608" s="10" t="s">
        <v>39</v>
      </c>
      <c r="I2608" s="10" t="s">
        <v>8115</v>
      </c>
      <c r="J2608" s="10" t="s">
        <v>29</v>
      </c>
      <c r="K2608" s="10" t="s">
        <v>30</v>
      </c>
      <c r="L2608" s="12">
        <f t="shared" si="206"/>
        <v>36</v>
      </c>
      <c r="M2608" s="10">
        <f t="shared" si="207"/>
        <v>36</v>
      </c>
      <c r="N2608" s="10"/>
      <c r="O2608" s="10" t="s">
        <v>10369</v>
      </c>
      <c r="P2608" s="10" t="s">
        <v>561</v>
      </c>
    </row>
    <row r="2609" spans="1:16" ht="126" customHeight="1" outlineLevel="4" x14ac:dyDescent="0.2">
      <c r="A2609" s="10"/>
      <c r="B2609" s="10">
        <v>407189</v>
      </c>
      <c r="C2609" s="10" t="s">
        <v>10370</v>
      </c>
      <c r="D2609" s="11" t="s">
        <v>10371</v>
      </c>
      <c r="E2609" s="11" t="s">
        <v>10372</v>
      </c>
      <c r="F2609" s="10" t="s">
        <v>39</v>
      </c>
      <c r="G2609" s="10" t="s">
        <v>27</v>
      </c>
      <c r="H2609" s="10" t="s">
        <v>39</v>
      </c>
      <c r="I2609" s="10" t="s">
        <v>788</v>
      </c>
      <c r="J2609" s="10" t="s">
        <v>29</v>
      </c>
      <c r="K2609" s="10" t="s">
        <v>30</v>
      </c>
      <c r="L2609" s="12">
        <f t="shared" si="206"/>
        <v>30</v>
      </c>
      <c r="M2609" s="10">
        <f t="shared" si="207"/>
        <v>30</v>
      </c>
      <c r="N2609" s="10"/>
      <c r="O2609" s="10" t="s">
        <v>10373</v>
      </c>
      <c r="P2609" s="10" t="s">
        <v>561</v>
      </c>
    </row>
    <row r="2610" spans="1:16" ht="126" customHeight="1" outlineLevel="4" x14ac:dyDescent="0.2">
      <c r="A2610" s="10"/>
      <c r="B2610" s="10">
        <v>407188</v>
      </c>
      <c r="C2610" s="10" t="s">
        <v>10374</v>
      </c>
      <c r="D2610" s="11" t="s">
        <v>10375</v>
      </c>
      <c r="E2610" s="11" t="s">
        <v>10376</v>
      </c>
      <c r="F2610" s="10" t="s">
        <v>39</v>
      </c>
      <c r="G2610" s="10" t="s">
        <v>27</v>
      </c>
      <c r="H2610" s="10" t="s">
        <v>39</v>
      </c>
      <c r="I2610" s="10" t="s">
        <v>788</v>
      </c>
      <c r="J2610" s="10" t="s">
        <v>29</v>
      </c>
      <c r="K2610" s="10" t="s">
        <v>30</v>
      </c>
      <c r="L2610" s="12">
        <f t="shared" si="206"/>
        <v>30</v>
      </c>
      <c r="M2610" s="10">
        <f t="shared" si="207"/>
        <v>30</v>
      </c>
      <c r="N2610" s="10"/>
      <c r="O2610" s="10" t="s">
        <v>10377</v>
      </c>
      <c r="P2610" s="10" t="s">
        <v>561</v>
      </c>
    </row>
    <row r="2611" spans="1:16" ht="126" customHeight="1" outlineLevel="4" x14ac:dyDescent="0.2">
      <c r="A2611" s="10"/>
      <c r="B2611" s="10">
        <v>407187</v>
      </c>
      <c r="C2611" s="10" t="s">
        <v>10378</v>
      </c>
      <c r="D2611" s="11" t="s">
        <v>10379</v>
      </c>
      <c r="E2611" s="11" t="s">
        <v>10380</v>
      </c>
      <c r="F2611" s="10" t="s">
        <v>2685</v>
      </c>
      <c r="G2611" s="10" t="s">
        <v>27</v>
      </c>
      <c r="H2611" s="10" t="s">
        <v>39</v>
      </c>
      <c r="I2611" s="10" t="s">
        <v>8115</v>
      </c>
      <c r="J2611" s="10" t="s">
        <v>29</v>
      </c>
      <c r="K2611" s="10" t="s">
        <v>30</v>
      </c>
      <c r="L2611" s="12">
        <f t="shared" si="206"/>
        <v>36</v>
      </c>
      <c r="M2611" s="10">
        <f t="shared" si="207"/>
        <v>36</v>
      </c>
      <c r="N2611" s="10"/>
      <c r="O2611" s="10" t="s">
        <v>10381</v>
      </c>
      <c r="P2611" s="10" t="s">
        <v>561</v>
      </c>
    </row>
    <row r="2612" spans="1:16" ht="126" customHeight="1" outlineLevel="4" x14ac:dyDescent="0.2">
      <c r="A2612" s="10"/>
      <c r="B2612" s="10">
        <v>407185</v>
      </c>
      <c r="C2612" s="10" t="s">
        <v>10382</v>
      </c>
      <c r="D2612" s="11" t="s">
        <v>10383</v>
      </c>
      <c r="E2612" s="11" t="s">
        <v>10384</v>
      </c>
      <c r="F2612" s="10" t="s">
        <v>39</v>
      </c>
      <c r="G2612" s="10" t="s">
        <v>27</v>
      </c>
      <c r="H2612" s="10" t="s">
        <v>39</v>
      </c>
      <c r="I2612" s="10" t="s">
        <v>788</v>
      </c>
      <c r="J2612" s="10" t="s">
        <v>29</v>
      </c>
      <c r="K2612" s="10" t="s">
        <v>30</v>
      </c>
      <c r="L2612" s="12">
        <f t="shared" si="206"/>
        <v>30</v>
      </c>
      <c r="M2612" s="10">
        <f t="shared" si="207"/>
        <v>30</v>
      </c>
      <c r="N2612" s="10"/>
      <c r="O2612" s="10" t="s">
        <v>10385</v>
      </c>
      <c r="P2612" s="10" t="s">
        <v>561</v>
      </c>
    </row>
    <row r="2613" spans="1:16" ht="126" customHeight="1" outlineLevel="4" x14ac:dyDescent="0.2">
      <c r="A2613" s="10"/>
      <c r="B2613" s="10">
        <v>407184</v>
      </c>
      <c r="C2613" s="10" t="s">
        <v>10386</v>
      </c>
      <c r="D2613" s="11" t="s">
        <v>10387</v>
      </c>
      <c r="E2613" s="11" t="s">
        <v>10388</v>
      </c>
      <c r="F2613" s="10" t="s">
        <v>39</v>
      </c>
      <c r="G2613" s="10" t="s">
        <v>27</v>
      </c>
      <c r="H2613" s="10" t="s">
        <v>39</v>
      </c>
      <c r="I2613" s="10" t="s">
        <v>788</v>
      </c>
      <c r="J2613" s="10" t="s">
        <v>29</v>
      </c>
      <c r="K2613" s="10" t="s">
        <v>30</v>
      </c>
      <c r="L2613" s="12">
        <f t="shared" si="206"/>
        <v>30</v>
      </c>
      <c r="M2613" s="10">
        <f t="shared" si="207"/>
        <v>30</v>
      </c>
      <c r="N2613" s="10"/>
      <c r="O2613" s="10" t="s">
        <v>10389</v>
      </c>
      <c r="P2613" s="10" t="s">
        <v>561</v>
      </c>
    </row>
    <row r="2614" spans="1:16" ht="126" customHeight="1" outlineLevel="4" x14ac:dyDescent="0.2">
      <c r="A2614" s="10"/>
      <c r="B2614" s="10">
        <v>407183</v>
      </c>
      <c r="C2614" s="10" t="s">
        <v>10390</v>
      </c>
      <c r="D2614" s="11" t="s">
        <v>10391</v>
      </c>
      <c r="E2614" s="11" t="s">
        <v>10392</v>
      </c>
      <c r="F2614" s="10" t="s">
        <v>39</v>
      </c>
      <c r="G2614" s="10" t="s">
        <v>27</v>
      </c>
      <c r="H2614" s="10" t="s">
        <v>39</v>
      </c>
      <c r="I2614" s="10" t="s">
        <v>788</v>
      </c>
      <c r="J2614" s="10" t="s">
        <v>29</v>
      </c>
      <c r="K2614" s="10" t="s">
        <v>30</v>
      </c>
      <c r="L2614" s="12">
        <f t="shared" si="206"/>
        <v>30</v>
      </c>
      <c r="M2614" s="10">
        <f t="shared" si="207"/>
        <v>30</v>
      </c>
      <c r="N2614" s="10"/>
      <c r="O2614" s="10" t="s">
        <v>10393</v>
      </c>
      <c r="P2614" s="10" t="s">
        <v>561</v>
      </c>
    </row>
    <row r="2615" spans="1:16" ht="126" customHeight="1" outlineLevel="4" x14ac:dyDescent="0.2">
      <c r="A2615" s="10"/>
      <c r="B2615" s="10">
        <v>407182</v>
      </c>
      <c r="C2615" s="10" t="s">
        <v>10394</v>
      </c>
      <c r="D2615" s="11" t="s">
        <v>10395</v>
      </c>
      <c r="E2615" s="11" t="s">
        <v>10396</v>
      </c>
      <c r="F2615" s="10" t="s">
        <v>39</v>
      </c>
      <c r="G2615" s="10" t="s">
        <v>27</v>
      </c>
      <c r="H2615" s="10" t="s">
        <v>39</v>
      </c>
      <c r="I2615" s="10" t="s">
        <v>788</v>
      </c>
      <c r="J2615" s="10" t="s">
        <v>29</v>
      </c>
      <c r="K2615" s="10" t="s">
        <v>30</v>
      </c>
      <c r="L2615" s="12">
        <f t="shared" si="206"/>
        <v>30</v>
      </c>
      <c r="M2615" s="10">
        <f t="shared" si="207"/>
        <v>30</v>
      </c>
      <c r="N2615" s="10"/>
      <c r="O2615" s="10" t="s">
        <v>10397</v>
      </c>
      <c r="P2615" s="10" t="s">
        <v>561</v>
      </c>
    </row>
    <row r="2616" spans="1:16" ht="126" customHeight="1" outlineLevel="4" x14ac:dyDescent="0.2">
      <c r="A2616" s="10"/>
      <c r="B2616" s="10">
        <v>407179</v>
      </c>
      <c r="C2616" s="10" t="s">
        <v>10398</v>
      </c>
      <c r="D2616" s="11" t="s">
        <v>10399</v>
      </c>
      <c r="E2616" s="11" t="s">
        <v>10400</v>
      </c>
      <c r="F2616" s="10" t="s">
        <v>39</v>
      </c>
      <c r="G2616" s="10" t="s">
        <v>27</v>
      </c>
      <c r="H2616" s="10" t="s">
        <v>39</v>
      </c>
      <c r="I2616" s="10" t="s">
        <v>788</v>
      </c>
      <c r="J2616" s="10" t="s">
        <v>29</v>
      </c>
      <c r="K2616" s="10" t="s">
        <v>30</v>
      </c>
      <c r="L2616" s="12">
        <f t="shared" si="206"/>
        <v>30</v>
      </c>
      <c r="M2616" s="10">
        <f t="shared" si="207"/>
        <v>30</v>
      </c>
      <c r="N2616" s="10"/>
      <c r="O2616" s="10" t="s">
        <v>10401</v>
      </c>
      <c r="P2616" s="10" t="s">
        <v>561</v>
      </c>
    </row>
    <row r="2617" spans="1:16" ht="126" customHeight="1" outlineLevel="4" x14ac:dyDescent="0.2">
      <c r="A2617" s="10"/>
      <c r="B2617" s="10">
        <v>408144</v>
      </c>
      <c r="C2617" s="10" t="s">
        <v>10402</v>
      </c>
      <c r="D2617" s="11" t="s">
        <v>10403</v>
      </c>
      <c r="E2617" s="11" t="s">
        <v>10404</v>
      </c>
      <c r="F2617" s="10" t="s">
        <v>39</v>
      </c>
      <c r="G2617" s="10" t="s">
        <v>27</v>
      </c>
      <c r="H2617" s="10" t="s">
        <v>39</v>
      </c>
      <c r="I2617" s="10" t="s">
        <v>788</v>
      </c>
      <c r="J2617" s="10" t="s">
        <v>29</v>
      </c>
      <c r="K2617" s="10" t="s">
        <v>30</v>
      </c>
      <c r="L2617" s="12">
        <f t="shared" si="206"/>
        <v>30</v>
      </c>
      <c r="M2617" s="10">
        <f t="shared" si="207"/>
        <v>30</v>
      </c>
      <c r="N2617" s="10"/>
      <c r="O2617" s="10" t="s">
        <v>10405</v>
      </c>
      <c r="P2617" s="10" t="s">
        <v>70</v>
      </c>
    </row>
    <row r="2618" spans="1:16" ht="126" customHeight="1" outlineLevel="4" x14ac:dyDescent="0.2">
      <c r="A2618" s="10"/>
      <c r="B2618" s="10">
        <v>408143</v>
      </c>
      <c r="C2618" s="10" t="s">
        <v>10406</v>
      </c>
      <c r="D2618" s="11" t="s">
        <v>10407</v>
      </c>
      <c r="E2618" s="11" t="s">
        <v>10408</v>
      </c>
      <c r="F2618" s="10" t="s">
        <v>39</v>
      </c>
      <c r="G2618" s="10" t="s">
        <v>27</v>
      </c>
      <c r="H2618" s="10" t="s">
        <v>39</v>
      </c>
      <c r="I2618" s="10" t="s">
        <v>788</v>
      </c>
      <c r="J2618" s="10" t="s">
        <v>29</v>
      </c>
      <c r="K2618" s="10" t="s">
        <v>30</v>
      </c>
      <c r="L2618" s="12">
        <f t="shared" si="206"/>
        <v>30</v>
      </c>
      <c r="M2618" s="10">
        <f t="shared" si="207"/>
        <v>30</v>
      </c>
      <c r="N2618" s="10"/>
      <c r="O2618" s="10" t="s">
        <v>10409</v>
      </c>
      <c r="P2618" s="10" t="s">
        <v>70</v>
      </c>
    </row>
    <row r="2619" spans="1:16" ht="126" customHeight="1" outlineLevel="4" x14ac:dyDescent="0.2">
      <c r="A2619" s="10"/>
      <c r="B2619" s="10">
        <v>408141</v>
      </c>
      <c r="C2619" s="10" t="s">
        <v>10410</v>
      </c>
      <c r="D2619" s="11" t="s">
        <v>10411</v>
      </c>
      <c r="E2619" s="11" t="s">
        <v>10412</v>
      </c>
      <c r="F2619" s="10" t="s">
        <v>39</v>
      </c>
      <c r="G2619" s="10" t="s">
        <v>27</v>
      </c>
      <c r="H2619" s="10" t="s">
        <v>39</v>
      </c>
      <c r="I2619" s="10" t="s">
        <v>788</v>
      </c>
      <c r="J2619" s="10" t="s">
        <v>29</v>
      </c>
      <c r="K2619" s="10" t="s">
        <v>30</v>
      </c>
      <c r="L2619" s="12">
        <f t="shared" si="206"/>
        <v>30</v>
      </c>
      <c r="M2619" s="10">
        <f t="shared" si="207"/>
        <v>30</v>
      </c>
      <c r="N2619" s="10"/>
      <c r="O2619" s="10" t="s">
        <v>10413</v>
      </c>
      <c r="P2619" s="10" t="s">
        <v>70</v>
      </c>
    </row>
    <row r="2620" spans="1:16" ht="126" customHeight="1" outlineLevel="4" x14ac:dyDescent="0.2">
      <c r="A2620" s="10"/>
      <c r="B2620" s="10">
        <v>408140</v>
      </c>
      <c r="C2620" s="10" t="s">
        <v>10414</v>
      </c>
      <c r="D2620" s="11" t="s">
        <v>10415</v>
      </c>
      <c r="E2620" s="11" t="s">
        <v>10416</v>
      </c>
      <c r="F2620" s="10" t="s">
        <v>39</v>
      </c>
      <c r="G2620" s="10" t="s">
        <v>27</v>
      </c>
      <c r="H2620" s="10" t="s">
        <v>39</v>
      </c>
      <c r="I2620" s="10" t="s">
        <v>788</v>
      </c>
      <c r="J2620" s="10" t="s">
        <v>29</v>
      </c>
      <c r="K2620" s="10" t="s">
        <v>30</v>
      </c>
      <c r="L2620" s="12">
        <f t="shared" si="206"/>
        <v>30</v>
      </c>
      <c r="M2620" s="10">
        <f t="shared" si="207"/>
        <v>30</v>
      </c>
      <c r="N2620" s="10"/>
      <c r="O2620" s="10" t="s">
        <v>10417</v>
      </c>
      <c r="P2620" s="10" t="s">
        <v>70</v>
      </c>
    </row>
    <row r="2621" spans="1:16" ht="126" customHeight="1" outlineLevel="4" x14ac:dyDescent="0.2">
      <c r="A2621" s="10"/>
      <c r="B2621" s="10">
        <v>408138</v>
      </c>
      <c r="C2621" s="10" t="s">
        <v>10418</v>
      </c>
      <c r="D2621" s="11" t="s">
        <v>10419</v>
      </c>
      <c r="E2621" s="11" t="s">
        <v>10420</v>
      </c>
      <c r="F2621" s="10" t="s">
        <v>39</v>
      </c>
      <c r="G2621" s="10" t="s">
        <v>27</v>
      </c>
      <c r="H2621" s="10" t="s">
        <v>39</v>
      </c>
      <c r="I2621" s="10" t="s">
        <v>788</v>
      </c>
      <c r="J2621" s="10" t="s">
        <v>29</v>
      </c>
      <c r="K2621" s="10" t="s">
        <v>30</v>
      </c>
      <c r="L2621" s="12">
        <f t="shared" si="206"/>
        <v>30</v>
      </c>
      <c r="M2621" s="10">
        <f t="shared" si="207"/>
        <v>30</v>
      </c>
      <c r="N2621" s="10"/>
      <c r="O2621" s="10" t="s">
        <v>10421</v>
      </c>
      <c r="P2621" s="10" t="s">
        <v>70</v>
      </c>
    </row>
    <row r="2622" spans="1:16" ht="126" customHeight="1" outlineLevel="4" x14ac:dyDescent="0.2">
      <c r="A2622" s="10"/>
      <c r="B2622" s="10">
        <v>408136</v>
      </c>
      <c r="C2622" s="10" t="s">
        <v>10422</v>
      </c>
      <c r="D2622" s="11" t="s">
        <v>10423</v>
      </c>
      <c r="E2622" s="11" t="s">
        <v>10424</v>
      </c>
      <c r="F2622" s="10" t="s">
        <v>39</v>
      </c>
      <c r="G2622" s="10" t="s">
        <v>27</v>
      </c>
      <c r="H2622" s="10" t="s">
        <v>39</v>
      </c>
      <c r="I2622" s="10" t="s">
        <v>788</v>
      </c>
      <c r="J2622" s="10" t="s">
        <v>29</v>
      </c>
      <c r="K2622" s="10" t="s">
        <v>30</v>
      </c>
      <c r="L2622" s="12">
        <f t="shared" si="206"/>
        <v>30</v>
      </c>
      <c r="M2622" s="10">
        <f t="shared" si="207"/>
        <v>30</v>
      </c>
      <c r="N2622" s="10"/>
      <c r="O2622" s="10" t="s">
        <v>10425</v>
      </c>
      <c r="P2622" s="10" t="s">
        <v>70</v>
      </c>
    </row>
    <row r="2623" spans="1:16" ht="126" customHeight="1" outlineLevel="4" x14ac:dyDescent="0.2">
      <c r="A2623" s="10"/>
      <c r="B2623" s="10">
        <v>408146</v>
      </c>
      <c r="C2623" s="10" t="s">
        <v>10426</v>
      </c>
      <c r="D2623" s="11" t="s">
        <v>10427</v>
      </c>
      <c r="E2623" s="11" t="s">
        <v>10428</v>
      </c>
      <c r="F2623" s="10" t="s">
        <v>39</v>
      </c>
      <c r="G2623" s="10" t="s">
        <v>27</v>
      </c>
      <c r="H2623" s="10" t="s">
        <v>39</v>
      </c>
      <c r="I2623" s="10" t="s">
        <v>788</v>
      </c>
      <c r="J2623" s="10" t="s">
        <v>29</v>
      </c>
      <c r="K2623" s="10" t="s">
        <v>30</v>
      </c>
      <c r="L2623" s="12">
        <f t="shared" si="206"/>
        <v>30</v>
      </c>
      <c r="M2623" s="10">
        <f t="shared" si="207"/>
        <v>30</v>
      </c>
      <c r="N2623" s="10"/>
      <c r="O2623" s="10" t="s">
        <v>10429</v>
      </c>
      <c r="P2623" s="10" t="s">
        <v>70</v>
      </c>
    </row>
    <row r="2624" spans="1:16" ht="126" customHeight="1" outlineLevel="4" x14ac:dyDescent="0.2">
      <c r="A2624" s="10"/>
      <c r="B2624" s="10">
        <v>408149</v>
      </c>
      <c r="C2624" s="10" t="s">
        <v>10430</v>
      </c>
      <c r="D2624" s="11" t="s">
        <v>10431</v>
      </c>
      <c r="E2624" s="11" t="s">
        <v>10432</v>
      </c>
      <c r="F2624" s="10" t="s">
        <v>7914</v>
      </c>
      <c r="G2624" s="10" t="s">
        <v>27</v>
      </c>
      <c r="H2624" s="10" t="s">
        <v>39</v>
      </c>
      <c r="I2624" s="10" t="s">
        <v>7915</v>
      </c>
      <c r="J2624" s="10" t="s">
        <v>29</v>
      </c>
      <c r="K2624" s="10" t="s">
        <v>30</v>
      </c>
      <c r="L2624" s="12">
        <f t="shared" si="206"/>
        <v>34.200000000000003</v>
      </c>
      <c r="M2624" s="10">
        <f t="shared" si="207"/>
        <v>34.200000000000003</v>
      </c>
      <c r="N2624" s="10"/>
      <c r="O2624" s="10" t="s">
        <v>10433</v>
      </c>
      <c r="P2624" s="10" t="s">
        <v>8375</v>
      </c>
    </row>
    <row r="2625" spans="1:16" ht="126" customHeight="1" outlineLevel="4" x14ac:dyDescent="0.2">
      <c r="A2625" s="10"/>
      <c r="B2625" s="10">
        <v>408159</v>
      </c>
      <c r="C2625" s="10" t="s">
        <v>10434</v>
      </c>
      <c r="D2625" s="11" t="s">
        <v>10435</v>
      </c>
      <c r="E2625" s="11" t="s">
        <v>10436</v>
      </c>
      <c r="F2625" s="10" t="s">
        <v>7914</v>
      </c>
      <c r="G2625" s="10" t="s">
        <v>27</v>
      </c>
      <c r="H2625" s="10" t="s">
        <v>39</v>
      </c>
      <c r="I2625" s="10" t="s">
        <v>7915</v>
      </c>
      <c r="J2625" s="10" t="s">
        <v>29</v>
      </c>
      <c r="K2625" s="10" t="s">
        <v>30</v>
      </c>
      <c r="L2625" s="12">
        <f t="shared" si="206"/>
        <v>34.200000000000003</v>
      </c>
      <c r="M2625" s="10">
        <f t="shared" si="207"/>
        <v>34.200000000000003</v>
      </c>
      <c r="N2625" s="10"/>
      <c r="O2625" s="10" t="s">
        <v>10437</v>
      </c>
      <c r="P2625" s="10" t="s">
        <v>561</v>
      </c>
    </row>
    <row r="2626" spans="1:16" ht="126" customHeight="1" outlineLevel="4" x14ac:dyDescent="0.2">
      <c r="A2626" s="10"/>
      <c r="B2626" s="10">
        <v>408156</v>
      </c>
      <c r="C2626" s="10" t="s">
        <v>10438</v>
      </c>
      <c r="D2626" s="11" t="s">
        <v>10439</v>
      </c>
      <c r="E2626" s="11" t="s">
        <v>10440</v>
      </c>
      <c r="F2626" s="10" t="s">
        <v>2685</v>
      </c>
      <c r="G2626" s="10" t="s">
        <v>27</v>
      </c>
      <c r="H2626" s="10" t="s">
        <v>39</v>
      </c>
      <c r="I2626" s="10" t="s">
        <v>8115</v>
      </c>
      <c r="J2626" s="10" t="s">
        <v>29</v>
      </c>
      <c r="K2626" s="10" t="s">
        <v>30</v>
      </c>
      <c r="L2626" s="12">
        <f t="shared" si="206"/>
        <v>36</v>
      </c>
      <c r="M2626" s="10">
        <f t="shared" si="207"/>
        <v>36</v>
      </c>
      <c r="N2626" s="10"/>
      <c r="O2626" s="10" t="s">
        <v>10441</v>
      </c>
      <c r="P2626" s="10" t="s">
        <v>561</v>
      </c>
    </row>
    <row r="2627" spans="1:16" ht="126" customHeight="1" outlineLevel="4" x14ac:dyDescent="0.2">
      <c r="A2627" s="10"/>
      <c r="B2627" s="10">
        <v>408154</v>
      </c>
      <c r="C2627" s="10" t="s">
        <v>10442</v>
      </c>
      <c r="D2627" s="11" t="s">
        <v>10443</v>
      </c>
      <c r="E2627" s="11" t="s">
        <v>10444</v>
      </c>
      <c r="F2627" s="10" t="s">
        <v>39</v>
      </c>
      <c r="G2627" s="10" t="s">
        <v>27</v>
      </c>
      <c r="H2627" s="10" t="s">
        <v>39</v>
      </c>
      <c r="I2627" s="10" t="s">
        <v>788</v>
      </c>
      <c r="J2627" s="10" t="s">
        <v>29</v>
      </c>
      <c r="K2627" s="10" t="s">
        <v>30</v>
      </c>
      <c r="L2627" s="12">
        <f t="shared" si="206"/>
        <v>30</v>
      </c>
      <c r="M2627" s="10">
        <f t="shared" si="207"/>
        <v>30</v>
      </c>
      <c r="N2627" s="10"/>
      <c r="O2627" s="10" t="s">
        <v>10445</v>
      </c>
      <c r="P2627" s="10" t="s">
        <v>561</v>
      </c>
    </row>
    <row r="2628" spans="1:16" ht="126" customHeight="1" outlineLevel="4" x14ac:dyDescent="0.2">
      <c r="A2628" s="10"/>
      <c r="B2628" s="10">
        <v>408152</v>
      </c>
      <c r="C2628" s="10" t="s">
        <v>10446</v>
      </c>
      <c r="D2628" s="11" t="s">
        <v>10447</v>
      </c>
      <c r="E2628" s="11" t="s">
        <v>10448</v>
      </c>
      <c r="F2628" s="10" t="s">
        <v>39</v>
      </c>
      <c r="G2628" s="10" t="s">
        <v>27</v>
      </c>
      <c r="H2628" s="10" t="s">
        <v>39</v>
      </c>
      <c r="I2628" s="10" t="s">
        <v>788</v>
      </c>
      <c r="J2628" s="10" t="s">
        <v>29</v>
      </c>
      <c r="K2628" s="10" t="s">
        <v>30</v>
      </c>
      <c r="L2628" s="12">
        <f t="shared" si="206"/>
        <v>30</v>
      </c>
      <c r="M2628" s="10">
        <f t="shared" si="207"/>
        <v>30</v>
      </c>
      <c r="N2628" s="10"/>
      <c r="O2628" s="10" t="s">
        <v>10449</v>
      </c>
      <c r="P2628" s="10" t="s">
        <v>561</v>
      </c>
    </row>
    <row r="2629" spans="1:16" ht="126" customHeight="1" outlineLevel="4" x14ac:dyDescent="0.2">
      <c r="A2629" s="10"/>
      <c r="B2629" s="10">
        <v>409070</v>
      </c>
      <c r="C2629" s="10" t="s">
        <v>10450</v>
      </c>
      <c r="D2629" s="11" t="s">
        <v>10451</v>
      </c>
      <c r="E2629" s="11" t="s">
        <v>10452</v>
      </c>
      <c r="F2629" s="10" t="s">
        <v>2685</v>
      </c>
      <c r="G2629" s="10" t="s">
        <v>27</v>
      </c>
      <c r="H2629" s="10" t="s">
        <v>39</v>
      </c>
      <c r="I2629" s="10" t="s">
        <v>8115</v>
      </c>
      <c r="J2629" s="10" t="s">
        <v>29</v>
      </c>
      <c r="K2629" s="10" t="s">
        <v>30</v>
      </c>
      <c r="L2629" s="12">
        <f t="shared" si="206"/>
        <v>36</v>
      </c>
      <c r="M2629" s="10">
        <f t="shared" si="207"/>
        <v>36</v>
      </c>
      <c r="N2629" s="10"/>
      <c r="O2629" s="10" t="s">
        <v>10453</v>
      </c>
      <c r="P2629" s="10" t="s">
        <v>561</v>
      </c>
    </row>
    <row r="2630" spans="1:16" ht="126" customHeight="1" outlineLevel="4" x14ac:dyDescent="0.2">
      <c r="A2630" s="10"/>
      <c r="B2630" s="10">
        <v>409069</v>
      </c>
      <c r="C2630" s="10" t="s">
        <v>10454</v>
      </c>
      <c r="D2630" s="11" t="s">
        <v>10455</v>
      </c>
      <c r="E2630" s="11" t="s">
        <v>10456</v>
      </c>
      <c r="F2630" s="10" t="s">
        <v>2685</v>
      </c>
      <c r="G2630" s="10" t="s">
        <v>27</v>
      </c>
      <c r="H2630" s="10" t="s">
        <v>39</v>
      </c>
      <c r="I2630" s="10" t="s">
        <v>8115</v>
      </c>
      <c r="J2630" s="10" t="s">
        <v>29</v>
      </c>
      <c r="K2630" s="10" t="s">
        <v>30</v>
      </c>
      <c r="L2630" s="12">
        <f t="shared" si="206"/>
        <v>36</v>
      </c>
      <c r="M2630" s="10">
        <f t="shared" si="207"/>
        <v>36</v>
      </c>
      <c r="N2630" s="10"/>
      <c r="O2630" s="10" t="s">
        <v>10457</v>
      </c>
      <c r="P2630" s="10" t="s">
        <v>561</v>
      </c>
    </row>
    <row r="2631" spans="1:16" ht="126" customHeight="1" outlineLevel="4" x14ac:dyDescent="0.2">
      <c r="A2631" s="10"/>
      <c r="B2631" s="10">
        <v>409067</v>
      </c>
      <c r="C2631" s="10" t="s">
        <v>10458</v>
      </c>
      <c r="D2631" s="11" t="s">
        <v>10459</v>
      </c>
      <c r="E2631" s="11" t="s">
        <v>10460</v>
      </c>
      <c r="F2631" s="10" t="s">
        <v>2685</v>
      </c>
      <c r="G2631" s="10" t="s">
        <v>27</v>
      </c>
      <c r="H2631" s="10" t="s">
        <v>39</v>
      </c>
      <c r="I2631" s="10" t="s">
        <v>8115</v>
      </c>
      <c r="J2631" s="10" t="s">
        <v>29</v>
      </c>
      <c r="K2631" s="10" t="s">
        <v>30</v>
      </c>
      <c r="L2631" s="12">
        <f t="shared" si="206"/>
        <v>36</v>
      </c>
      <c r="M2631" s="10">
        <f t="shared" si="207"/>
        <v>36</v>
      </c>
      <c r="N2631" s="10"/>
      <c r="O2631" s="10" t="s">
        <v>10461</v>
      </c>
      <c r="P2631" s="10" t="s">
        <v>561</v>
      </c>
    </row>
    <row r="2632" spans="1:16" ht="126" customHeight="1" outlineLevel="4" x14ac:dyDescent="0.2">
      <c r="A2632" s="10"/>
      <c r="B2632" s="10">
        <v>409066</v>
      </c>
      <c r="C2632" s="10" t="s">
        <v>10462</v>
      </c>
      <c r="D2632" s="11" t="s">
        <v>10463</v>
      </c>
      <c r="E2632" s="11" t="s">
        <v>10464</v>
      </c>
      <c r="F2632" s="10" t="s">
        <v>2685</v>
      </c>
      <c r="G2632" s="10" t="s">
        <v>27</v>
      </c>
      <c r="H2632" s="10" t="s">
        <v>39</v>
      </c>
      <c r="I2632" s="10" t="s">
        <v>8115</v>
      </c>
      <c r="J2632" s="10" t="s">
        <v>29</v>
      </c>
      <c r="K2632" s="10" t="s">
        <v>30</v>
      </c>
      <c r="L2632" s="12">
        <f t="shared" si="206"/>
        <v>36</v>
      </c>
      <c r="M2632" s="10">
        <f t="shared" si="207"/>
        <v>36</v>
      </c>
      <c r="N2632" s="10"/>
      <c r="O2632" s="10" t="s">
        <v>10465</v>
      </c>
      <c r="P2632" s="10" t="s">
        <v>561</v>
      </c>
    </row>
    <row r="2633" spans="1:16" ht="126" customHeight="1" outlineLevel="4" x14ac:dyDescent="0.2">
      <c r="A2633" s="10"/>
      <c r="B2633" s="10">
        <v>409065</v>
      </c>
      <c r="C2633" s="10" t="s">
        <v>10466</v>
      </c>
      <c r="D2633" s="11" t="s">
        <v>10467</v>
      </c>
      <c r="E2633" s="11" t="s">
        <v>10468</v>
      </c>
      <c r="F2633" s="10" t="s">
        <v>39</v>
      </c>
      <c r="G2633" s="10" t="s">
        <v>27</v>
      </c>
      <c r="H2633" s="10" t="s">
        <v>39</v>
      </c>
      <c r="I2633" s="10" t="s">
        <v>788</v>
      </c>
      <c r="J2633" s="10" t="s">
        <v>29</v>
      </c>
      <c r="K2633" s="10" t="s">
        <v>30</v>
      </c>
      <c r="L2633" s="12">
        <f t="shared" si="206"/>
        <v>30</v>
      </c>
      <c r="M2633" s="10">
        <f t="shared" si="207"/>
        <v>30</v>
      </c>
      <c r="N2633" s="10"/>
      <c r="O2633" s="10" t="s">
        <v>10469</v>
      </c>
      <c r="P2633" s="10" t="s">
        <v>561</v>
      </c>
    </row>
    <row r="2634" spans="1:16" ht="126" customHeight="1" outlineLevel="4" x14ac:dyDescent="0.2">
      <c r="A2634" s="10"/>
      <c r="B2634" s="10">
        <v>409061</v>
      </c>
      <c r="C2634" s="10" t="s">
        <v>10470</v>
      </c>
      <c r="D2634" s="11" t="s">
        <v>10471</v>
      </c>
      <c r="E2634" s="11" t="s">
        <v>10472</v>
      </c>
      <c r="F2634" s="10" t="s">
        <v>39</v>
      </c>
      <c r="G2634" s="10" t="s">
        <v>27</v>
      </c>
      <c r="H2634" s="10" t="s">
        <v>39</v>
      </c>
      <c r="I2634" s="10" t="s">
        <v>788</v>
      </c>
      <c r="J2634" s="10" t="s">
        <v>29</v>
      </c>
      <c r="K2634" s="10" t="s">
        <v>30</v>
      </c>
      <c r="L2634" s="12">
        <f t="shared" si="206"/>
        <v>30</v>
      </c>
      <c r="M2634" s="10">
        <f t="shared" si="207"/>
        <v>30</v>
      </c>
      <c r="N2634" s="10"/>
      <c r="O2634" s="10" t="s">
        <v>10473</v>
      </c>
      <c r="P2634" s="10" t="s">
        <v>561</v>
      </c>
    </row>
    <row r="2635" spans="1:16" ht="126" customHeight="1" outlineLevel="4" x14ac:dyDescent="0.2">
      <c r="A2635" s="10"/>
      <c r="B2635" s="10">
        <v>409060</v>
      </c>
      <c r="C2635" s="10" t="s">
        <v>10474</v>
      </c>
      <c r="D2635" s="11" t="s">
        <v>10475</v>
      </c>
      <c r="E2635" s="11" t="s">
        <v>10476</v>
      </c>
      <c r="F2635" s="10" t="s">
        <v>39</v>
      </c>
      <c r="G2635" s="10" t="s">
        <v>27</v>
      </c>
      <c r="H2635" s="10" t="s">
        <v>39</v>
      </c>
      <c r="I2635" s="10" t="s">
        <v>788</v>
      </c>
      <c r="J2635" s="10" t="s">
        <v>29</v>
      </c>
      <c r="K2635" s="10" t="s">
        <v>30</v>
      </c>
      <c r="L2635" s="12">
        <f t="shared" si="206"/>
        <v>30</v>
      </c>
      <c r="M2635" s="10">
        <f t="shared" si="207"/>
        <v>30</v>
      </c>
      <c r="N2635" s="10"/>
      <c r="O2635" s="10" t="s">
        <v>10477</v>
      </c>
      <c r="P2635" s="10" t="s">
        <v>561</v>
      </c>
    </row>
    <row r="2636" spans="1:16" ht="126" customHeight="1" outlineLevel="4" x14ac:dyDescent="0.2">
      <c r="A2636" s="10"/>
      <c r="B2636" s="10">
        <v>409059</v>
      </c>
      <c r="C2636" s="10" t="s">
        <v>10478</v>
      </c>
      <c r="D2636" s="11" t="s">
        <v>10010</v>
      </c>
      <c r="E2636" s="11" t="s">
        <v>10479</v>
      </c>
      <c r="F2636" s="10" t="s">
        <v>2685</v>
      </c>
      <c r="G2636" s="10" t="s">
        <v>27</v>
      </c>
      <c r="H2636" s="10" t="s">
        <v>39</v>
      </c>
      <c r="I2636" s="10" t="s">
        <v>8115</v>
      </c>
      <c r="J2636" s="10" t="s">
        <v>29</v>
      </c>
      <c r="K2636" s="10" t="s">
        <v>30</v>
      </c>
      <c r="L2636" s="12">
        <f t="shared" si="206"/>
        <v>36</v>
      </c>
      <c r="M2636" s="10">
        <f t="shared" si="207"/>
        <v>36</v>
      </c>
      <c r="N2636" s="10"/>
      <c r="O2636" s="10" t="s">
        <v>10480</v>
      </c>
      <c r="P2636" s="10" t="s">
        <v>561</v>
      </c>
    </row>
    <row r="2637" spans="1:16" ht="126" customHeight="1" outlineLevel="4" x14ac:dyDescent="0.2">
      <c r="A2637" s="10"/>
      <c r="B2637" s="10">
        <v>409058</v>
      </c>
      <c r="C2637" s="10" t="s">
        <v>10481</v>
      </c>
      <c r="D2637" s="11" t="s">
        <v>10482</v>
      </c>
      <c r="E2637" s="11" t="s">
        <v>10483</v>
      </c>
      <c r="F2637" s="10" t="s">
        <v>2685</v>
      </c>
      <c r="G2637" s="10" t="s">
        <v>27</v>
      </c>
      <c r="H2637" s="10" t="s">
        <v>39</v>
      </c>
      <c r="I2637" s="10" t="s">
        <v>8115</v>
      </c>
      <c r="J2637" s="10" t="s">
        <v>29</v>
      </c>
      <c r="K2637" s="10" t="s">
        <v>30</v>
      </c>
      <c r="L2637" s="12">
        <f t="shared" si="206"/>
        <v>36</v>
      </c>
      <c r="M2637" s="10">
        <f t="shared" si="207"/>
        <v>36</v>
      </c>
      <c r="N2637" s="10"/>
      <c r="O2637" s="10" t="s">
        <v>10484</v>
      </c>
      <c r="P2637" s="10" t="s">
        <v>561</v>
      </c>
    </row>
    <row r="2638" spans="1:16" ht="126" customHeight="1" outlineLevel="4" x14ac:dyDescent="0.2">
      <c r="A2638" s="10"/>
      <c r="B2638" s="10">
        <v>409057</v>
      </c>
      <c r="C2638" s="10" t="s">
        <v>10485</v>
      </c>
      <c r="D2638" s="11" t="s">
        <v>10486</v>
      </c>
      <c r="E2638" s="11" t="s">
        <v>10487</v>
      </c>
      <c r="F2638" s="10" t="s">
        <v>39</v>
      </c>
      <c r="G2638" s="10" t="s">
        <v>27</v>
      </c>
      <c r="H2638" s="10" t="s">
        <v>39</v>
      </c>
      <c r="I2638" s="10" t="s">
        <v>788</v>
      </c>
      <c r="J2638" s="10" t="s">
        <v>29</v>
      </c>
      <c r="K2638" s="10" t="s">
        <v>30</v>
      </c>
      <c r="L2638" s="12">
        <f t="shared" si="206"/>
        <v>30</v>
      </c>
      <c r="M2638" s="10">
        <f t="shared" si="207"/>
        <v>30</v>
      </c>
      <c r="N2638" s="10"/>
      <c r="O2638" s="10" t="s">
        <v>10488</v>
      </c>
      <c r="P2638" s="10" t="s">
        <v>561</v>
      </c>
    </row>
    <row r="2639" spans="1:16" ht="126" customHeight="1" outlineLevel="4" x14ac:dyDescent="0.2">
      <c r="A2639" s="10"/>
      <c r="B2639" s="10">
        <v>409056</v>
      </c>
      <c r="C2639" s="10" t="s">
        <v>10489</v>
      </c>
      <c r="D2639" s="11" t="s">
        <v>10490</v>
      </c>
      <c r="E2639" s="11" t="s">
        <v>10491</v>
      </c>
      <c r="F2639" s="10" t="s">
        <v>2685</v>
      </c>
      <c r="G2639" s="10" t="s">
        <v>27</v>
      </c>
      <c r="H2639" s="10" t="s">
        <v>39</v>
      </c>
      <c r="I2639" s="10" t="s">
        <v>8115</v>
      </c>
      <c r="J2639" s="10" t="s">
        <v>29</v>
      </c>
      <c r="K2639" s="10" t="s">
        <v>30</v>
      </c>
      <c r="L2639" s="12">
        <f t="shared" si="206"/>
        <v>36</v>
      </c>
      <c r="M2639" s="10">
        <f t="shared" si="207"/>
        <v>36</v>
      </c>
      <c r="N2639" s="10"/>
      <c r="O2639" s="10" t="s">
        <v>10492</v>
      </c>
      <c r="P2639" s="10" t="s">
        <v>561</v>
      </c>
    </row>
    <row r="2640" spans="1:16" ht="126" customHeight="1" outlineLevel="4" x14ac:dyDescent="0.2">
      <c r="A2640" s="10"/>
      <c r="B2640" s="10">
        <v>409055</v>
      </c>
      <c r="C2640" s="10" t="s">
        <v>10493</v>
      </c>
      <c r="D2640" s="11" t="s">
        <v>10494</v>
      </c>
      <c r="E2640" s="11" t="s">
        <v>10495</v>
      </c>
      <c r="F2640" s="10" t="s">
        <v>39</v>
      </c>
      <c r="G2640" s="10" t="s">
        <v>27</v>
      </c>
      <c r="H2640" s="10" t="s">
        <v>39</v>
      </c>
      <c r="I2640" s="10" t="s">
        <v>788</v>
      </c>
      <c r="J2640" s="10" t="s">
        <v>29</v>
      </c>
      <c r="K2640" s="10" t="s">
        <v>30</v>
      </c>
      <c r="L2640" s="12">
        <f t="shared" si="206"/>
        <v>30</v>
      </c>
      <c r="M2640" s="10">
        <f t="shared" si="207"/>
        <v>30</v>
      </c>
      <c r="N2640" s="10"/>
      <c r="O2640" s="10" t="s">
        <v>10496</v>
      </c>
      <c r="P2640" s="10" t="s">
        <v>561</v>
      </c>
    </row>
    <row r="2641" spans="1:16" ht="126" customHeight="1" outlineLevel="4" x14ac:dyDescent="0.2">
      <c r="A2641" s="10"/>
      <c r="B2641" s="10">
        <v>409054</v>
      </c>
      <c r="C2641" s="10" t="s">
        <v>10497</v>
      </c>
      <c r="D2641" s="11" t="s">
        <v>10498</v>
      </c>
      <c r="E2641" s="11" t="s">
        <v>10499</v>
      </c>
      <c r="F2641" s="10" t="s">
        <v>39</v>
      </c>
      <c r="G2641" s="10" t="s">
        <v>27</v>
      </c>
      <c r="H2641" s="10" t="s">
        <v>39</v>
      </c>
      <c r="I2641" s="10" t="s">
        <v>788</v>
      </c>
      <c r="J2641" s="10" t="s">
        <v>29</v>
      </c>
      <c r="K2641" s="10" t="s">
        <v>30</v>
      </c>
      <c r="L2641" s="12">
        <f t="shared" si="206"/>
        <v>30</v>
      </c>
      <c r="M2641" s="10">
        <f t="shared" si="207"/>
        <v>30</v>
      </c>
      <c r="N2641" s="10"/>
      <c r="O2641" s="10" t="s">
        <v>10500</v>
      </c>
      <c r="P2641" s="10" t="s">
        <v>561</v>
      </c>
    </row>
    <row r="2642" spans="1:16" ht="126" customHeight="1" outlineLevel="4" x14ac:dyDescent="0.2">
      <c r="A2642" s="10"/>
      <c r="B2642" s="10">
        <v>410156</v>
      </c>
      <c r="C2642" s="10" t="s">
        <v>10501</v>
      </c>
      <c r="D2642" s="11" t="s">
        <v>10502</v>
      </c>
      <c r="E2642" s="11" t="s">
        <v>10503</v>
      </c>
      <c r="F2642" s="10" t="s">
        <v>8355</v>
      </c>
      <c r="G2642" s="10" t="s">
        <v>27</v>
      </c>
      <c r="H2642" s="10" t="s">
        <v>39</v>
      </c>
      <c r="I2642" s="10" t="s">
        <v>8356</v>
      </c>
      <c r="J2642" s="10" t="s">
        <v>29</v>
      </c>
      <c r="K2642" s="10" t="s">
        <v>30</v>
      </c>
      <c r="L2642" s="12">
        <f t="shared" si="206"/>
        <v>31.32</v>
      </c>
      <c r="M2642" s="10">
        <f t="shared" si="207"/>
        <v>31.32</v>
      </c>
      <c r="N2642" s="10"/>
      <c r="O2642" s="10" t="s">
        <v>10504</v>
      </c>
      <c r="P2642" s="10" t="s">
        <v>561</v>
      </c>
    </row>
    <row r="2643" spans="1:16" ht="126" customHeight="1" outlineLevel="4" x14ac:dyDescent="0.2">
      <c r="A2643" s="10"/>
      <c r="B2643" s="10">
        <v>410155</v>
      </c>
      <c r="C2643" s="10" t="s">
        <v>10505</v>
      </c>
      <c r="D2643" s="11" t="s">
        <v>10506</v>
      </c>
      <c r="E2643" s="11" t="s">
        <v>10507</v>
      </c>
      <c r="F2643" s="10" t="s">
        <v>8830</v>
      </c>
      <c r="G2643" s="10" t="s">
        <v>27</v>
      </c>
      <c r="H2643" s="10" t="s">
        <v>39</v>
      </c>
      <c r="I2643" s="10" t="s">
        <v>8831</v>
      </c>
      <c r="J2643" s="10" t="s">
        <v>29</v>
      </c>
      <c r="K2643" s="10" t="s">
        <v>30</v>
      </c>
      <c r="L2643" s="12">
        <f t="shared" si="206"/>
        <v>37.979999999999997</v>
      </c>
      <c r="M2643" s="10">
        <f t="shared" si="207"/>
        <v>37.979999999999997</v>
      </c>
      <c r="N2643" s="10"/>
      <c r="O2643" s="10" t="s">
        <v>10508</v>
      </c>
      <c r="P2643" s="10" t="s">
        <v>8375</v>
      </c>
    </row>
    <row r="2644" spans="1:16" ht="126" customHeight="1" outlineLevel="4" x14ac:dyDescent="0.2">
      <c r="A2644" s="10"/>
      <c r="B2644" s="10">
        <v>410153</v>
      </c>
      <c r="C2644" s="10" t="s">
        <v>10509</v>
      </c>
      <c r="D2644" s="11" t="s">
        <v>10510</v>
      </c>
      <c r="E2644" s="11" t="s">
        <v>10511</v>
      </c>
      <c r="F2644" s="10" t="s">
        <v>8355</v>
      </c>
      <c r="G2644" s="10" t="s">
        <v>27</v>
      </c>
      <c r="H2644" s="10" t="s">
        <v>39</v>
      </c>
      <c r="I2644" s="10" t="s">
        <v>8356</v>
      </c>
      <c r="J2644" s="10" t="s">
        <v>29</v>
      </c>
      <c r="K2644" s="10" t="s">
        <v>30</v>
      </c>
      <c r="L2644" s="12">
        <f t="shared" si="206"/>
        <v>31.32</v>
      </c>
      <c r="M2644" s="10">
        <f t="shared" si="207"/>
        <v>31.32</v>
      </c>
      <c r="N2644" s="10"/>
      <c r="O2644" s="10" t="s">
        <v>10512</v>
      </c>
      <c r="P2644" s="10" t="s">
        <v>561</v>
      </c>
    </row>
    <row r="2645" spans="1:16" ht="126" customHeight="1" outlineLevel="4" x14ac:dyDescent="0.2">
      <c r="A2645" s="10"/>
      <c r="B2645" s="10">
        <v>410152</v>
      </c>
      <c r="C2645" s="10" t="s">
        <v>10513</v>
      </c>
      <c r="D2645" s="11" t="s">
        <v>10514</v>
      </c>
      <c r="E2645" s="11" t="s">
        <v>10515</v>
      </c>
      <c r="F2645" s="10" t="s">
        <v>8830</v>
      </c>
      <c r="G2645" s="10" t="s">
        <v>27</v>
      </c>
      <c r="H2645" s="10" t="s">
        <v>39</v>
      </c>
      <c r="I2645" s="10" t="s">
        <v>8831</v>
      </c>
      <c r="J2645" s="10" t="s">
        <v>29</v>
      </c>
      <c r="K2645" s="10" t="s">
        <v>30</v>
      </c>
      <c r="L2645" s="12">
        <f t="shared" si="206"/>
        <v>37.979999999999997</v>
      </c>
      <c r="M2645" s="10">
        <f t="shared" si="207"/>
        <v>37.979999999999997</v>
      </c>
      <c r="N2645" s="10"/>
      <c r="O2645" s="10" t="s">
        <v>10516</v>
      </c>
      <c r="P2645" s="10" t="s">
        <v>561</v>
      </c>
    </row>
    <row r="2646" spans="1:16" ht="126" customHeight="1" outlineLevel="4" x14ac:dyDescent="0.2">
      <c r="A2646" s="10"/>
      <c r="B2646" s="10">
        <v>410157</v>
      </c>
      <c r="C2646" s="10" t="s">
        <v>10517</v>
      </c>
      <c r="D2646" s="11" t="s">
        <v>10518</v>
      </c>
      <c r="E2646" s="11" t="s">
        <v>10519</v>
      </c>
      <c r="F2646" s="10" t="s">
        <v>8830</v>
      </c>
      <c r="G2646" s="10" t="s">
        <v>27</v>
      </c>
      <c r="H2646" s="10" t="s">
        <v>39</v>
      </c>
      <c r="I2646" s="10" t="s">
        <v>8831</v>
      </c>
      <c r="J2646" s="10" t="s">
        <v>29</v>
      </c>
      <c r="K2646" s="10" t="s">
        <v>30</v>
      </c>
      <c r="L2646" s="12">
        <f t="shared" si="206"/>
        <v>37.979999999999997</v>
      </c>
      <c r="M2646" s="10">
        <f t="shared" si="207"/>
        <v>37.979999999999997</v>
      </c>
      <c r="N2646" s="10"/>
      <c r="O2646" s="10" t="s">
        <v>10520</v>
      </c>
      <c r="P2646" s="10" t="s">
        <v>561</v>
      </c>
    </row>
    <row r="2647" spans="1:16" ht="126" customHeight="1" outlineLevel="4" x14ac:dyDescent="0.2">
      <c r="A2647" s="10"/>
      <c r="B2647" s="10">
        <v>410159</v>
      </c>
      <c r="C2647" s="10" t="s">
        <v>10521</v>
      </c>
      <c r="D2647" s="11" t="s">
        <v>10522</v>
      </c>
      <c r="E2647" s="11" t="s">
        <v>10523</v>
      </c>
      <c r="F2647" s="10" t="s">
        <v>8830</v>
      </c>
      <c r="G2647" s="10" t="s">
        <v>27</v>
      </c>
      <c r="H2647" s="10" t="s">
        <v>39</v>
      </c>
      <c r="I2647" s="10" t="s">
        <v>8831</v>
      </c>
      <c r="J2647" s="10" t="s">
        <v>29</v>
      </c>
      <c r="K2647" s="10" t="s">
        <v>30</v>
      </c>
      <c r="L2647" s="12">
        <f t="shared" si="206"/>
        <v>37.979999999999997</v>
      </c>
      <c r="M2647" s="10">
        <f t="shared" si="207"/>
        <v>37.979999999999997</v>
      </c>
      <c r="N2647" s="10"/>
      <c r="O2647" s="10" t="s">
        <v>10524</v>
      </c>
      <c r="P2647" s="10" t="s">
        <v>561</v>
      </c>
    </row>
    <row r="2648" spans="1:16" ht="126" customHeight="1" outlineLevel="4" x14ac:dyDescent="0.2">
      <c r="A2648" s="10"/>
      <c r="B2648" s="10">
        <v>410158</v>
      </c>
      <c r="C2648" s="10" t="s">
        <v>10525</v>
      </c>
      <c r="D2648" s="11" t="s">
        <v>10526</v>
      </c>
      <c r="E2648" s="11" t="s">
        <v>10527</v>
      </c>
      <c r="F2648" s="10" t="s">
        <v>8355</v>
      </c>
      <c r="G2648" s="10" t="s">
        <v>27</v>
      </c>
      <c r="H2648" s="10" t="s">
        <v>39</v>
      </c>
      <c r="I2648" s="10" t="s">
        <v>8356</v>
      </c>
      <c r="J2648" s="10" t="s">
        <v>29</v>
      </c>
      <c r="K2648" s="10" t="s">
        <v>30</v>
      </c>
      <c r="L2648" s="12">
        <f t="shared" si="206"/>
        <v>31.32</v>
      </c>
      <c r="M2648" s="10">
        <f t="shared" si="207"/>
        <v>31.32</v>
      </c>
      <c r="N2648" s="10"/>
      <c r="O2648" s="10" t="s">
        <v>10528</v>
      </c>
      <c r="P2648" s="10" t="s">
        <v>561</v>
      </c>
    </row>
    <row r="2649" spans="1:16" ht="126" customHeight="1" outlineLevel="4" x14ac:dyDescent="0.2">
      <c r="A2649" s="10"/>
      <c r="B2649" s="10">
        <v>410173</v>
      </c>
      <c r="C2649" s="10" t="s">
        <v>10529</v>
      </c>
      <c r="D2649" s="11" t="s">
        <v>10530</v>
      </c>
      <c r="E2649" s="11" t="s">
        <v>10531</v>
      </c>
      <c r="F2649" s="10" t="s">
        <v>8379</v>
      </c>
      <c r="G2649" s="10" t="s">
        <v>27</v>
      </c>
      <c r="H2649" s="10" t="s">
        <v>39</v>
      </c>
      <c r="I2649" s="10" t="s">
        <v>8380</v>
      </c>
      <c r="J2649" s="10" t="s">
        <v>29</v>
      </c>
      <c r="K2649" s="10" t="s">
        <v>30</v>
      </c>
      <c r="L2649" s="12">
        <f t="shared" si="206"/>
        <v>35.700000000000003</v>
      </c>
      <c r="M2649" s="10">
        <f t="shared" si="207"/>
        <v>35.700000000000003</v>
      </c>
      <c r="N2649" s="10"/>
      <c r="O2649" s="10" t="s">
        <v>10532</v>
      </c>
      <c r="P2649" s="10" t="s">
        <v>561</v>
      </c>
    </row>
    <row r="2650" spans="1:16" ht="126" customHeight="1" outlineLevel="4" x14ac:dyDescent="0.2">
      <c r="A2650" s="10"/>
      <c r="B2650" s="10">
        <v>410172</v>
      </c>
      <c r="C2650" s="10" t="s">
        <v>10533</v>
      </c>
      <c r="D2650" s="11" t="s">
        <v>10534</v>
      </c>
      <c r="E2650" s="11" t="s">
        <v>10535</v>
      </c>
      <c r="F2650" s="10" t="s">
        <v>8830</v>
      </c>
      <c r="G2650" s="10" t="s">
        <v>27</v>
      </c>
      <c r="H2650" s="10" t="s">
        <v>39</v>
      </c>
      <c r="I2650" s="10" t="s">
        <v>8831</v>
      </c>
      <c r="J2650" s="10" t="s">
        <v>29</v>
      </c>
      <c r="K2650" s="10" t="s">
        <v>30</v>
      </c>
      <c r="L2650" s="12">
        <f t="shared" si="206"/>
        <v>37.979999999999997</v>
      </c>
      <c r="M2650" s="10">
        <f t="shared" si="207"/>
        <v>37.979999999999997</v>
      </c>
      <c r="N2650" s="10"/>
      <c r="O2650" s="10" t="s">
        <v>10536</v>
      </c>
      <c r="P2650" s="10" t="s">
        <v>561</v>
      </c>
    </row>
    <row r="2651" spans="1:16" ht="126" customHeight="1" outlineLevel="4" x14ac:dyDescent="0.2">
      <c r="A2651" s="10"/>
      <c r="B2651" s="10">
        <v>410171</v>
      </c>
      <c r="C2651" s="10" t="s">
        <v>10537</v>
      </c>
      <c r="D2651" s="11" t="s">
        <v>10538</v>
      </c>
      <c r="E2651" s="11" t="s">
        <v>10539</v>
      </c>
      <c r="F2651" s="10" t="s">
        <v>8830</v>
      </c>
      <c r="G2651" s="10" t="s">
        <v>27</v>
      </c>
      <c r="H2651" s="10" t="s">
        <v>39</v>
      </c>
      <c r="I2651" s="10" t="s">
        <v>8831</v>
      </c>
      <c r="J2651" s="10" t="s">
        <v>29</v>
      </c>
      <c r="K2651" s="10" t="s">
        <v>30</v>
      </c>
      <c r="L2651" s="12">
        <f t="shared" si="206"/>
        <v>37.979999999999997</v>
      </c>
      <c r="M2651" s="10">
        <f t="shared" si="207"/>
        <v>37.979999999999997</v>
      </c>
      <c r="N2651" s="10"/>
      <c r="O2651" s="10" t="s">
        <v>10540</v>
      </c>
      <c r="P2651" s="10" t="s">
        <v>561</v>
      </c>
    </row>
    <row r="2652" spans="1:16" ht="126" customHeight="1" outlineLevel="4" x14ac:dyDescent="0.2">
      <c r="A2652" s="10"/>
      <c r="B2652" s="10">
        <v>410170</v>
      </c>
      <c r="C2652" s="10" t="s">
        <v>10541</v>
      </c>
      <c r="D2652" s="11" t="s">
        <v>10542</v>
      </c>
      <c r="E2652" s="11" t="s">
        <v>10543</v>
      </c>
      <c r="F2652" s="10" t="s">
        <v>8830</v>
      </c>
      <c r="G2652" s="10" t="s">
        <v>27</v>
      </c>
      <c r="H2652" s="10" t="s">
        <v>39</v>
      </c>
      <c r="I2652" s="10" t="s">
        <v>8831</v>
      </c>
      <c r="J2652" s="10" t="s">
        <v>29</v>
      </c>
      <c r="K2652" s="10" t="s">
        <v>30</v>
      </c>
      <c r="L2652" s="12">
        <f t="shared" si="206"/>
        <v>37.979999999999997</v>
      </c>
      <c r="M2652" s="10">
        <f t="shared" si="207"/>
        <v>37.979999999999997</v>
      </c>
      <c r="N2652" s="10"/>
      <c r="O2652" s="10" t="s">
        <v>10544</v>
      </c>
      <c r="P2652" s="10" t="s">
        <v>561</v>
      </c>
    </row>
    <row r="2653" spans="1:16" ht="126" customHeight="1" outlineLevel="4" x14ac:dyDescent="0.2">
      <c r="A2653" s="10"/>
      <c r="B2653" s="10">
        <v>410169</v>
      </c>
      <c r="C2653" s="10" t="s">
        <v>10545</v>
      </c>
      <c r="D2653" s="11" t="s">
        <v>10546</v>
      </c>
      <c r="E2653" s="11" t="s">
        <v>10547</v>
      </c>
      <c r="F2653" s="10" t="s">
        <v>8830</v>
      </c>
      <c r="G2653" s="10" t="s">
        <v>27</v>
      </c>
      <c r="H2653" s="10" t="s">
        <v>39</v>
      </c>
      <c r="I2653" s="10" t="s">
        <v>8831</v>
      </c>
      <c r="J2653" s="10" t="s">
        <v>29</v>
      </c>
      <c r="K2653" s="10" t="s">
        <v>30</v>
      </c>
      <c r="L2653" s="12">
        <f t="shared" si="206"/>
        <v>37.979999999999997</v>
      </c>
      <c r="M2653" s="10">
        <f t="shared" si="207"/>
        <v>37.979999999999997</v>
      </c>
      <c r="N2653" s="10"/>
      <c r="O2653" s="10" t="s">
        <v>10548</v>
      </c>
      <c r="P2653" s="10" t="s">
        <v>561</v>
      </c>
    </row>
    <row r="2654" spans="1:16" ht="126" customHeight="1" outlineLevel="4" x14ac:dyDescent="0.2">
      <c r="A2654" s="10"/>
      <c r="B2654" s="10">
        <v>410168</v>
      </c>
      <c r="C2654" s="10" t="s">
        <v>10549</v>
      </c>
      <c r="D2654" s="11" t="s">
        <v>10550</v>
      </c>
      <c r="E2654" s="11" t="s">
        <v>10551</v>
      </c>
      <c r="F2654" s="10" t="s">
        <v>8355</v>
      </c>
      <c r="G2654" s="10" t="s">
        <v>27</v>
      </c>
      <c r="H2654" s="10" t="s">
        <v>39</v>
      </c>
      <c r="I2654" s="10" t="s">
        <v>8356</v>
      </c>
      <c r="J2654" s="10" t="s">
        <v>29</v>
      </c>
      <c r="K2654" s="10" t="s">
        <v>30</v>
      </c>
      <c r="L2654" s="12">
        <f t="shared" si="206"/>
        <v>31.32</v>
      </c>
      <c r="M2654" s="10">
        <f t="shared" si="207"/>
        <v>31.32</v>
      </c>
      <c r="N2654" s="10"/>
      <c r="O2654" s="10" t="s">
        <v>10552</v>
      </c>
      <c r="P2654" s="10" t="s">
        <v>561</v>
      </c>
    </row>
    <row r="2655" spans="1:16" ht="126" customHeight="1" outlineLevel="4" x14ac:dyDescent="0.2">
      <c r="A2655" s="10"/>
      <c r="B2655" s="10">
        <v>410167</v>
      </c>
      <c r="C2655" s="10" t="s">
        <v>10553</v>
      </c>
      <c r="D2655" s="11" t="s">
        <v>10554</v>
      </c>
      <c r="E2655" s="11" t="s">
        <v>10555</v>
      </c>
      <c r="F2655" s="10" t="s">
        <v>8355</v>
      </c>
      <c r="G2655" s="10" t="s">
        <v>27</v>
      </c>
      <c r="H2655" s="10" t="s">
        <v>39</v>
      </c>
      <c r="I2655" s="10" t="s">
        <v>8356</v>
      </c>
      <c r="J2655" s="10" t="s">
        <v>29</v>
      </c>
      <c r="K2655" s="10" t="s">
        <v>30</v>
      </c>
      <c r="L2655" s="12">
        <f t="shared" si="206"/>
        <v>31.32</v>
      </c>
      <c r="M2655" s="10">
        <f t="shared" si="207"/>
        <v>31.32</v>
      </c>
      <c r="N2655" s="10"/>
      <c r="O2655" s="10" t="s">
        <v>10556</v>
      </c>
      <c r="P2655" s="10" t="s">
        <v>561</v>
      </c>
    </row>
    <row r="2656" spans="1:16" ht="126" customHeight="1" outlineLevel="4" x14ac:dyDescent="0.2">
      <c r="A2656" s="10"/>
      <c r="B2656" s="10">
        <v>410166</v>
      </c>
      <c r="C2656" s="10" t="s">
        <v>10557</v>
      </c>
      <c r="D2656" s="11" t="s">
        <v>10558</v>
      </c>
      <c r="E2656" s="11" t="s">
        <v>10559</v>
      </c>
      <c r="F2656" s="10" t="s">
        <v>8830</v>
      </c>
      <c r="G2656" s="10" t="s">
        <v>27</v>
      </c>
      <c r="H2656" s="10" t="s">
        <v>39</v>
      </c>
      <c r="I2656" s="10" t="s">
        <v>8831</v>
      </c>
      <c r="J2656" s="10" t="s">
        <v>29</v>
      </c>
      <c r="K2656" s="10" t="s">
        <v>30</v>
      </c>
      <c r="L2656" s="12">
        <f t="shared" si="206"/>
        <v>37.979999999999997</v>
      </c>
      <c r="M2656" s="10">
        <f t="shared" si="207"/>
        <v>37.979999999999997</v>
      </c>
      <c r="N2656" s="10"/>
      <c r="O2656" s="10" t="s">
        <v>10560</v>
      </c>
      <c r="P2656" s="10" t="s">
        <v>561</v>
      </c>
    </row>
    <row r="2657" spans="1:16" ht="126" customHeight="1" outlineLevel="4" x14ac:dyDescent="0.2">
      <c r="A2657" s="10"/>
      <c r="B2657" s="10">
        <v>410165</v>
      </c>
      <c r="C2657" s="10" t="s">
        <v>10561</v>
      </c>
      <c r="D2657" s="11" t="s">
        <v>10562</v>
      </c>
      <c r="E2657" s="11" t="s">
        <v>10563</v>
      </c>
      <c r="F2657" s="10" t="s">
        <v>8830</v>
      </c>
      <c r="G2657" s="10" t="s">
        <v>27</v>
      </c>
      <c r="H2657" s="10" t="s">
        <v>39</v>
      </c>
      <c r="I2657" s="10" t="s">
        <v>8831</v>
      </c>
      <c r="J2657" s="10" t="s">
        <v>29</v>
      </c>
      <c r="K2657" s="10" t="s">
        <v>30</v>
      </c>
      <c r="L2657" s="12">
        <f t="shared" si="206"/>
        <v>37.979999999999997</v>
      </c>
      <c r="M2657" s="10">
        <f t="shared" si="207"/>
        <v>37.979999999999997</v>
      </c>
      <c r="N2657" s="10"/>
      <c r="O2657" s="10" t="s">
        <v>10564</v>
      </c>
      <c r="P2657" s="10" t="s">
        <v>561</v>
      </c>
    </row>
    <row r="2658" spans="1:16" ht="126" customHeight="1" outlineLevel="4" x14ac:dyDescent="0.2">
      <c r="A2658" s="10"/>
      <c r="B2658" s="10">
        <v>410164</v>
      </c>
      <c r="C2658" s="10" t="s">
        <v>10565</v>
      </c>
      <c r="D2658" s="11" t="s">
        <v>10566</v>
      </c>
      <c r="E2658" s="11" t="s">
        <v>10567</v>
      </c>
      <c r="F2658" s="10" t="s">
        <v>8830</v>
      </c>
      <c r="G2658" s="10" t="s">
        <v>27</v>
      </c>
      <c r="H2658" s="10" t="s">
        <v>39</v>
      </c>
      <c r="I2658" s="10" t="s">
        <v>8831</v>
      </c>
      <c r="J2658" s="10" t="s">
        <v>29</v>
      </c>
      <c r="K2658" s="10" t="s">
        <v>30</v>
      </c>
      <c r="L2658" s="12">
        <f t="shared" si="206"/>
        <v>37.979999999999997</v>
      </c>
      <c r="M2658" s="10">
        <f t="shared" si="207"/>
        <v>37.979999999999997</v>
      </c>
      <c r="N2658" s="10"/>
      <c r="O2658" s="10" t="s">
        <v>10568</v>
      </c>
      <c r="P2658" s="10" t="s">
        <v>561</v>
      </c>
    </row>
    <row r="2659" spans="1:16" ht="126" customHeight="1" outlineLevel="4" x14ac:dyDescent="0.2">
      <c r="A2659" s="10"/>
      <c r="B2659" s="10">
        <v>410163</v>
      </c>
      <c r="C2659" s="10" t="s">
        <v>10569</v>
      </c>
      <c r="D2659" s="11" t="s">
        <v>10570</v>
      </c>
      <c r="E2659" s="11" t="s">
        <v>10571</v>
      </c>
      <c r="F2659" s="10" t="s">
        <v>8830</v>
      </c>
      <c r="G2659" s="10" t="s">
        <v>27</v>
      </c>
      <c r="H2659" s="10" t="s">
        <v>39</v>
      </c>
      <c r="I2659" s="10" t="s">
        <v>8831</v>
      </c>
      <c r="J2659" s="10" t="s">
        <v>29</v>
      </c>
      <c r="K2659" s="10" t="s">
        <v>30</v>
      </c>
      <c r="L2659" s="12">
        <f t="shared" si="206"/>
        <v>37.979999999999997</v>
      </c>
      <c r="M2659" s="10">
        <f t="shared" si="207"/>
        <v>37.979999999999997</v>
      </c>
      <c r="N2659" s="10"/>
      <c r="O2659" s="10" t="s">
        <v>10572</v>
      </c>
      <c r="P2659" s="10" t="s">
        <v>561</v>
      </c>
    </row>
    <row r="2660" spans="1:16" ht="126" customHeight="1" outlineLevel="4" x14ac:dyDescent="0.2">
      <c r="A2660" s="10"/>
      <c r="B2660" s="10">
        <v>410162</v>
      </c>
      <c r="C2660" s="10" t="s">
        <v>10573</v>
      </c>
      <c r="D2660" s="11" t="s">
        <v>10574</v>
      </c>
      <c r="E2660" s="11" t="s">
        <v>10575</v>
      </c>
      <c r="F2660" s="10" t="s">
        <v>8830</v>
      </c>
      <c r="G2660" s="10" t="s">
        <v>27</v>
      </c>
      <c r="H2660" s="10" t="s">
        <v>39</v>
      </c>
      <c r="I2660" s="10" t="s">
        <v>8831</v>
      </c>
      <c r="J2660" s="10" t="s">
        <v>29</v>
      </c>
      <c r="K2660" s="10" t="s">
        <v>30</v>
      </c>
      <c r="L2660" s="12">
        <f t="shared" si="206"/>
        <v>37.979999999999997</v>
      </c>
      <c r="M2660" s="10">
        <f t="shared" si="207"/>
        <v>37.979999999999997</v>
      </c>
      <c r="N2660" s="10"/>
      <c r="O2660" s="10" t="s">
        <v>10576</v>
      </c>
      <c r="P2660" s="10" t="s">
        <v>561</v>
      </c>
    </row>
    <row r="2661" spans="1:16" ht="126" customHeight="1" outlineLevel="4" x14ac:dyDescent="0.2">
      <c r="A2661" s="10"/>
      <c r="B2661" s="10">
        <v>410161</v>
      </c>
      <c r="C2661" s="10" t="s">
        <v>10577</v>
      </c>
      <c r="D2661" s="11" t="s">
        <v>10550</v>
      </c>
      <c r="E2661" s="11" t="s">
        <v>10551</v>
      </c>
      <c r="F2661" s="10" t="s">
        <v>8355</v>
      </c>
      <c r="G2661" s="10" t="s">
        <v>27</v>
      </c>
      <c r="H2661" s="10" t="s">
        <v>39</v>
      </c>
      <c r="I2661" s="10" t="s">
        <v>8356</v>
      </c>
      <c r="J2661" s="10" t="s">
        <v>29</v>
      </c>
      <c r="K2661" s="10" t="s">
        <v>30</v>
      </c>
      <c r="L2661" s="12">
        <f t="shared" si="206"/>
        <v>31.32</v>
      </c>
      <c r="M2661" s="10">
        <f t="shared" si="207"/>
        <v>31.32</v>
      </c>
      <c r="N2661" s="10"/>
      <c r="O2661" s="10" t="s">
        <v>10578</v>
      </c>
      <c r="P2661" s="10" t="s">
        <v>561</v>
      </c>
    </row>
    <row r="2662" spans="1:16" ht="126" customHeight="1" outlineLevel="4" x14ac:dyDescent="0.2">
      <c r="A2662" s="10"/>
      <c r="B2662" s="10">
        <v>410733</v>
      </c>
      <c r="C2662" s="10" t="s">
        <v>10579</v>
      </c>
      <c r="D2662" s="11" t="s">
        <v>10580</v>
      </c>
      <c r="E2662" s="11" t="s">
        <v>10581</v>
      </c>
      <c r="F2662" s="10" t="s">
        <v>8355</v>
      </c>
      <c r="G2662" s="10" t="s">
        <v>27</v>
      </c>
      <c r="H2662" s="10" t="s">
        <v>39</v>
      </c>
      <c r="I2662" s="10" t="s">
        <v>8356</v>
      </c>
      <c r="J2662" s="10" t="s">
        <v>29</v>
      </c>
      <c r="K2662" s="10" t="s">
        <v>30</v>
      </c>
      <c r="L2662" s="12">
        <f t="shared" si="206"/>
        <v>31.32</v>
      </c>
      <c r="M2662" s="10">
        <f t="shared" si="207"/>
        <v>31.32</v>
      </c>
      <c r="N2662" s="10"/>
      <c r="O2662" s="10" t="s">
        <v>10582</v>
      </c>
      <c r="P2662" s="10" t="s">
        <v>8375</v>
      </c>
    </row>
    <row r="2663" spans="1:16" ht="126" customHeight="1" outlineLevel="4" x14ac:dyDescent="0.2">
      <c r="A2663" s="10"/>
      <c r="B2663" s="10">
        <v>410732</v>
      </c>
      <c r="C2663" s="10" t="s">
        <v>10583</v>
      </c>
      <c r="D2663" s="11" t="s">
        <v>10584</v>
      </c>
      <c r="E2663" s="11" t="s">
        <v>10585</v>
      </c>
      <c r="F2663" s="10" t="s">
        <v>8355</v>
      </c>
      <c r="G2663" s="10" t="s">
        <v>27</v>
      </c>
      <c r="H2663" s="10" t="s">
        <v>39</v>
      </c>
      <c r="I2663" s="10" t="s">
        <v>8356</v>
      </c>
      <c r="J2663" s="10" t="s">
        <v>29</v>
      </c>
      <c r="K2663" s="10" t="s">
        <v>30</v>
      </c>
      <c r="L2663" s="12">
        <f t="shared" si="206"/>
        <v>31.32</v>
      </c>
      <c r="M2663" s="10">
        <f t="shared" si="207"/>
        <v>31.32</v>
      </c>
      <c r="N2663" s="10"/>
      <c r="O2663" s="10" t="s">
        <v>10586</v>
      </c>
      <c r="P2663" s="10" t="s">
        <v>8375</v>
      </c>
    </row>
    <row r="2664" spans="1:16" ht="126" customHeight="1" outlineLevel="4" x14ac:dyDescent="0.2">
      <c r="A2664" s="10"/>
      <c r="B2664" s="10">
        <v>410730</v>
      </c>
      <c r="C2664" s="10" t="s">
        <v>10587</v>
      </c>
      <c r="D2664" s="11" t="s">
        <v>10588</v>
      </c>
      <c r="E2664" s="11" t="s">
        <v>8843</v>
      </c>
      <c r="F2664" s="10" t="s">
        <v>8355</v>
      </c>
      <c r="G2664" s="10" t="s">
        <v>27</v>
      </c>
      <c r="H2664" s="10" t="s">
        <v>39</v>
      </c>
      <c r="I2664" s="10" t="s">
        <v>8356</v>
      </c>
      <c r="J2664" s="10" t="s">
        <v>29</v>
      </c>
      <c r="K2664" s="10" t="s">
        <v>30</v>
      </c>
      <c r="L2664" s="12">
        <f t="shared" si="206"/>
        <v>31.32</v>
      </c>
      <c r="M2664" s="10">
        <f t="shared" si="207"/>
        <v>31.32</v>
      </c>
      <c r="N2664" s="10"/>
      <c r="O2664" s="10" t="s">
        <v>10589</v>
      </c>
      <c r="P2664" s="10" t="s">
        <v>8375</v>
      </c>
    </row>
    <row r="2665" spans="1:16" ht="126" customHeight="1" outlineLevel="4" x14ac:dyDescent="0.2">
      <c r="A2665" s="10"/>
      <c r="B2665" s="10">
        <v>410729</v>
      </c>
      <c r="C2665" s="10" t="s">
        <v>10590</v>
      </c>
      <c r="D2665" s="11" t="s">
        <v>10591</v>
      </c>
      <c r="E2665" s="11" t="s">
        <v>10592</v>
      </c>
      <c r="F2665" s="10" t="s">
        <v>8355</v>
      </c>
      <c r="G2665" s="10" t="s">
        <v>27</v>
      </c>
      <c r="H2665" s="10" t="s">
        <v>39</v>
      </c>
      <c r="I2665" s="10" t="s">
        <v>8356</v>
      </c>
      <c r="J2665" s="10" t="s">
        <v>29</v>
      </c>
      <c r="K2665" s="10" t="s">
        <v>30</v>
      </c>
      <c r="L2665" s="12">
        <f t="shared" si="206"/>
        <v>31.32</v>
      </c>
      <c r="M2665" s="10">
        <f t="shared" si="207"/>
        <v>31.32</v>
      </c>
      <c r="N2665" s="10"/>
      <c r="O2665" s="10" t="s">
        <v>10593</v>
      </c>
      <c r="P2665" s="10" t="s">
        <v>8375</v>
      </c>
    </row>
    <row r="2666" spans="1:16" ht="126" customHeight="1" outlineLevel="4" x14ac:dyDescent="0.2">
      <c r="A2666" s="10"/>
      <c r="B2666" s="10">
        <v>410728</v>
      </c>
      <c r="C2666" s="10" t="s">
        <v>10594</v>
      </c>
      <c r="D2666" s="11" t="s">
        <v>10595</v>
      </c>
      <c r="E2666" s="11" t="s">
        <v>10596</v>
      </c>
      <c r="F2666" s="10" t="s">
        <v>8355</v>
      </c>
      <c r="G2666" s="10" t="s">
        <v>27</v>
      </c>
      <c r="H2666" s="10" t="s">
        <v>39</v>
      </c>
      <c r="I2666" s="10" t="s">
        <v>8356</v>
      </c>
      <c r="J2666" s="10" t="s">
        <v>29</v>
      </c>
      <c r="K2666" s="10" t="s">
        <v>30</v>
      </c>
      <c r="L2666" s="12">
        <f t="shared" si="206"/>
        <v>31.32</v>
      </c>
      <c r="M2666" s="10">
        <f t="shared" si="207"/>
        <v>31.32</v>
      </c>
      <c r="N2666" s="10"/>
      <c r="O2666" s="10" t="s">
        <v>10597</v>
      </c>
      <c r="P2666" s="10" t="s">
        <v>8375</v>
      </c>
    </row>
    <row r="2667" spans="1:16" ht="126" customHeight="1" outlineLevel="4" x14ac:dyDescent="0.2">
      <c r="A2667" s="10"/>
      <c r="B2667" s="10">
        <v>410727</v>
      </c>
      <c r="C2667" s="10" t="s">
        <v>10598</v>
      </c>
      <c r="D2667" s="11" t="s">
        <v>10599</v>
      </c>
      <c r="E2667" s="11" t="s">
        <v>10600</v>
      </c>
      <c r="F2667" s="10" t="s">
        <v>8355</v>
      </c>
      <c r="G2667" s="10" t="s">
        <v>27</v>
      </c>
      <c r="H2667" s="10" t="s">
        <v>39</v>
      </c>
      <c r="I2667" s="10" t="s">
        <v>8356</v>
      </c>
      <c r="J2667" s="10" t="s">
        <v>29</v>
      </c>
      <c r="K2667" s="10" t="s">
        <v>30</v>
      </c>
      <c r="L2667" s="12">
        <f t="shared" si="206"/>
        <v>31.32</v>
      </c>
      <c r="M2667" s="10">
        <f t="shared" si="207"/>
        <v>31.32</v>
      </c>
      <c r="N2667" s="10"/>
      <c r="O2667" s="10" t="s">
        <v>10601</v>
      </c>
      <c r="P2667" s="10" t="s">
        <v>8375</v>
      </c>
    </row>
    <row r="2668" spans="1:16" ht="126" customHeight="1" outlineLevel="4" x14ac:dyDescent="0.2">
      <c r="A2668" s="10"/>
      <c r="B2668" s="10">
        <v>410734</v>
      </c>
      <c r="C2668" s="10" t="s">
        <v>10602</v>
      </c>
      <c r="D2668" s="11" t="s">
        <v>10603</v>
      </c>
      <c r="E2668" s="11" t="s">
        <v>10604</v>
      </c>
      <c r="F2668" s="10" t="s">
        <v>8355</v>
      </c>
      <c r="G2668" s="10" t="s">
        <v>27</v>
      </c>
      <c r="H2668" s="10" t="s">
        <v>39</v>
      </c>
      <c r="I2668" s="10" t="s">
        <v>8356</v>
      </c>
      <c r="J2668" s="10" t="s">
        <v>29</v>
      </c>
      <c r="K2668" s="10" t="s">
        <v>30</v>
      </c>
      <c r="L2668" s="12">
        <f t="shared" si="206"/>
        <v>31.32</v>
      </c>
      <c r="M2668" s="10">
        <f t="shared" si="207"/>
        <v>31.32</v>
      </c>
      <c r="N2668" s="10"/>
      <c r="O2668" s="10" t="s">
        <v>10605</v>
      </c>
      <c r="P2668" s="10" t="s">
        <v>8375</v>
      </c>
    </row>
    <row r="2669" spans="1:16" ht="126" customHeight="1" outlineLevel="4" x14ac:dyDescent="0.2">
      <c r="A2669" s="10"/>
      <c r="B2669" s="10">
        <v>410744</v>
      </c>
      <c r="C2669" s="10" t="s">
        <v>10606</v>
      </c>
      <c r="D2669" s="11" t="s">
        <v>9314</v>
      </c>
      <c r="E2669" s="11" t="s">
        <v>10607</v>
      </c>
      <c r="F2669" s="10" t="s">
        <v>8355</v>
      </c>
      <c r="G2669" s="10" t="s">
        <v>27</v>
      </c>
      <c r="H2669" s="10" t="s">
        <v>39</v>
      </c>
      <c r="I2669" s="10" t="s">
        <v>8356</v>
      </c>
      <c r="J2669" s="10" t="s">
        <v>29</v>
      </c>
      <c r="K2669" s="10" t="s">
        <v>30</v>
      </c>
      <c r="L2669" s="12">
        <f t="shared" ref="L2669:L2681" si="208">ROUND((F2669*(100-$B$8)/100),2)</f>
        <v>31.32</v>
      </c>
      <c r="M2669" s="10">
        <f t="shared" ref="M2669:M2681" si="209">ROUND((F2669*K2669*(100-$B$8)/100),2)</f>
        <v>31.32</v>
      </c>
      <c r="N2669" s="10"/>
      <c r="O2669" s="10" t="s">
        <v>10608</v>
      </c>
      <c r="P2669" s="10" t="s">
        <v>8375</v>
      </c>
    </row>
    <row r="2670" spans="1:16" ht="126" customHeight="1" outlineLevel="4" x14ac:dyDescent="0.2">
      <c r="A2670" s="10"/>
      <c r="B2670" s="10">
        <v>410743</v>
      </c>
      <c r="C2670" s="10" t="s">
        <v>10609</v>
      </c>
      <c r="D2670" s="11" t="s">
        <v>10610</v>
      </c>
      <c r="E2670" s="11" t="s">
        <v>10611</v>
      </c>
      <c r="F2670" s="10" t="s">
        <v>8355</v>
      </c>
      <c r="G2670" s="10" t="s">
        <v>27</v>
      </c>
      <c r="H2670" s="10" t="s">
        <v>39</v>
      </c>
      <c r="I2670" s="10" t="s">
        <v>8356</v>
      </c>
      <c r="J2670" s="10" t="s">
        <v>29</v>
      </c>
      <c r="K2670" s="10" t="s">
        <v>30</v>
      </c>
      <c r="L2670" s="12">
        <f t="shared" si="208"/>
        <v>31.32</v>
      </c>
      <c r="M2670" s="10">
        <f t="shared" si="209"/>
        <v>31.32</v>
      </c>
      <c r="N2670" s="10"/>
      <c r="O2670" s="10" t="s">
        <v>10612</v>
      </c>
      <c r="P2670" s="10" t="s">
        <v>8375</v>
      </c>
    </row>
    <row r="2671" spans="1:16" ht="126" customHeight="1" outlineLevel="4" x14ac:dyDescent="0.2">
      <c r="A2671" s="10"/>
      <c r="B2671" s="10">
        <v>410742</v>
      </c>
      <c r="C2671" s="10" t="s">
        <v>10613</v>
      </c>
      <c r="D2671" s="11" t="s">
        <v>10614</v>
      </c>
      <c r="E2671" s="11" t="s">
        <v>10615</v>
      </c>
      <c r="F2671" s="10" t="s">
        <v>8355</v>
      </c>
      <c r="G2671" s="10" t="s">
        <v>27</v>
      </c>
      <c r="H2671" s="10" t="s">
        <v>39</v>
      </c>
      <c r="I2671" s="10" t="s">
        <v>8356</v>
      </c>
      <c r="J2671" s="10" t="s">
        <v>29</v>
      </c>
      <c r="K2671" s="10" t="s">
        <v>30</v>
      </c>
      <c r="L2671" s="12">
        <f t="shared" si="208"/>
        <v>31.32</v>
      </c>
      <c r="M2671" s="10">
        <f t="shared" si="209"/>
        <v>31.32</v>
      </c>
      <c r="N2671" s="10"/>
      <c r="O2671" s="10" t="s">
        <v>10616</v>
      </c>
      <c r="P2671" s="10" t="s">
        <v>8375</v>
      </c>
    </row>
    <row r="2672" spans="1:16" ht="126" customHeight="1" outlineLevel="4" x14ac:dyDescent="0.2">
      <c r="A2672" s="10"/>
      <c r="B2672" s="10">
        <v>410741</v>
      </c>
      <c r="C2672" s="10" t="s">
        <v>10617</v>
      </c>
      <c r="D2672" s="11" t="s">
        <v>10618</v>
      </c>
      <c r="E2672" s="11" t="s">
        <v>10619</v>
      </c>
      <c r="F2672" s="10" t="s">
        <v>8764</v>
      </c>
      <c r="G2672" s="10" t="s">
        <v>27</v>
      </c>
      <c r="H2672" s="10" t="s">
        <v>39</v>
      </c>
      <c r="I2672" s="10" t="s">
        <v>8765</v>
      </c>
      <c r="J2672" s="10" t="s">
        <v>29</v>
      </c>
      <c r="K2672" s="10" t="s">
        <v>30</v>
      </c>
      <c r="L2672" s="12">
        <f t="shared" si="208"/>
        <v>38.1</v>
      </c>
      <c r="M2672" s="10">
        <f t="shared" si="209"/>
        <v>38.1</v>
      </c>
      <c r="N2672" s="10"/>
      <c r="O2672" s="10" t="s">
        <v>10620</v>
      </c>
      <c r="P2672" s="10" t="s">
        <v>8375</v>
      </c>
    </row>
    <row r="2673" spans="1:16" ht="126" customHeight="1" outlineLevel="4" x14ac:dyDescent="0.2">
      <c r="A2673" s="10"/>
      <c r="B2673" s="10">
        <v>410740</v>
      </c>
      <c r="C2673" s="10" t="s">
        <v>10621</v>
      </c>
      <c r="D2673" s="11" t="s">
        <v>10622</v>
      </c>
      <c r="E2673" s="11" t="s">
        <v>10623</v>
      </c>
      <c r="F2673" s="10" t="s">
        <v>8764</v>
      </c>
      <c r="G2673" s="10" t="s">
        <v>27</v>
      </c>
      <c r="H2673" s="10" t="s">
        <v>39</v>
      </c>
      <c r="I2673" s="10" t="s">
        <v>8765</v>
      </c>
      <c r="J2673" s="10" t="s">
        <v>29</v>
      </c>
      <c r="K2673" s="10" t="s">
        <v>30</v>
      </c>
      <c r="L2673" s="12">
        <f t="shared" si="208"/>
        <v>38.1</v>
      </c>
      <c r="M2673" s="10">
        <f t="shared" si="209"/>
        <v>38.1</v>
      </c>
      <c r="N2673" s="10"/>
      <c r="O2673" s="10" t="s">
        <v>10624</v>
      </c>
      <c r="P2673" s="10" t="s">
        <v>8375</v>
      </c>
    </row>
    <row r="2674" spans="1:16" ht="126" customHeight="1" outlineLevel="4" x14ac:dyDescent="0.2">
      <c r="A2674" s="10"/>
      <c r="B2674" s="10">
        <v>410739</v>
      </c>
      <c r="C2674" s="10" t="s">
        <v>10625</v>
      </c>
      <c r="D2674" s="11" t="s">
        <v>10626</v>
      </c>
      <c r="E2674" s="11" t="s">
        <v>10627</v>
      </c>
      <c r="F2674" s="10" t="s">
        <v>8355</v>
      </c>
      <c r="G2674" s="10" t="s">
        <v>27</v>
      </c>
      <c r="H2674" s="10" t="s">
        <v>39</v>
      </c>
      <c r="I2674" s="10" t="s">
        <v>8356</v>
      </c>
      <c r="J2674" s="10" t="s">
        <v>29</v>
      </c>
      <c r="K2674" s="10" t="s">
        <v>30</v>
      </c>
      <c r="L2674" s="12">
        <f t="shared" si="208"/>
        <v>31.32</v>
      </c>
      <c r="M2674" s="10">
        <f t="shared" si="209"/>
        <v>31.32</v>
      </c>
      <c r="N2674" s="10"/>
      <c r="O2674" s="10" t="s">
        <v>10628</v>
      </c>
      <c r="P2674" s="10" t="s">
        <v>8375</v>
      </c>
    </row>
    <row r="2675" spans="1:16" ht="126" customHeight="1" outlineLevel="4" x14ac:dyDescent="0.2">
      <c r="A2675" s="10"/>
      <c r="B2675" s="10">
        <v>410738</v>
      </c>
      <c r="C2675" s="10" t="s">
        <v>10629</v>
      </c>
      <c r="D2675" s="11" t="s">
        <v>10630</v>
      </c>
      <c r="E2675" s="11" t="s">
        <v>10631</v>
      </c>
      <c r="F2675" s="10" t="s">
        <v>8355</v>
      </c>
      <c r="G2675" s="10" t="s">
        <v>27</v>
      </c>
      <c r="H2675" s="10" t="s">
        <v>39</v>
      </c>
      <c r="I2675" s="10" t="s">
        <v>8356</v>
      </c>
      <c r="J2675" s="10" t="s">
        <v>29</v>
      </c>
      <c r="K2675" s="10" t="s">
        <v>30</v>
      </c>
      <c r="L2675" s="12">
        <f t="shared" si="208"/>
        <v>31.32</v>
      </c>
      <c r="M2675" s="10">
        <f t="shared" si="209"/>
        <v>31.32</v>
      </c>
      <c r="N2675" s="10"/>
      <c r="O2675" s="10" t="s">
        <v>10632</v>
      </c>
      <c r="P2675" s="10" t="s">
        <v>8375</v>
      </c>
    </row>
    <row r="2676" spans="1:16" ht="126" customHeight="1" outlineLevel="4" x14ac:dyDescent="0.2">
      <c r="A2676" s="10"/>
      <c r="B2676" s="10">
        <v>410737</v>
      </c>
      <c r="C2676" s="10" t="s">
        <v>10633</v>
      </c>
      <c r="D2676" s="11" t="s">
        <v>10634</v>
      </c>
      <c r="E2676" s="11" t="s">
        <v>10635</v>
      </c>
      <c r="F2676" s="10" t="s">
        <v>8355</v>
      </c>
      <c r="G2676" s="10" t="s">
        <v>27</v>
      </c>
      <c r="H2676" s="10" t="s">
        <v>39</v>
      </c>
      <c r="I2676" s="10" t="s">
        <v>8356</v>
      </c>
      <c r="J2676" s="10" t="s">
        <v>29</v>
      </c>
      <c r="K2676" s="10" t="s">
        <v>30</v>
      </c>
      <c r="L2676" s="12">
        <f t="shared" si="208"/>
        <v>31.32</v>
      </c>
      <c r="M2676" s="10">
        <f t="shared" si="209"/>
        <v>31.32</v>
      </c>
      <c r="N2676" s="10"/>
      <c r="O2676" s="10" t="s">
        <v>10636</v>
      </c>
      <c r="P2676" s="10" t="s">
        <v>8375</v>
      </c>
    </row>
    <row r="2677" spans="1:16" ht="126" customHeight="1" outlineLevel="4" x14ac:dyDescent="0.2">
      <c r="A2677" s="10"/>
      <c r="B2677" s="10">
        <v>410736</v>
      </c>
      <c r="C2677" s="10" t="s">
        <v>10637</v>
      </c>
      <c r="D2677" s="11" t="s">
        <v>10638</v>
      </c>
      <c r="E2677" s="11" t="s">
        <v>10639</v>
      </c>
      <c r="F2677" s="10" t="s">
        <v>8355</v>
      </c>
      <c r="G2677" s="10" t="s">
        <v>27</v>
      </c>
      <c r="H2677" s="10" t="s">
        <v>39</v>
      </c>
      <c r="I2677" s="10" t="s">
        <v>8356</v>
      </c>
      <c r="J2677" s="10" t="s">
        <v>29</v>
      </c>
      <c r="K2677" s="10" t="s">
        <v>30</v>
      </c>
      <c r="L2677" s="12">
        <f t="shared" si="208"/>
        <v>31.32</v>
      </c>
      <c r="M2677" s="10">
        <f t="shared" si="209"/>
        <v>31.32</v>
      </c>
      <c r="N2677" s="10"/>
      <c r="O2677" s="10" t="s">
        <v>10640</v>
      </c>
      <c r="P2677" s="10" t="s">
        <v>8375</v>
      </c>
    </row>
    <row r="2678" spans="1:16" ht="126" customHeight="1" outlineLevel="4" x14ac:dyDescent="0.2">
      <c r="A2678" s="10"/>
      <c r="B2678" s="10">
        <v>410735</v>
      </c>
      <c r="C2678" s="10" t="s">
        <v>10641</v>
      </c>
      <c r="D2678" s="11" t="s">
        <v>10642</v>
      </c>
      <c r="E2678" s="11" t="s">
        <v>10643</v>
      </c>
      <c r="F2678" s="10" t="s">
        <v>8355</v>
      </c>
      <c r="G2678" s="10" t="s">
        <v>27</v>
      </c>
      <c r="H2678" s="10" t="s">
        <v>39</v>
      </c>
      <c r="I2678" s="10" t="s">
        <v>8356</v>
      </c>
      <c r="J2678" s="10" t="s">
        <v>29</v>
      </c>
      <c r="K2678" s="10" t="s">
        <v>30</v>
      </c>
      <c r="L2678" s="12">
        <f t="shared" si="208"/>
        <v>31.32</v>
      </c>
      <c r="M2678" s="10">
        <f t="shared" si="209"/>
        <v>31.32</v>
      </c>
      <c r="N2678" s="10"/>
      <c r="O2678" s="10" t="s">
        <v>10644</v>
      </c>
      <c r="P2678" s="10" t="s">
        <v>8375</v>
      </c>
    </row>
    <row r="2679" spans="1:16" ht="126" customHeight="1" outlineLevel="4" x14ac:dyDescent="0.2">
      <c r="A2679" s="10"/>
      <c r="B2679" s="10">
        <v>411791</v>
      </c>
      <c r="C2679" s="10" t="s">
        <v>10645</v>
      </c>
      <c r="D2679" s="11" t="s">
        <v>10391</v>
      </c>
      <c r="E2679" s="11"/>
      <c r="F2679" s="10" t="s">
        <v>8379</v>
      </c>
      <c r="G2679" s="10" t="s">
        <v>27</v>
      </c>
      <c r="H2679" s="10" t="s">
        <v>39</v>
      </c>
      <c r="I2679" s="10" t="s">
        <v>8380</v>
      </c>
      <c r="J2679" s="10" t="s">
        <v>29</v>
      </c>
      <c r="K2679" s="10" t="s">
        <v>30</v>
      </c>
      <c r="L2679" s="12">
        <f t="shared" si="208"/>
        <v>35.700000000000003</v>
      </c>
      <c r="M2679" s="10">
        <f t="shared" si="209"/>
        <v>35.700000000000003</v>
      </c>
      <c r="N2679" s="10"/>
      <c r="O2679" s="10" t="s">
        <v>10646</v>
      </c>
      <c r="P2679" s="10" t="s">
        <v>70</v>
      </c>
    </row>
    <row r="2680" spans="1:16" ht="126" customHeight="1" outlineLevel="4" x14ac:dyDescent="0.2">
      <c r="A2680" s="10"/>
      <c r="B2680" s="10">
        <v>411790</v>
      </c>
      <c r="C2680" s="10" t="s">
        <v>10647</v>
      </c>
      <c r="D2680" s="11" t="s">
        <v>10648</v>
      </c>
      <c r="E2680" s="11"/>
      <c r="F2680" s="10" t="s">
        <v>8355</v>
      </c>
      <c r="G2680" s="10" t="s">
        <v>27</v>
      </c>
      <c r="H2680" s="10" t="s">
        <v>39</v>
      </c>
      <c r="I2680" s="10" t="s">
        <v>8356</v>
      </c>
      <c r="J2680" s="10" t="s">
        <v>29</v>
      </c>
      <c r="K2680" s="10" t="s">
        <v>30</v>
      </c>
      <c r="L2680" s="12">
        <f t="shared" si="208"/>
        <v>31.32</v>
      </c>
      <c r="M2680" s="10">
        <f t="shared" si="209"/>
        <v>31.32</v>
      </c>
      <c r="N2680" s="10"/>
      <c r="O2680" s="10" t="s">
        <v>10649</v>
      </c>
      <c r="P2680" s="10" t="s">
        <v>70</v>
      </c>
    </row>
    <row r="2681" spans="1:16" ht="126" customHeight="1" outlineLevel="4" x14ac:dyDescent="0.2">
      <c r="A2681" s="10"/>
      <c r="B2681" s="10">
        <v>411796</v>
      </c>
      <c r="C2681" s="10" t="s">
        <v>10650</v>
      </c>
      <c r="D2681" s="11" t="s">
        <v>10651</v>
      </c>
      <c r="E2681" s="11"/>
      <c r="F2681" s="10" t="s">
        <v>8830</v>
      </c>
      <c r="G2681" s="10" t="s">
        <v>27</v>
      </c>
      <c r="H2681" s="10" t="s">
        <v>39</v>
      </c>
      <c r="I2681" s="10" t="s">
        <v>8831</v>
      </c>
      <c r="J2681" s="10" t="s">
        <v>29</v>
      </c>
      <c r="K2681" s="10" t="s">
        <v>30</v>
      </c>
      <c r="L2681" s="12">
        <f t="shared" si="208"/>
        <v>37.979999999999997</v>
      </c>
      <c r="M2681" s="10">
        <f t="shared" si="209"/>
        <v>37.979999999999997</v>
      </c>
      <c r="N2681" s="10"/>
      <c r="O2681" s="10" t="s">
        <v>10652</v>
      </c>
      <c r="P2681" s="10" t="s">
        <v>70</v>
      </c>
    </row>
    <row r="2682" spans="1:16" ht="12.95" customHeight="1" outlineLevel="3" x14ac:dyDescent="0.2">
      <c r="A2682" s="16" t="s">
        <v>10653</v>
      </c>
      <c r="B2682" s="16"/>
      <c r="C2682" s="16"/>
      <c r="D2682" s="16"/>
      <c r="E2682" s="16"/>
      <c r="F2682" s="16"/>
      <c r="G2682" s="16"/>
      <c r="H2682" s="16"/>
      <c r="I2682" s="16"/>
      <c r="J2682" s="16"/>
      <c r="K2682" s="16"/>
      <c r="L2682" s="16"/>
      <c r="M2682" s="16"/>
      <c r="N2682" s="16"/>
      <c r="O2682" s="16"/>
      <c r="P2682" s="16"/>
    </row>
    <row r="2683" spans="1:16" ht="126" customHeight="1" outlineLevel="4" x14ac:dyDescent="0.2">
      <c r="A2683" s="10"/>
      <c r="B2683" s="10">
        <v>341996</v>
      </c>
      <c r="C2683" s="10" t="s">
        <v>10654</v>
      </c>
      <c r="D2683" s="11" t="s">
        <v>10655</v>
      </c>
      <c r="E2683" s="11" t="s">
        <v>10656</v>
      </c>
      <c r="F2683" s="10" t="s">
        <v>10657</v>
      </c>
      <c r="G2683" s="10" t="s">
        <v>27</v>
      </c>
      <c r="H2683" s="10" t="s">
        <v>39</v>
      </c>
      <c r="I2683" s="10" t="s">
        <v>10658</v>
      </c>
      <c r="J2683" s="10" t="s">
        <v>29</v>
      </c>
      <c r="K2683" s="10" t="s">
        <v>30</v>
      </c>
      <c r="L2683" s="12">
        <f t="shared" ref="L2683:L2699" si="210">ROUND((F2683*(100-$B$8)/100),2)</f>
        <v>17.34</v>
      </c>
      <c r="M2683" s="10">
        <f t="shared" ref="M2683:M2699" si="211">ROUND((F2683*K2683*(100-$B$8)/100),2)</f>
        <v>17.34</v>
      </c>
      <c r="N2683" s="10"/>
      <c r="O2683" s="10" t="s">
        <v>10659</v>
      </c>
      <c r="P2683" s="10" t="s">
        <v>670</v>
      </c>
    </row>
    <row r="2684" spans="1:16" ht="126" customHeight="1" outlineLevel="4" x14ac:dyDescent="0.2">
      <c r="A2684" s="10"/>
      <c r="B2684" s="10">
        <v>341999</v>
      </c>
      <c r="C2684" s="10" t="s">
        <v>10660</v>
      </c>
      <c r="D2684" s="11" t="s">
        <v>10661</v>
      </c>
      <c r="E2684" s="11" t="s">
        <v>10662</v>
      </c>
      <c r="F2684" s="10" t="s">
        <v>10663</v>
      </c>
      <c r="G2684" s="10" t="s">
        <v>27</v>
      </c>
      <c r="H2684" s="10" t="s">
        <v>39</v>
      </c>
      <c r="I2684" s="10" t="s">
        <v>10663</v>
      </c>
      <c r="J2684" s="10" t="s">
        <v>29</v>
      </c>
      <c r="K2684" s="10" t="s">
        <v>30</v>
      </c>
      <c r="L2684" s="12">
        <f t="shared" si="210"/>
        <v>19.940000000000001</v>
      </c>
      <c r="M2684" s="10">
        <f t="shared" si="211"/>
        <v>19.940000000000001</v>
      </c>
      <c r="N2684" s="10"/>
      <c r="O2684" s="10" t="s">
        <v>10664</v>
      </c>
      <c r="P2684" s="10" t="s">
        <v>421</v>
      </c>
    </row>
    <row r="2685" spans="1:16" ht="126" customHeight="1" outlineLevel="4" x14ac:dyDescent="0.2">
      <c r="A2685" s="10"/>
      <c r="B2685" s="10">
        <v>342000</v>
      </c>
      <c r="C2685" s="10" t="s">
        <v>10665</v>
      </c>
      <c r="D2685" s="11" t="s">
        <v>10666</v>
      </c>
      <c r="E2685" s="11" t="s">
        <v>10667</v>
      </c>
      <c r="F2685" s="10" t="s">
        <v>10657</v>
      </c>
      <c r="G2685" s="10" t="s">
        <v>27</v>
      </c>
      <c r="H2685" s="10" t="s">
        <v>39</v>
      </c>
      <c r="I2685" s="10" t="s">
        <v>10658</v>
      </c>
      <c r="J2685" s="10" t="s">
        <v>29</v>
      </c>
      <c r="K2685" s="10" t="s">
        <v>30</v>
      </c>
      <c r="L2685" s="12">
        <f t="shared" si="210"/>
        <v>17.34</v>
      </c>
      <c r="M2685" s="10">
        <f t="shared" si="211"/>
        <v>17.34</v>
      </c>
      <c r="N2685" s="10"/>
      <c r="O2685" s="10" t="s">
        <v>10668</v>
      </c>
      <c r="P2685" s="10" t="s">
        <v>670</v>
      </c>
    </row>
    <row r="2686" spans="1:16" ht="126" customHeight="1" outlineLevel="4" x14ac:dyDescent="0.2">
      <c r="A2686" s="10"/>
      <c r="B2686" s="10">
        <v>342001</v>
      </c>
      <c r="C2686" s="10" t="s">
        <v>10669</v>
      </c>
      <c r="D2686" s="11" t="s">
        <v>10670</v>
      </c>
      <c r="E2686" s="11" t="s">
        <v>10671</v>
      </c>
      <c r="F2686" s="10" t="s">
        <v>10663</v>
      </c>
      <c r="G2686" s="10" t="s">
        <v>27</v>
      </c>
      <c r="H2686" s="10" t="s">
        <v>39</v>
      </c>
      <c r="I2686" s="10" t="s">
        <v>10663</v>
      </c>
      <c r="J2686" s="10" t="s">
        <v>29</v>
      </c>
      <c r="K2686" s="10" t="s">
        <v>30</v>
      </c>
      <c r="L2686" s="12">
        <f t="shared" si="210"/>
        <v>19.940000000000001</v>
      </c>
      <c r="M2686" s="10">
        <f t="shared" si="211"/>
        <v>19.940000000000001</v>
      </c>
      <c r="N2686" s="10"/>
      <c r="O2686" s="10" t="s">
        <v>10672</v>
      </c>
      <c r="P2686" s="10" t="s">
        <v>670</v>
      </c>
    </row>
    <row r="2687" spans="1:16" ht="126" customHeight="1" outlineLevel="4" x14ac:dyDescent="0.2">
      <c r="A2687" s="10"/>
      <c r="B2687" s="10">
        <v>342002</v>
      </c>
      <c r="C2687" s="10" t="s">
        <v>10673</v>
      </c>
      <c r="D2687" s="11" t="s">
        <v>10674</v>
      </c>
      <c r="E2687" s="11" t="s">
        <v>10675</v>
      </c>
      <c r="F2687" s="10" t="s">
        <v>10676</v>
      </c>
      <c r="G2687" s="10" t="s">
        <v>27</v>
      </c>
      <c r="H2687" s="10" t="s">
        <v>39</v>
      </c>
      <c r="I2687" s="10" t="s">
        <v>10676</v>
      </c>
      <c r="J2687" s="10" t="s">
        <v>29</v>
      </c>
      <c r="K2687" s="10" t="s">
        <v>30</v>
      </c>
      <c r="L2687" s="12">
        <f t="shared" si="210"/>
        <v>21.32</v>
      </c>
      <c r="M2687" s="10">
        <f t="shared" si="211"/>
        <v>21.32</v>
      </c>
      <c r="N2687" s="10"/>
      <c r="O2687" s="10" t="s">
        <v>10677</v>
      </c>
      <c r="P2687" s="10" t="s">
        <v>421</v>
      </c>
    </row>
    <row r="2688" spans="1:16" ht="126" customHeight="1" outlineLevel="4" x14ac:dyDescent="0.2">
      <c r="A2688" s="10"/>
      <c r="B2688" s="10">
        <v>354601</v>
      </c>
      <c r="C2688" s="10" t="s">
        <v>10678</v>
      </c>
      <c r="D2688" s="11" t="s">
        <v>10679</v>
      </c>
      <c r="E2688" s="11" t="s">
        <v>10680</v>
      </c>
      <c r="F2688" s="10" t="s">
        <v>10657</v>
      </c>
      <c r="G2688" s="10" t="s">
        <v>27</v>
      </c>
      <c r="H2688" s="10" t="s">
        <v>39</v>
      </c>
      <c r="I2688" s="10" t="s">
        <v>10658</v>
      </c>
      <c r="J2688" s="10" t="s">
        <v>29</v>
      </c>
      <c r="K2688" s="10" t="s">
        <v>30</v>
      </c>
      <c r="L2688" s="12">
        <f t="shared" si="210"/>
        <v>17.34</v>
      </c>
      <c r="M2688" s="10">
        <f t="shared" si="211"/>
        <v>17.34</v>
      </c>
      <c r="N2688" s="10"/>
      <c r="O2688" s="10" t="s">
        <v>10681</v>
      </c>
      <c r="P2688" s="10" t="s">
        <v>670</v>
      </c>
    </row>
    <row r="2689" spans="1:16" ht="126" customHeight="1" outlineLevel="4" x14ac:dyDescent="0.2">
      <c r="A2689" s="10"/>
      <c r="B2689" s="10">
        <v>354602</v>
      </c>
      <c r="C2689" s="10" t="s">
        <v>10682</v>
      </c>
      <c r="D2689" s="11" t="s">
        <v>10683</v>
      </c>
      <c r="E2689" s="11" t="s">
        <v>10684</v>
      </c>
      <c r="F2689" s="10" t="s">
        <v>10676</v>
      </c>
      <c r="G2689" s="10" t="s">
        <v>27</v>
      </c>
      <c r="H2689" s="10" t="s">
        <v>39</v>
      </c>
      <c r="I2689" s="10" t="s">
        <v>10676</v>
      </c>
      <c r="J2689" s="10" t="s">
        <v>29</v>
      </c>
      <c r="K2689" s="10" t="s">
        <v>30</v>
      </c>
      <c r="L2689" s="12">
        <f t="shared" si="210"/>
        <v>21.32</v>
      </c>
      <c r="M2689" s="10">
        <f t="shared" si="211"/>
        <v>21.32</v>
      </c>
      <c r="N2689" s="10"/>
      <c r="O2689" s="10" t="s">
        <v>10685</v>
      </c>
      <c r="P2689" s="10" t="s">
        <v>421</v>
      </c>
    </row>
    <row r="2690" spans="1:16" ht="126" customHeight="1" outlineLevel="4" x14ac:dyDescent="0.2">
      <c r="A2690" s="10"/>
      <c r="B2690" s="10">
        <v>354603</v>
      </c>
      <c r="C2690" s="10" t="s">
        <v>10686</v>
      </c>
      <c r="D2690" s="11" t="s">
        <v>10687</v>
      </c>
      <c r="E2690" s="11" t="s">
        <v>10688</v>
      </c>
      <c r="F2690" s="10" t="s">
        <v>10689</v>
      </c>
      <c r="G2690" s="10" t="s">
        <v>27</v>
      </c>
      <c r="H2690" s="10" t="s">
        <v>39</v>
      </c>
      <c r="I2690" s="10" t="s">
        <v>10689</v>
      </c>
      <c r="J2690" s="10" t="s">
        <v>29</v>
      </c>
      <c r="K2690" s="10" t="s">
        <v>30</v>
      </c>
      <c r="L2690" s="12">
        <f t="shared" si="210"/>
        <v>20.98</v>
      </c>
      <c r="M2690" s="10">
        <f t="shared" si="211"/>
        <v>20.98</v>
      </c>
      <c r="N2690" s="10"/>
      <c r="O2690" s="10" t="s">
        <v>10690</v>
      </c>
      <c r="P2690" s="10" t="s">
        <v>670</v>
      </c>
    </row>
    <row r="2691" spans="1:16" ht="126" customHeight="1" outlineLevel="4" x14ac:dyDescent="0.2">
      <c r="A2691" s="10"/>
      <c r="B2691" s="10">
        <v>354604</v>
      </c>
      <c r="C2691" s="10" t="s">
        <v>10691</v>
      </c>
      <c r="D2691" s="11" t="s">
        <v>10692</v>
      </c>
      <c r="E2691" s="11" t="s">
        <v>10693</v>
      </c>
      <c r="F2691" s="10" t="s">
        <v>10663</v>
      </c>
      <c r="G2691" s="10" t="s">
        <v>27</v>
      </c>
      <c r="H2691" s="10" t="s">
        <v>39</v>
      </c>
      <c r="I2691" s="10" t="s">
        <v>10663</v>
      </c>
      <c r="J2691" s="10" t="s">
        <v>29</v>
      </c>
      <c r="K2691" s="10" t="s">
        <v>30</v>
      </c>
      <c r="L2691" s="12">
        <f t="shared" si="210"/>
        <v>19.940000000000001</v>
      </c>
      <c r="M2691" s="10">
        <f t="shared" si="211"/>
        <v>19.940000000000001</v>
      </c>
      <c r="N2691" s="10"/>
      <c r="O2691" s="10" t="s">
        <v>10694</v>
      </c>
      <c r="P2691" s="10" t="s">
        <v>670</v>
      </c>
    </row>
    <row r="2692" spans="1:16" ht="126" customHeight="1" outlineLevel="4" x14ac:dyDescent="0.2">
      <c r="A2692" s="10"/>
      <c r="B2692" s="10">
        <v>354605</v>
      </c>
      <c r="C2692" s="10" t="s">
        <v>10695</v>
      </c>
      <c r="D2692" s="11" t="s">
        <v>10696</v>
      </c>
      <c r="E2692" s="11" t="s">
        <v>10697</v>
      </c>
      <c r="F2692" s="10" t="s">
        <v>10657</v>
      </c>
      <c r="G2692" s="10" t="s">
        <v>27</v>
      </c>
      <c r="H2692" s="10" t="s">
        <v>39</v>
      </c>
      <c r="I2692" s="10" t="s">
        <v>10658</v>
      </c>
      <c r="J2692" s="10" t="s">
        <v>29</v>
      </c>
      <c r="K2692" s="10" t="s">
        <v>30</v>
      </c>
      <c r="L2692" s="12">
        <f t="shared" si="210"/>
        <v>17.34</v>
      </c>
      <c r="M2692" s="10">
        <f t="shared" si="211"/>
        <v>17.34</v>
      </c>
      <c r="N2692" s="10"/>
      <c r="O2692" s="10" t="s">
        <v>10698</v>
      </c>
      <c r="P2692" s="10" t="s">
        <v>670</v>
      </c>
    </row>
    <row r="2693" spans="1:16" ht="126" customHeight="1" outlineLevel="4" x14ac:dyDescent="0.2">
      <c r="A2693" s="10"/>
      <c r="B2693" s="10">
        <v>354607</v>
      </c>
      <c r="C2693" s="10" t="s">
        <v>10699</v>
      </c>
      <c r="D2693" s="11" t="s">
        <v>10700</v>
      </c>
      <c r="E2693" s="11" t="s">
        <v>10701</v>
      </c>
      <c r="F2693" s="10" t="s">
        <v>10702</v>
      </c>
      <c r="G2693" s="10" t="s">
        <v>27</v>
      </c>
      <c r="H2693" s="10" t="s">
        <v>39</v>
      </c>
      <c r="I2693" s="10" t="s">
        <v>10702</v>
      </c>
      <c r="J2693" s="10" t="s">
        <v>29</v>
      </c>
      <c r="K2693" s="10" t="s">
        <v>30</v>
      </c>
      <c r="L2693" s="12">
        <f t="shared" si="210"/>
        <v>21.94</v>
      </c>
      <c r="M2693" s="10">
        <f t="shared" si="211"/>
        <v>21.94</v>
      </c>
      <c r="N2693" s="10"/>
      <c r="O2693" s="10" t="s">
        <v>10703</v>
      </c>
      <c r="P2693" s="10" t="s">
        <v>670</v>
      </c>
    </row>
    <row r="2694" spans="1:16" ht="126" customHeight="1" outlineLevel="4" x14ac:dyDescent="0.2">
      <c r="A2694" s="10"/>
      <c r="B2694" s="10">
        <v>354608</v>
      </c>
      <c r="C2694" s="10" t="s">
        <v>10704</v>
      </c>
      <c r="D2694" s="11" t="s">
        <v>10705</v>
      </c>
      <c r="E2694" s="11" t="s">
        <v>10706</v>
      </c>
      <c r="F2694" s="10" t="s">
        <v>10657</v>
      </c>
      <c r="G2694" s="10" t="s">
        <v>27</v>
      </c>
      <c r="H2694" s="10" t="s">
        <v>39</v>
      </c>
      <c r="I2694" s="10" t="s">
        <v>10658</v>
      </c>
      <c r="J2694" s="10" t="s">
        <v>29</v>
      </c>
      <c r="K2694" s="10" t="s">
        <v>30</v>
      </c>
      <c r="L2694" s="12">
        <f t="shared" si="210"/>
        <v>17.34</v>
      </c>
      <c r="M2694" s="10">
        <f t="shared" si="211"/>
        <v>17.34</v>
      </c>
      <c r="N2694" s="10"/>
      <c r="O2694" s="10" t="s">
        <v>10707</v>
      </c>
      <c r="P2694" s="10" t="s">
        <v>670</v>
      </c>
    </row>
    <row r="2695" spans="1:16" ht="126" customHeight="1" outlineLevel="4" x14ac:dyDescent="0.2">
      <c r="A2695" s="10"/>
      <c r="B2695" s="10">
        <v>357813</v>
      </c>
      <c r="C2695" s="10" t="s">
        <v>10708</v>
      </c>
      <c r="D2695" s="11" t="s">
        <v>10709</v>
      </c>
      <c r="E2695" s="11" t="s">
        <v>10710</v>
      </c>
      <c r="F2695" s="10" t="s">
        <v>10711</v>
      </c>
      <c r="G2695" s="10" t="s">
        <v>27</v>
      </c>
      <c r="H2695" s="10" t="s">
        <v>39</v>
      </c>
      <c r="I2695" s="10" t="s">
        <v>10712</v>
      </c>
      <c r="J2695" s="10" t="s">
        <v>29</v>
      </c>
      <c r="K2695" s="10" t="s">
        <v>30</v>
      </c>
      <c r="L2695" s="12">
        <f t="shared" si="210"/>
        <v>18.239999999999998</v>
      </c>
      <c r="M2695" s="10">
        <f t="shared" si="211"/>
        <v>18.239999999999998</v>
      </c>
      <c r="N2695" s="10"/>
      <c r="O2695" s="10" t="s">
        <v>10713</v>
      </c>
      <c r="P2695" s="10" t="s">
        <v>70</v>
      </c>
    </row>
    <row r="2696" spans="1:16" ht="126" customHeight="1" outlineLevel="4" x14ac:dyDescent="0.2">
      <c r="A2696" s="10"/>
      <c r="B2696" s="10">
        <v>357814</v>
      </c>
      <c r="C2696" s="10" t="s">
        <v>10714</v>
      </c>
      <c r="D2696" s="11" t="s">
        <v>10715</v>
      </c>
      <c r="E2696" s="11" t="s">
        <v>10716</v>
      </c>
      <c r="F2696" s="10" t="s">
        <v>10657</v>
      </c>
      <c r="G2696" s="10" t="s">
        <v>27</v>
      </c>
      <c r="H2696" s="10" t="s">
        <v>39</v>
      </c>
      <c r="I2696" s="10" t="s">
        <v>10658</v>
      </c>
      <c r="J2696" s="10" t="s">
        <v>29</v>
      </c>
      <c r="K2696" s="10" t="s">
        <v>30</v>
      </c>
      <c r="L2696" s="12">
        <f t="shared" si="210"/>
        <v>17.34</v>
      </c>
      <c r="M2696" s="10">
        <f t="shared" si="211"/>
        <v>17.34</v>
      </c>
      <c r="N2696" s="10"/>
      <c r="O2696" s="10" t="s">
        <v>10717</v>
      </c>
      <c r="P2696" s="10" t="s">
        <v>670</v>
      </c>
    </row>
    <row r="2697" spans="1:16" ht="126" customHeight="1" outlineLevel="4" x14ac:dyDescent="0.2">
      <c r="A2697" s="10"/>
      <c r="B2697" s="10">
        <v>357817</v>
      </c>
      <c r="C2697" s="10" t="s">
        <v>10718</v>
      </c>
      <c r="D2697" s="11" t="s">
        <v>10719</v>
      </c>
      <c r="E2697" s="11" t="s">
        <v>10720</v>
      </c>
      <c r="F2697" s="10" t="s">
        <v>10657</v>
      </c>
      <c r="G2697" s="10" t="s">
        <v>27</v>
      </c>
      <c r="H2697" s="10" t="s">
        <v>39</v>
      </c>
      <c r="I2697" s="10" t="s">
        <v>10658</v>
      </c>
      <c r="J2697" s="10" t="s">
        <v>29</v>
      </c>
      <c r="K2697" s="10" t="s">
        <v>30</v>
      </c>
      <c r="L2697" s="12">
        <f t="shared" si="210"/>
        <v>17.34</v>
      </c>
      <c r="M2697" s="10">
        <f t="shared" si="211"/>
        <v>17.34</v>
      </c>
      <c r="N2697" s="10"/>
      <c r="O2697" s="10" t="s">
        <v>10721</v>
      </c>
      <c r="P2697" s="10" t="s">
        <v>670</v>
      </c>
    </row>
    <row r="2698" spans="1:16" ht="126" customHeight="1" outlineLevel="4" x14ac:dyDescent="0.2">
      <c r="A2698" s="10"/>
      <c r="B2698" s="10">
        <v>361207</v>
      </c>
      <c r="C2698" s="10" t="s">
        <v>10722</v>
      </c>
      <c r="D2698" s="11" t="s">
        <v>10723</v>
      </c>
      <c r="E2698" s="11" t="s">
        <v>10724</v>
      </c>
      <c r="F2698" s="10" t="s">
        <v>10657</v>
      </c>
      <c r="G2698" s="10" t="s">
        <v>27</v>
      </c>
      <c r="H2698" s="10" t="s">
        <v>39</v>
      </c>
      <c r="I2698" s="10" t="s">
        <v>10658</v>
      </c>
      <c r="J2698" s="10" t="s">
        <v>29</v>
      </c>
      <c r="K2698" s="10" t="s">
        <v>30</v>
      </c>
      <c r="L2698" s="12">
        <f t="shared" si="210"/>
        <v>17.34</v>
      </c>
      <c r="M2698" s="10">
        <f t="shared" si="211"/>
        <v>17.34</v>
      </c>
      <c r="N2698" s="10"/>
      <c r="O2698" s="10" t="s">
        <v>10725</v>
      </c>
      <c r="P2698" s="10" t="s">
        <v>670</v>
      </c>
    </row>
    <row r="2699" spans="1:16" ht="126" customHeight="1" outlineLevel="4" x14ac:dyDescent="0.2">
      <c r="A2699" s="10"/>
      <c r="B2699" s="10">
        <v>368551</v>
      </c>
      <c r="C2699" s="10" t="s">
        <v>10726</v>
      </c>
      <c r="D2699" s="11" t="s">
        <v>10727</v>
      </c>
      <c r="E2699" s="11" t="s">
        <v>10728</v>
      </c>
      <c r="F2699" s="10" t="s">
        <v>10702</v>
      </c>
      <c r="G2699" s="10" t="s">
        <v>27</v>
      </c>
      <c r="H2699" s="10" t="s">
        <v>39</v>
      </c>
      <c r="I2699" s="10" t="s">
        <v>10702</v>
      </c>
      <c r="J2699" s="10" t="s">
        <v>29</v>
      </c>
      <c r="K2699" s="10" t="s">
        <v>30</v>
      </c>
      <c r="L2699" s="12">
        <f t="shared" si="210"/>
        <v>21.94</v>
      </c>
      <c r="M2699" s="10">
        <f t="shared" si="211"/>
        <v>21.94</v>
      </c>
      <c r="N2699" s="10"/>
      <c r="O2699" s="10" t="s">
        <v>10729</v>
      </c>
      <c r="P2699" s="10" t="s">
        <v>421</v>
      </c>
    </row>
    <row r="2700" spans="1:16" ht="12.95" customHeight="1" outlineLevel="3" x14ac:dyDescent="0.2">
      <c r="A2700" s="16" t="s">
        <v>10730</v>
      </c>
      <c r="B2700" s="16"/>
      <c r="C2700" s="16"/>
      <c r="D2700" s="16"/>
      <c r="E2700" s="16"/>
      <c r="F2700" s="16"/>
      <c r="G2700" s="16"/>
      <c r="H2700" s="16"/>
      <c r="I2700" s="16"/>
      <c r="J2700" s="16"/>
      <c r="K2700" s="16"/>
      <c r="L2700" s="16"/>
      <c r="M2700" s="16"/>
      <c r="N2700" s="16"/>
      <c r="O2700" s="16"/>
      <c r="P2700" s="16"/>
    </row>
    <row r="2701" spans="1:16" ht="126" customHeight="1" outlineLevel="4" x14ac:dyDescent="0.2">
      <c r="A2701" s="10"/>
      <c r="B2701" s="10">
        <v>376382</v>
      </c>
      <c r="C2701" s="10" t="s">
        <v>10731</v>
      </c>
      <c r="D2701" s="11" t="s">
        <v>10732</v>
      </c>
      <c r="E2701" s="11" t="s">
        <v>10733</v>
      </c>
      <c r="F2701" s="10" t="s">
        <v>530</v>
      </c>
      <c r="G2701" s="10" t="s">
        <v>27</v>
      </c>
      <c r="H2701" s="10" t="s">
        <v>39</v>
      </c>
      <c r="I2701" s="10" t="s">
        <v>531</v>
      </c>
      <c r="J2701" s="10" t="s">
        <v>29</v>
      </c>
      <c r="K2701" s="10" t="s">
        <v>30</v>
      </c>
      <c r="L2701" s="12">
        <f>ROUND((F2701*(100-$B$8)/100),2)</f>
        <v>33.54</v>
      </c>
      <c r="M2701" s="10">
        <f>ROUND((F2701*K2701*(100-$B$8)/100),2)</f>
        <v>33.54</v>
      </c>
      <c r="N2701" s="10"/>
      <c r="O2701" s="10" t="s">
        <v>10734</v>
      </c>
      <c r="P2701" s="10" t="s">
        <v>5404</v>
      </c>
    </row>
    <row r="2702" spans="1:16" ht="126" customHeight="1" outlineLevel="4" x14ac:dyDescent="0.2">
      <c r="A2702" s="10"/>
      <c r="B2702" s="10">
        <v>376384</v>
      </c>
      <c r="C2702" s="10" t="s">
        <v>10735</v>
      </c>
      <c r="D2702" s="11" t="s">
        <v>10736</v>
      </c>
      <c r="E2702" s="11" t="s">
        <v>10737</v>
      </c>
      <c r="F2702" s="10" t="s">
        <v>10738</v>
      </c>
      <c r="G2702" s="10" t="s">
        <v>27</v>
      </c>
      <c r="H2702" s="10" t="s">
        <v>39</v>
      </c>
      <c r="I2702" s="10" t="s">
        <v>10738</v>
      </c>
      <c r="J2702" s="10" t="s">
        <v>29</v>
      </c>
      <c r="K2702" s="10" t="s">
        <v>30</v>
      </c>
      <c r="L2702" s="12">
        <f>ROUND((F2702*(100-$B$8)/100),2)</f>
        <v>33.520000000000003</v>
      </c>
      <c r="M2702" s="10">
        <f>ROUND((F2702*K2702*(100-$B$8)/100),2)</f>
        <v>33.520000000000003</v>
      </c>
      <c r="N2702" s="10"/>
      <c r="O2702" s="10" t="s">
        <v>10739</v>
      </c>
      <c r="P2702" s="10" t="s">
        <v>5404</v>
      </c>
    </row>
    <row r="2703" spans="1:16" ht="126" customHeight="1" outlineLevel="4" x14ac:dyDescent="0.2">
      <c r="A2703" s="10"/>
      <c r="B2703" s="10">
        <v>377352</v>
      </c>
      <c r="C2703" s="10" t="s">
        <v>10740</v>
      </c>
      <c r="D2703" s="11" t="s">
        <v>10741</v>
      </c>
      <c r="E2703" s="11" t="s">
        <v>10742</v>
      </c>
      <c r="F2703" s="10" t="s">
        <v>1621</v>
      </c>
      <c r="G2703" s="10" t="s">
        <v>27</v>
      </c>
      <c r="H2703" s="10" t="s">
        <v>39</v>
      </c>
      <c r="I2703" s="10" t="s">
        <v>7985</v>
      </c>
      <c r="J2703" s="10" t="s">
        <v>29</v>
      </c>
      <c r="K2703" s="10" t="s">
        <v>30</v>
      </c>
      <c r="L2703" s="12">
        <f>ROUND((F2703*(100-$B$8)/100),2)</f>
        <v>29.4</v>
      </c>
      <c r="M2703" s="10">
        <f>ROUND((F2703*K2703*(100-$B$8)/100),2)</f>
        <v>29.4</v>
      </c>
      <c r="N2703" s="10"/>
      <c r="O2703" s="10" t="s">
        <v>10743</v>
      </c>
      <c r="P2703" s="10" t="s">
        <v>7957</v>
      </c>
    </row>
    <row r="2704" spans="1:16" ht="12.95" customHeight="1" outlineLevel="3" x14ac:dyDescent="0.2">
      <c r="A2704" s="16" t="s">
        <v>10744</v>
      </c>
      <c r="B2704" s="16"/>
      <c r="C2704" s="16"/>
      <c r="D2704" s="16"/>
      <c r="E2704" s="16"/>
      <c r="F2704" s="16"/>
      <c r="G2704" s="16"/>
      <c r="H2704" s="16"/>
      <c r="I2704" s="16"/>
      <c r="J2704" s="16"/>
      <c r="K2704" s="16"/>
      <c r="L2704" s="16"/>
      <c r="M2704" s="16"/>
      <c r="N2704" s="16"/>
      <c r="O2704" s="16"/>
      <c r="P2704" s="16"/>
    </row>
    <row r="2705" spans="1:16" ht="126" customHeight="1" outlineLevel="4" x14ac:dyDescent="0.2">
      <c r="A2705" s="10"/>
      <c r="B2705" s="10">
        <v>324729</v>
      </c>
      <c r="C2705" s="10" t="s">
        <v>10745</v>
      </c>
      <c r="D2705" s="11" t="s">
        <v>10746</v>
      </c>
      <c r="E2705" s="11" t="s">
        <v>10747</v>
      </c>
      <c r="F2705" s="10" t="s">
        <v>8490</v>
      </c>
      <c r="G2705" s="10" t="s">
        <v>27</v>
      </c>
      <c r="H2705" s="10" t="s">
        <v>39</v>
      </c>
      <c r="I2705" s="10" t="s">
        <v>8491</v>
      </c>
      <c r="J2705" s="10" t="s">
        <v>29</v>
      </c>
      <c r="K2705" s="10" t="s">
        <v>30</v>
      </c>
      <c r="L2705" s="12">
        <f>ROUND((F2705*(100-$B$8)/100),2)</f>
        <v>22.56</v>
      </c>
      <c r="M2705" s="10">
        <f>ROUND((F2705*K2705*(100-$B$8)/100),2)</f>
        <v>22.56</v>
      </c>
      <c r="N2705" s="10"/>
      <c r="O2705" s="10" t="s">
        <v>10748</v>
      </c>
      <c r="P2705" s="10" t="s">
        <v>116</v>
      </c>
    </row>
    <row r="2706" spans="1:16" ht="12.95" customHeight="1" outlineLevel="3" x14ac:dyDescent="0.2">
      <c r="A2706" s="16" t="s">
        <v>10749</v>
      </c>
      <c r="B2706" s="16"/>
      <c r="C2706" s="16"/>
      <c r="D2706" s="16"/>
      <c r="E2706" s="16"/>
      <c r="F2706" s="16"/>
      <c r="G2706" s="16"/>
      <c r="H2706" s="16"/>
      <c r="I2706" s="16"/>
      <c r="J2706" s="16"/>
      <c r="K2706" s="16"/>
      <c r="L2706" s="16"/>
      <c r="M2706" s="16"/>
      <c r="N2706" s="16"/>
      <c r="O2706" s="16"/>
      <c r="P2706" s="16"/>
    </row>
    <row r="2707" spans="1:16" ht="126" customHeight="1" outlineLevel="4" x14ac:dyDescent="0.2">
      <c r="A2707" s="10"/>
      <c r="B2707" s="10">
        <v>317510</v>
      </c>
      <c r="C2707" s="10" t="s">
        <v>10750</v>
      </c>
      <c r="D2707" s="11" t="s">
        <v>10751</v>
      </c>
      <c r="E2707" s="11" t="s">
        <v>10752</v>
      </c>
      <c r="F2707" s="10" t="s">
        <v>7551</v>
      </c>
      <c r="G2707" s="10" t="s">
        <v>27</v>
      </c>
      <c r="H2707" s="10" t="s">
        <v>39</v>
      </c>
      <c r="I2707" s="10" t="s">
        <v>7551</v>
      </c>
      <c r="J2707" s="10" t="s">
        <v>29</v>
      </c>
      <c r="K2707" s="10" t="s">
        <v>30</v>
      </c>
      <c r="L2707" s="12">
        <f t="shared" ref="L2707:L2712" si="212">ROUND((F2707*(100-$B$8)/100),2)</f>
        <v>33.47</v>
      </c>
      <c r="M2707" s="10">
        <f t="shared" ref="M2707:M2712" si="213">ROUND((F2707*K2707*(100-$B$8)/100),2)</f>
        <v>33.47</v>
      </c>
      <c r="N2707" s="10"/>
      <c r="O2707" s="10" t="s">
        <v>10753</v>
      </c>
      <c r="P2707" s="10" t="s">
        <v>6714</v>
      </c>
    </row>
    <row r="2708" spans="1:16" ht="126" customHeight="1" outlineLevel="4" x14ac:dyDescent="0.2">
      <c r="A2708" s="10"/>
      <c r="B2708" s="10">
        <v>317511</v>
      </c>
      <c r="C2708" s="10" t="s">
        <v>10754</v>
      </c>
      <c r="D2708" s="11" t="s">
        <v>10755</v>
      </c>
      <c r="E2708" s="11" t="s">
        <v>10756</v>
      </c>
      <c r="F2708" s="10" t="s">
        <v>1621</v>
      </c>
      <c r="G2708" s="10" t="s">
        <v>27</v>
      </c>
      <c r="H2708" s="10" t="s">
        <v>39</v>
      </c>
      <c r="I2708" s="10" t="s">
        <v>7985</v>
      </c>
      <c r="J2708" s="10" t="s">
        <v>29</v>
      </c>
      <c r="K2708" s="10" t="s">
        <v>30</v>
      </c>
      <c r="L2708" s="12">
        <f t="shared" si="212"/>
        <v>29.4</v>
      </c>
      <c r="M2708" s="10">
        <f t="shared" si="213"/>
        <v>29.4</v>
      </c>
      <c r="N2708" s="10"/>
      <c r="O2708" s="10" t="s">
        <v>10757</v>
      </c>
      <c r="P2708" s="10" t="s">
        <v>6714</v>
      </c>
    </row>
    <row r="2709" spans="1:16" ht="126" customHeight="1" outlineLevel="4" x14ac:dyDescent="0.2">
      <c r="A2709" s="10"/>
      <c r="B2709" s="10">
        <v>323064</v>
      </c>
      <c r="C2709" s="10" t="s">
        <v>10758</v>
      </c>
      <c r="D2709" s="11" t="s">
        <v>10759</v>
      </c>
      <c r="E2709" s="11" t="s">
        <v>10760</v>
      </c>
      <c r="F2709" s="10" t="s">
        <v>1621</v>
      </c>
      <c r="G2709" s="10" t="s">
        <v>27</v>
      </c>
      <c r="H2709" s="10" t="s">
        <v>39</v>
      </c>
      <c r="I2709" s="10" t="s">
        <v>7985</v>
      </c>
      <c r="J2709" s="10" t="s">
        <v>29</v>
      </c>
      <c r="K2709" s="10" t="s">
        <v>30</v>
      </c>
      <c r="L2709" s="12">
        <f t="shared" si="212"/>
        <v>29.4</v>
      </c>
      <c r="M2709" s="10">
        <f t="shared" si="213"/>
        <v>29.4</v>
      </c>
      <c r="N2709" s="10"/>
      <c r="O2709" s="10" t="s">
        <v>10761</v>
      </c>
      <c r="P2709" s="10" t="s">
        <v>561</v>
      </c>
    </row>
    <row r="2710" spans="1:16" ht="126" customHeight="1" outlineLevel="4" x14ac:dyDescent="0.2">
      <c r="A2710" s="10"/>
      <c r="B2710" s="10">
        <v>334371</v>
      </c>
      <c r="C2710" s="10" t="s">
        <v>10762</v>
      </c>
      <c r="D2710" s="11" t="s">
        <v>10763</v>
      </c>
      <c r="E2710" s="11" t="s">
        <v>10764</v>
      </c>
      <c r="F2710" s="10" t="s">
        <v>8490</v>
      </c>
      <c r="G2710" s="10" t="s">
        <v>27</v>
      </c>
      <c r="H2710" s="10" t="s">
        <v>39</v>
      </c>
      <c r="I2710" s="10" t="s">
        <v>8491</v>
      </c>
      <c r="J2710" s="10" t="s">
        <v>29</v>
      </c>
      <c r="K2710" s="10" t="s">
        <v>30</v>
      </c>
      <c r="L2710" s="12">
        <f t="shared" si="212"/>
        <v>22.56</v>
      </c>
      <c r="M2710" s="10">
        <f t="shared" si="213"/>
        <v>22.56</v>
      </c>
      <c r="N2710" s="10"/>
      <c r="O2710" s="10" t="s">
        <v>10765</v>
      </c>
      <c r="P2710" s="10" t="s">
        <v>6714</v>
      </c>
    </row>
    <row r="2711" spans="1:16" ht="126" customHeight="1" outlineLevel="4" x14ac:dyDescent="0.2">
      <c r="A2711" s="10"/>
      <c r="B2711" s="10">
        <v>335645</v>
      </c>
      <c r="C2711" s="10" t="s">
        <v>10766</v>
      </c>
      <c r="D2711" s="11" t="s">
        <v>10767</v>
      </c>
      <c r="E2711" s="11" t="s">
        <v>10768</v>
      </c>
      <c r="F2711" s="10" t="s">
        <v>8490</v>
      </c>
      <c r="G2711" s="10" t="s">
        <v>27</v>
      </c>
      <c r="H2711" s="10" t="s">
        <v>39</v>
      </c>
      <c r="I2711" s="10" t="s">
        <v>8491</v>
      </c>
      <c r="J2711" s="10" t="s">
        <v>29</v>
      </c>
      <c r="K2711" s="10" t="s">
        <v>30</v>
      </c>
      <c r="L2711" s="12">
        <f t="shared" si="212"/>
        <v>22.56</v>
      </c>
      <c r="M2711" s="10">
        <f t="shared" si="213"/>
        <v>22.56</v>
      </c>
      <c r="N2711" s="10"/>
      <c r="O2711" s="10" t="s">
        <v>10769</v>
      </c>
      <c r="P2711" s="10" t="s">
        <v>6714</v>
      </c>
    </row>
    <row r="2712" spans="1:16" ht="126" customHeight="1" outlineLevel="4" x14ac:dyDescent="0.2">
      <c r="A2712" s="10"/>
      <c r="B2712" s="10">
        <v>350318</v>
      </c>
      <c r="C2712" s="10" t="s">
        <v>10770</v>
      </c>
      <c r="D2712" s="11" t="s">
        <v>10771</v>
      </c>
      <c r="E2712" s="11" t="s">
        <v>10772</v>
      </c>
      <c r="F2712" s="10" t="s">
        <v>530</v>
      </c>
      <c r="G2712" s="10" t="s">
        <v>27</v>
      </c>
      <c r="H2712" s="10" t="s">
        <v>39</v>
      </c>
      <c r="I2712" s="10" t="s">
        <v>531</v>
      </c>
      <c r="J2712" s="10" t="s">
        <v>29</v>
      </c>
      <c r="K2712" s="10" t="s">
        <v>30</v>
      </c>
      <c r="L2712" s="12">
        <f t="shared" si="212"/>
        <v>33.54</v>
      </c>
      <c r="M2712" s="10">
        <f t="shared" si="213"/>
        <v>33.54</v>
      </c>
      <c r="N2712" s="10"/>
      <c r="O2712" s="10" t="s">
        <v>10773</v>
      </c>
      <c r="P2712" s="10" t="s">
        <v>6714</v>
      </c>
    </row>
    <row r="2713" spans="1:16" ht="12.95" customHeight="1" outlineLevel="3" x14ac:dyDescent="0.2">
      <c r="A2713" s="16" t="s">
        <v>10774</v>
      </c>
      <c r="B2713" s="16"/>
      <c r="C2713" s="16"/>
      <c r="D2713" s="16"/>
      <c r="E2713" s="16"/>
      <c r="F2713" s="16"/>
      <c r="G2713" s="16"/>
      <c r="H2713" s="16"/>
      <c r="I2713" s="16"/>
      <c r="J2713" s="16"/>
      <c r="K2713" s="16"/>
      <c r="L2713" s="16"/>
      <c r="M2713" s="16"/>
      <c r="N2713" s="16"/>
      <c r="O2713" s="16"/>
      <c r="P2713" s="16"/>
    </row>
    <row r="2714" spans="1:16" ht="126" customHeight="1" outlineLevel="4" x14ac:dyDescent="0.2">
      <c r="A2714" s="10"/>
      <c r="B2714" s="10">
        <v>389184</v>
      </c>
      <c r="C2714" s="10" t="s">
        <v>10775</v>
      </c>
      <c r="D2714" s="11" t="s">
        <v>10776</v>
      </c>
      <c r="E2714" s="11" t="s">
        <v>10777</v>
      </c>
      <c r="F2714" s="10" t="s">
        <v>2936</v>
      </c>
      <c r="G2714" s="10" t="s">
        <v>27</v>
      </c>
      <c r="H2714" s="10" t="s">
        <v>39</v>
      </c>
      <c r="I2714" s="10" t="s">
        <v>10778</v>
      </c>
      <c r="J2714" s="10" t="s">
        <v>29</v>
      </c>
      <c r="K2714" s="10" t="s">
        <v>30</v>
      </c>
      <c r="L2714" s="12">
        <f>ROUND((F2714*(100-$B$8)/100),2)</f>
        <v>44.4</v>
      </c>
      <c r="M2714" s="10">
        <f>ROUND((F2714*K2714*(100-$B$8)/100),2)</f>
        <v>44.4</v>
      </c>
      <c r="N2714" s="10"/>
      <c r="O2714" s="10" t="s">
        <v>10779</v>
      </c>
      <c r="P2714" s="10" t="s">
        <v>3972</v>
      </c>
    </row>
    <row r="2715" spans="1:16" ht="126" customHeight="1" outlineLevel="4" x14ac:dyDescent="0.2">
      <c r="A2715" s="10"/>
      <c r="B2715" s="10">
        <v>389183</v>
      </c>
      <c r="C2715" s="10" t="s">
        <v>10780</v>
      </c>
      <c r="D2715" s="11" t="s">
        <v>10781</v>
      </c>
      <c r="E2715" s="11" t="s">
        <v>10782</v>
      </c>
      <c r="F2715" s="10" t="s">
        <v>2936</v>
      </c>
      <c r="G2715" s="10" t="s">
        <v>27</v>
      </c>
      <c r="H2715" s="10" t="s">
        <v>39</v>
      </c>
      <c r="I2715" s="10" t="s">
        <v>10778</v>
      </c>
      <c r="J2715" s="10" t="s">
        <v>29</v>
      </c>
      <c r="K2715" s="10" t="s">
        <v>30</v>
      </c>
      <c r="L2715" s="12">
        <f>ROUND((F2715*(100-$B$8)/100),2)</f>
        <v>44.4</v>
      </c>
      <c r="M2715" s="10">
        <f>ROUND((F2715*K2715*(100-$B$8)/100),2)</f>
        <v>44.4</v>
      </c>
      <c r="N2715" s="10"/>
      <c r="O2715" s="10" t="s">
        <v>10783</v>
      </c>
      <c r="P2715" s="10" t="s">
        <v>3972</v>
      </c>
    </row>
    <row r="2716" spans="1:16" ht="12.95" customHeight="1" outlineLevel="3" x14ac:dyDescent="0.2">
      <c r="A2716" s="16" t="s">
        <v>10784</v>
      </c>
      <c r="B2716" s="16"/>
      <c r="C2716" s="16"/>
      <c r="D2716" s="16"/>
      <c r="E2716" s="16"/>
      <c r="F2716" s="16"/>
      <c r="G2716" s="16"/>
      <c r="H2716" s="16"/>
      <c r="I2716" s="16"/>
      <c r="J2716" s="16"/>
      <c r="K2716" s="16"/>
      <c r="L2716" s="16"/>
      <c r="M2716" s="16"/>
      <c r="N2716" s="16"/>
      <c r="O2716" s="16"/>
      <c r="P2716" s="16"/>
    </row>
    <row r="2717" spans="1:16" ht="126" customHeight="1" outlineLevel="4" x14ac:dyDescent="0.2">
      <c r="A2717" s="10"/>
      <c r="B2717" s="10">
        <v>294463</v>
      </c>
      <c r="C2717" s="10" t="s">
        <v>10785</v>
      </c>
      <c r="D2717" s="11" t="s">
        <v>10786</v>
      </c>
      <c r="E2717" s="11" t="s">
        <v>10787</v>
      </c>
      <c r="F2717" s="10" t="s">
        <v>10788</v>
      </c>
      <c r="G2717" s="10" t="s">
        <v>27</v>
      </c>
      <c r="H2717" s="10" t="s">
        <v>39</v>
      </c>
      <c r="I2717" s="10" t="s">
        <v>10788</v>
      </c>
      <c r="J2717" s="10" t="s">
        <v>29</v>
      </c>
      <c r="K2717" s="10" t="s">
        <v>30</v>
      </c>
      <c r="L2717" s="12">
        <f>ROUND((F2717*(100-$B$8)/100),2)</f>
        <v>57.86</v>
      </c>
      <c r="M2717" s="10">
        <f>ROUND((F2717*K2717*(100-$B$8)/100),2)</f>
        <v>57.86</v>
      </c>
      <c r="N2717" s="10"/>
      <c r="O2717" s="10" t="s">
        <v>10789</v>
      </c>
      <c r="P2717" s="10" t="s">
        <v>116</v>
      </c>
    </row>
    <row r="2718" spans="1:16" ht="126" customHeight="1" outlineLevel="4" x14ac:dyDescent="0.2">
      <c r="A2718" s="10"/>
      <c r="B2718" s="10">
        <v>311748</v>
      </c>
      <c r="C2718" s="10" t="s">
        <v>10790</v>
      </c>
      <c r="D2718" s="11" t="s">
        <v>10791</v>
      </c>
      <c r="E2718" s="11" t="s">
        <v>10792</v>
      </c>
      <c r="F2718" s="10" t="s">
        <v>10793</v>
      </c>
      <c r="G2718" s="10" t="s">
        <v>27</v>
      </c>
      <c r="H2718" s="10" t="s">
        <v>39</v>
      </c>
      <c r="I2718" s="10" t="s">
        <v>10794</v>
      </c>
      <c r="J2718" s="10" t="s">
        <v>29</v>
      </c>
      <c r="K2718" s="10" t="s">
        <v>30</v>
      </c>
      <c r="L2718" s="12">
        <f>ROUND((F2718*(100-$B$8)/100),2)</f>
        <v>49.14</v>
      </c>
      <c r="M2718" s="10">
        <f>ROUND((F2718*K2718*(100-$B$8)/100),2)</f>
        <v>49.14</v>
      </c>
      <c r="N2718" s="10"/>
      <c r="O2718" s="10" t="s">
        <v>10795</v>
      </c>
      <c r="P2718" s="10" t="s">
        <v>3941</v>
      </c>
    </row>
    <row r="2719" spans="1:16" ht="126" customHeight="1" outlineLevel="4" x14ac:dyDescent="0.2">
      <c r="A2719" s="10"/>
      <c r="B2719" s="10">
        <v>311749</v>
      </c>
      <c r="C2719" s="10" t="s">
        <v>10796</v>
      </c>
      <c r="D2719" s="11" t="s">
        <v>10797</v>
      </c>
      <c r="E2719" s="11" t="s">
        <v>10798</v>
      </c>
      <c r="F2719" s="10" t="s">
        <v>10793</v>
      </c>
      <c r="G2719" s="10" t="s">
        <v>27</v>
      </c>
      <c r="H2719" s="10" t="s">
        <v>39</v>
      </c>
      <c r="I2719" s="10" t="s">
        <v>10794</v>
      </c>
      <c r="J2719" s="10" t="s">
        <v>29</v>
      </c>
      <c r="K2719" s="10" t="s">
        <v>30</v>
      </c>
      <c r="L2719" s="12">
        <f>ROUND((F2719*(100-$B$8)/100),2)</f>
        <v>49.14</v>
      </c>
      <c r="M2719" s="10">
        <f>ROUND((F2719*K2719*(100-$B$8)/100),2)</f>
        <v>49.14</v>
      </c>
      <c r="N2719" s="10"/>
      <c r="O2719" s="10" t="s">
        <v>10799</v>
      </c>
      <c r="P2719" s="10" t="s">
        <v>116</v>
      </c>
    </row>
    <row r="2720" spans="1:16" ht="126" customHeight="1" outlineLevel="4" x14ac:dyDescent="0.2">
      <c r="A2720" s="10"/>
      <c r="B2720" s="10">
        <v>311752</v>
      </c>
      <c r="C2720" s="10" t="s">
        <v>10800</v>
      </c>
      <c r="D2720" s="11" t="s">
        <v>10801</v>
      </c>
      <c r="E2720" s="11" t="s">
        <v>10802</v>
      </c>
      <c r="F2720" s="10" t="s">
        <v>10803</v>
      </c>
      <c r="G2720" s="10" t="s">
        <v>27</v>
      </c>
      <c r="H2720" s="10" t="s">
        <v>39</v>
      </c>
      <c r="I2720" s="10" t="s">
        <v>10804</v>
      </c>
      <c r="J2720" s="10" t="s">
        <v>29</v>
      </c>
      <c r="K2720" s="10" t="s">
        <v>30</v>
      </c>
      <c r="L2720" s="12">
        <f>ROUND((F2720*(100-$B$8)/100),2)</f>
        <v>56.34</v>
      </c>
      <c r="M2720" s="10">
        <f>ROUND((F2720*K2720*(100-$B$8)/100),2)</f>
        <v>56.34</v>
      </c>
      <c r="N2720" s="10"/>
      <c r="O2720" s="10" t="s">
        <v>10805</v>
      </c>
      <c r="P2720" s="10" t="s">
        <v>116</v>
      </c>
    </row>
    <row r="2721" spans="1:16" ht="126" customHeight="1" outlineLevel="4" x14ac:dyDescent="0.2">
      <c r="A2721" s="10"/>
      <c r="B2721" s="10">
        <v>313713</v>
      </c>
      <c r="C2721" s="10" t="s">
        <v>10806</v>
      </c>
      <c r="D2721" s="11" t="s">
        <v>10807</v>
      </c>
      <c r="E2721" s="11" t="s">
        <v>10808</v>
      </c>
      <c r="F2721" s="10" t="s">
        <v>10793</v>
      </c>
      <c r="G2721" s="10" t="s">
        <v>27</v>
      </c>
      <c r="H2721" s="10" t="s">
        <v>39</v>
      </c>
      <c r="I2721" s="10" t="s">
        <v>10794</v>
      </c>
      <c r="J2721" s="10" t="s">
        <v>29</v>
      </c>
      <c r="K2721" s="10" t="s">
        <v>30</v>
      </c>
      <c r="L2721" s="12">
        <f>ROUND((F2721*(100-$B$8)/100),2)</f>
        <v>49.14</v>
      </c>
      <c r="M2721" s="10">
        <f>ROUND((F2721*K2721*(100-$B$8)/100),2)</f>
        <v>49.14</v>
      </c>
      <c r="N2721" s="10"/>
      <c r="O2721" s="10" t="s">
        <v>10809</v>
      </c>
      <c r="P2721" s="10" t="s">
        <v>3941</v>
      </c>
    </row>
    <row r="2722" spans="1:16" ht="12.95" customHeight="1" outlineLevel="3" x14ac:dyDescent="0.2">
      <c r="A2722" s="16" t="s">
        <v>10810</v>
      </c>
      <c r="B2722" s="16"/>
      <c r="C2722" s="16"/>
      <c r="D2722" s="16"/>
      <c r="E2722" s="16"/>
      <c r="F2722" s="16"/>
      <c r="G2722" s="16"/>
      <c r="H2722" s="16"/>
      <c r="I2722" s="16"/>
      <c r="J2722" s="16"/>
      <c r="K2722" s="16"/>
      <c r="L2722" s="16"/>
      <c r="M2722" s="16"/>
      <c r="N2722" s="16"/>
      <c r="O2722" s="16"/>
      <c r="P2722" s="16"/>
    </row>
    <row r="2723" spans="1:16" ht="126" customHeight="1" outlineLevel="4" x14ac:dyDescent="0.2">
      <c r="A2723" s="10"/>
      <c r="B2723" s="10">
        <v>310922</v>
      </c>
      <c r="C2723" s="10" t="s">
        <v>10811</v>
      </c>
      <c r="D2723" s="11" t="s">
        <v>10812</v>
      </c>
      <c r="E2723" s="11" t="s">
        <v>10813</v>
      </c>
      <c r="F2723" s="10" t="s">
        <v>10814</v>
      </c>
      <c r="G2723" s="10" t="s">
        <v>27</v>
      </c>
      <c r="H2723" s="10" t="s">
        <v>39</v>
      </c>
      <c r="I2723" s="10" t="s">
        <v>10815</v>
      </c>
      <c r="J2723" s="10" t="s">
        <v>29</v>
      </c>
      <c r="K2723" s="10" t="s">
        <v>30</v>
      </c>
      <c r="L2723" s="12">
        <f>ROUND((F2723*(100-$B$8)/100),2)</f>
        <v>74.400000000000006</v>
      </c>
      <c r="M2723" s="10">
        <f>ROUND((F2723*K2723*(100-$B$8)/100),2)</f>
        <v>74.400000000000006</v>
      </c>
      <c r="N2723" s="10"/>
      <c r="O2723" s="10" t="s">
        <v>10816</v>
      </c>
      <c r="P2723" s="10" t="s">
        <v>116</v>
      </c>
    </row>
    <row r="2724" spans="1:16" ht="12.95" customHeight="1" outlineLevel="3" x14ac:dyDescent="0.2">
      <c r="A2724" s="16" t="s">
        <v>10817</v>
      </c>
      <c r="B2724" s="16"/>
      <c r="C2724" s="16"/>
      <c r="D2724" s="16"/>
      <c r="E2724" s="16"/>
      <c r="F2724" s="16"/>
      <c r="G2724" s="16"/>
      <c r="H2724" s="16"/>
      <c r="I2724" s="16"/>
      <c r="J2724" s="16"/>
      <c r="K2724" s="16"/>
      <c r="L2724" s="16"/>
      <c r="M2724" s="16"/>
      <c r="N2724" s="16"/>
      <c r="O2724" s="16"/>
      <c r="P2724" s="16"/>
    </row>
    <row r="2725" spans="1:16" ht="126" customHeight="1" outlineLevel="4" x14ac:dyDescent="0.2">
      <c r="A2725" s="10"/>
      <c r="B2725" s="10">
        <v>295699</v>
      </c>
      <c r="C2725" s="10" t="s">
        <v>10818</v>
      </c>
      <c r="D2725" s="11" t="s">
        <v>10819</v>
      </c>
      <c r="E2725" s="11" t="s">
        <v>10820</v>
      </c>
      <c r="F2725" s="10" t="s">
        <v>10821</v>
      </c>
      <c r="G2725" s="10" t="s">
        <v>27</v>
      </c>
      <c r="H2725" s="10" t="s">
        <v>39</v>
      </c>
      <c r="I2725" s="10" t="s">
        <v>10822</v>
      </c>
      <c r="J2725" s="10" t="s">
        <v>29</v>
      </c>
      <c r="K2725" s="10" t="s">
        <v>30</v>
      </c>
      <c r="L2725" s="12">
        <f>ROUND((F2725*(100-$B$8)/100),2)</f>
        <v>50.52</v>
      </c>
      <c r="M2725" s="10">
        <f>ROUND((F2725*K2725*(100-$B$8)/100),2)</f>
        <v>50.52</v>
      </c>
      <c r="N2725" s="10"/>
      <c r="O2725" s="10" t="s">
        <v>10823</v>
      </c>
      <c r="P2725" s="10" t="s">
        <v>116</v>
      </c>
    </row>
    <row r="2726" spans="1:16" ht="12.95" customHeight="1" outlineLevel="3" x14ac:dyDescent="0.2">
      <c r="A2726" s="16" t="s">
        <v>10824</v>
      </c>
      <c r="B2726" s="16"/>
      <c r="C2726" s="16"/>
      <c r="D2726" s="16"/>
      <c r="E2726" s="16"/>
      <c r="F2726" s="16"/>
      <c r="G2726" s="16"/>
      <c r="H2726" s="16"/>
      <c r="I2726" s="16"/>
      <c r="J2726" s="16"/>
      <c r="K2726" s="16"/>
      <c r="L2726" s="16"/>
      <c r="M2726" s="16"/>
      <c r="N2726" s="16"/>
      <c r="O2726" s="16"/>
      <c r="P2726" s="16"/>
    </row>
    <row r="2727" spans="1:16" ht="126" customHeight="1" outlineLevel="4" x14ac:dyDescent="0.2">
      <c r="A2727" s="10"/>
      <c r="B2727" s="10">
        <v>326802</v>
      </c>
      <c r="C2727" s="10" t="s">
        <v>10825</v>
      </c>
      <c r="D2727" s="11" t="s">
        <v>10826</v>
      </c>
      <c r="E2727" s="11" t="s">
        <v>10827</v>
      </c>
      <c r="F2727" s="10" t="s">
        <v>10828</v>
      </c>
      <c r="G2727" s="10" t="s">
        <v>27</v>
      </c>
      <c r="H2727" s="10" t="s">
        <v>39</v>
      </c>
      <c r="I2727" s="10" t="s">
        <v>10828</v>
      </c>
      <c r="J2727" s="10" t="s">
        <v>29</v>
      </c>
      <c r="K2727" s="10" t="s">
        <v>30</v>
      </c>
      <c r="L2727" s="12">
        <f>ROUND((F2727*(100-$B$8)/100),2)</f>
        <v>77.42</v>
      </c>
      <c r="M2727" s="10">
        <f>ROUND((F2727*K2727*(100-$B$8)/100),2)</f>
        <v>77.42</v>
      </c>
      <c r="N2727" s="10"/>
      <c r="O2727" s="10" t="s">
        <v>10829</v>
      </c>
      <c r="P2727" s="10" t="s">
        <v>116</v>
      </c>
    </row>
    <row r="2728" spans="1:16" ht="12.95" customHeight="1" outlineLevel="3" x14ac:dyDescent="0.2">
      <c r="A2728" s="16" t="s">
        <v>10830</v>
      </c>
      <c r="B2728" s="16"/>
      <c r="C2728" s="16"/>
      <c r="D2728" s="16"/>
      <c r="E2728" s="16"/>
      <c r="F2728" s="16"/>
      <c r="G2728" s="16"/>
      <c r="H2728" s="16"/>
      <c r="I2728" s="16"/>
      <c r="J2728" s="16"/>
      <c r="K2728" s="16"/>
      <c r="L2728" s="16"/>
      <c r="M2728" s="16"/>
      <c r="N2728" s="16"/>
      <c r="O2728" s="16"/>
      <c r="P2728" s="16"/>
    </row>
    <row r="2729" spans="1:16" ht="126" customHeight="1" outlineLevel="4" x14ac:dyDescent="0.2">
      <c r="A2729" s="10"/>
      <c r="B2729" s="10">
        <v>324741</v>
      </c>
      <c r="C2729" s="10" t="s">
        <v>10831</v>
      </c>
      <c r="D2729" s="11" t="s">
        <v>10832</v>
      </c>
      <c r="E2729" s="11" t="s">
        <v>10833</v>
      </c>
      <c r="F2729" s="10" t="s">
        <v>10821</v>
      </c>
      <c r="G2729" s="10" t="s">
        <v>27</v>
      </c>
      <c r="H2729" s="10" t="s">
        <v>39</v>
      </c>
      <c r="I2729" s="10" t="s">
        <v>10822</v>
      </c>
      <c r="J2729" s="10" t="s">
        <v>29</v>
      </c>
      <c r="K2729" s="10" t="s">
        <v>30</v>
      </c>
      <c r="L2729" s="12">
        <f>ROUND((F2729*(100-$B$8)/100),2)</f>
        <v>50.52</v>
      </c>
      <c r="M2729" s="10">
        <f>ROUND((F2729*K2729*(100-$B$8)/100),2)</f>
        <v>50.52</v>
      </c>
      <c r="N2729" s="10"/>
      <c r="O2729" s="10" t="s">
        <v>10834</v>
      </c>
      <c r="P2729" s="10" t="s">
        <v>116</v>
      </c>
    </row>
    <row r="2730" spans="1:16" ht="12.95" customHeight="1" outlineLevel="3" x14ac:dyDescent="0.2">
      <c r="A2730" s="16" t="s">
        <v>10835</v>
      </c>
      <c r="B2730" s="16"/>
      <c r="C2730" s="16"/>
      <c r="D2730" s="16"/>
      <c r="E2730" s="16"/>
      <c r="F2730" s="16"/>
      <c r="G2730" s="16"/>
      <c r="H2730" s="16"/>
      <c r="I2730" s="16"/>
      <c r="J2730" s="16"/>
      <c r="K2730" s="16"/>
      <c r="L2730" s="16"/>
      <c r="M2730" s="16"/>
      <c r="N2730" s="16"/>
      <c r="O2730" s="16"/>
      <c r="P2730" s="16"/>
    </row>
    <row r="2731" spans="1:16" ht="126" customHeight="1" outlineLevel="4" x14ac:dyDescent="0.2">
      <c r="A2731" s="10"/>
      <c r="B2731" s="10">
        <v>280253</v>
      </c>
      <c r="C2731" s="10" t="s">
        <v>10836</v>
      </c>
      <c r="D2731" s="11" t="s">
        <v>10837</v>
      </c>
      <c r="E2731" s="11" t="s">
        <v>10838</v>
      </c>
      <c r="F2731" s="10" t="s">
        <v>10839</v>
      </c>
      <c r="G2731" s="10" t="s">
        <v>27</v>
      </c>
      <c r="H2731" s="10" t="s">
        <v>39</v>
      </c>
      <c r="I2731" s="10" t="s">
        <v>10839</v>
      </c>
      <c r="J2731" s="10" t="s">
        <v>29</v>
      </c>
      <c r="K2731" s="10" t="s">
        <v>30</v>
      </c>
      <c r="L2731" s="12">
        <f t="shared" ref="L2731:L2737" si="214">ROUND((F2731*(100-$B$8)/100),2)</f>
        <v>55.93</v>
      </c>
      <c r="M2731" s="10">
        <f t="shared" ref="M2731:M2737" si="215">ROUND((F2731*K2731*(100-$B$8)/100),2)</f>
        <v>55.93</v>
      </c>
      <c r="N2731" s="10"/>
      <c r="O2731" s="10" t="s">
        <v>10840</v>
      </c>
      <c r="P2731" s="10" t="s">
        <v>116</v>
      </c>
    </row>
    <row r="2732" spans="1:16" ht="126" customHeight="1" outlineLevel="4" x14ac:dyDescent="0.2">
      <c r="A2732" s="10"/>
      <c r="B2732" s="10">
        <v>293390</v>
      </c>
      <c r="C2732" s="10" t="s">
        <v>10841</v>
      </c>
      <c r="D2732" s="11" t="s">
        <v>10842</v>
      </c>
      <c r="E2732" s="11" t="s">
        <v>10843</v>
      </c>
      <c r="F2732" s="10" t="s">
        <v>10844</v>
      </c>
      <c r="G2732" s="10" t="s">
        <v>27</v>
      </c>
      <c r="H2732" s="10" t="s">
        <v>39</v>
      </c>
      <c r="I2732" s="10" t="s">
        <v>10845</v>
      </c>
      <c r="J2732" s="10" t="s">
        <v>29</v>
      </c>
      <c r="K2732" s="10" t="s">
        <v>30</v>
      </c>
      <c r="L2732" s="12">
        <f t="shared" si="214"/>
        <v>53.94</v>
      </c>
      <c r="M2732" s="10">
        <f t="shared" si="215"/>
        <v>53.94</v>
      </c>
      <c r="N2732" s="10"/>
      <c r="O2732" s="10" t="s">
        <v>10846</v>
      </c>
      <c r="P2732" s="10" t="s">
        <v>116</v>
      </c>
    </row>
    <row r="2733" spans="1:16" ht="126" customHeight="1" outlineLevel="4" x14ac:dyDescent="0.2">
      <c r="A2733" s="10"/>
      <c r="B2733" s="10">
        <v>313675</v>
      </c>
      <c r="C2733" s="10" t="s">
        <v>10847</v>
      </c>
      <c r="D2733" s="11" t="s">
        <v>10848</v>
      </c>
      <c r="E2733" s="11" t="s">
        <v>10849</v>
      </c>
      <c r="F2733" s="10" t="s">
        <v>10850</v>
      </c>
      <c r="G2733" s="10" t="s">
        <v>27</v>
      </c>
      <c r="H2733" s="10" t="s">
        <v>39</v>
      </c>
      <c r="I2733" s="10" t="s">
        <v>10851</v>
      </c>
      <c r="J2733" s="10" t="s">
        <v>29</v>
      </c>
      <c r="K2733" s="10" t="s">
        <v>30</v>
      </c>
      <c r="L2733" s="12">
        <f t="shared" si="214"/>
        <v>57.66</v>
      </c>
      <c r="M2733" s="10">
        <f t="shared" si="215"/>
        <v>57.66</v>
      </c>
      <c r="N2733" s="10"/>
      <c r="O2733" s="10" t="s">
        <v>10852</v>
      </c>
      <c r="P2733" s="10" t="s">
        <v>116</v>
      </c>
    </row>
    <row r="2734" spans="1:16" ht="126" customHeight="1" outlineLevel="4" x14ac:dyDescent="0.2">
      <c r="A2734" s="10"/>
      <c r="B2734" s="10">
        <v>317531</v>
      </c>
      <c r="C2734" s="10" t="s">
        <v>10853</v>
      </c>
      <c r="D2734" s="11" t="s">
        <v>10854</v>
      </c>
      <c r="E2734" s="11" t="s">
        <v>10855</v>
      </c>
      <c r="F2734" s="10" t="s">
        <v>10850</v>
      </c>
      <c r="G2734" s="10" t="s">
        <v>27</v>
      </c>
      <c r="H2734" s="10" t="s">
        <v>39</v>
      </c>
      <c r="I2734" s="10" t="s">
        <v>10851</v>
      </c>
      <c r="J2734" s="10" t="s">
        <v>29</v>
      </c>
      <c r="K2734" s="10" t="s">
        <v>30</v>
      </c>
      <c r="L2734" s="12">
        <f t="shared" si="214"/>
        <v>57.66</v>
      </c>
      <c r="M2734" s="10">
        <f t="shared" si="215"/>
        <v>57.66</v>
      </c>
      <c r="N2734" s="10"/>
      <c r="O2734" s="10" t="s">
        <v>10856</v>
      </c>
      <c r="P2734" s="10" t="s">
        <v>116</v>
      </c>
    </row>
    <row r="2735" spans="1:16" ht="126" customHeight="1" outlineLevel="4" x14ac:dyDescent="0.2">
      <c r="A2735" s="10"/>
      <c r="B2735" s="10">
        <v>323084</v>
      </c>
      <c r="C2735" s="10" t="s">
        <v>10857</v>
      </c>
      <c r="D2735" s="11" t="s">
        <v>10858</v>
      </c>
      <c r="E2735" s="11" t="s">
        <v>10859</v>
      </c>
      <c r="F2735" s="10" t="s">
        <v>10860</v>
      </c>
      <c r="G2735" s="10" t="s">
        <v>27</v>
      </c>
      <c r="H2735" s="10" t="s">
        <v>39</v>
      </c>
      <c r="I2735" s="10" t="s">
        <v>10861</v>
      </c>
      <c r="J2735" s="10" t="s">
        <v>29</v>
      </c>
      <c r="K2735" s="10" t="s">
        <v>30</v>
      </c>
      <c r="L2735" s="12">
        <f t="shared" si="214"/>
        <v>49.02</v>
      </c>
      <c r="M2735" s="10">
        <f t="shared" si="215"/>
        <v>49.02</v>
      </c>
      <c r="N2735" s="10"/>
      <c r="O2735" s="10" t="s">
        <v>10862</v>
      </c>
      <c r="P2735" s="10" t="s">
        <v>116</v>
      </c>
    </row>
    <row r="2736" spans="1:16" ht="126" customHeight="1" outlineLevel="4" x14ac:dyDescent="0.2">
      <c r="A2736" s="10"/>
      <c r="B2736" s="10">
        <v>326806</v>
      </c>
      <c r="C2736" s="10" t="s">
        <v>10863</v>
      </c>
      <c r="D2736" s="11" t="s">
        <v>10864</v>
      </c>
      <c r="E2736" s="11" t="s">
        <v>10865</v>
      </c>
      <c r="F2736" s="10" t="s">
        <v>10860</v>
      </c>
      <c r="G2736" s="10" t="s">
        <v>27</v>
      </c>
      <c r="H2736" s="10" t="s">
        <v>39</v>
      </c>
      <c r="I2736" s="10" t="s">
        <v>10861</v>
      </c>
      <c r="J2736" s="10" t="s">
        <v>29</v>
      </c>
      <c r="K2736" s="10" t="s">
        <v>30</v>
      </c>
      <c r="L2736" s="12">
        <f t="shared" si="214"/>
        <v>49.02</v>
      </c>
      <c r="M2736" s="10">
        <f t="shared" si="215"/>
        <v>49.02</v>
      </c>
      <c r="N2736" s="10"/>
      <c r="O2736" s="10" t="s">
        <v>10866</v>
      </c>
      <c r="P2736" s="10" t="s">
        <v>116</v>
      </c>
    </row>
    <row r="2737" spans="1:16" ht="126" customHeight="1" outlineLevel="4" x14ac:dyDescent="0.2">
      <c r="A2737" s="10"/>
      <c r="B2737" s="10">
        <v>328880</v>
      </c>
      <c r="C2737" s="10" t="s">
        <v>10867</v>
      </c>
      <c r="D2737" s="11" t="s">
        <v>10868</v>
      </c>
      <c r="E2737" s="11" t="s">
        <v>10869</v>
      </c>
      <c r="F2737" s="10" t="s">
        <v>10870</v>
      </c>
      <c r="G2737" s="10" t="s">
        <v>27</v>
      </c>
      <c r="H2737" s="10" t="s">
        <v>39</v>
      </c>
      <c r="I2737" s="10" t="s">
        <v>10870</v>
      </c>
      <c r="J2737" s="10" t="s">
        <v>29</v>
      </c>
      <c r="K2737" s="10" t="s">
        <v>30</v>
      </c>
      <c r="L2737" s="12">
        <f t="shared" si="214"/>
        <v>65.97</v>
      </c>
      <c r="M2737" s="10">
        <f t="shared" si="215"/>
        <v>65.97</v>
      </c>
      <c r="N2737" s="10"/>
      <c r="O2737" s="10" t="s">
        <v>10871</v>
      </c>
      <c r="P2737" s="10" t="s">
        <v>116</v>
      </c>
    </row>
    <row r="2738" spans="1:16" ht="12.95" customHeight="1" outlineLevel="3" x14ac:dyDescent="0.2">
      <c r="A2738" s="16" t="s">
        <v>10872</v>
      </c>
      <c r="B2738" s="16"/>
      <c r="C2738" s="16"/>
      <c r="D2738" s="16"/>
      <c r="E2738" s="16"/>
      <c r="F2738" s="16"/>
      <c r="G2738" s="16"/>
      <c r="H2738" s="16"/>
      <c r="I2738" s="16"/>
      <c r="J2738" s="16"/>
      <c r="K2738" s="16"/>
      <c r="L2738" s="16"/>
      <c r="M2738" s="16"/>
      <c r="N2738" s="16"/>
      <c r="O2738" s="16"/>
      <c r="P2738" s="16"/>
    </row>
    <row r="2739" spans="1:16" ht="126" customHeight="1" outlineLevel="4" x14ac:dyDescent="0.2">
      <c r="A2739" s="10"/>
      <c r="B2739" s="10">
        <v>332066</v>
      </c>
      <c r="C2739" s="10" t="s">
        <v>10873</v>
      </c>
      <c r="D2739" s="11" t="s">
        <v>10874</v>
      </c>
      <c r="E2739" s="11" t="s">
        <v>10875</v>
      </c>
      <c r="F2739" s="10" t="s">
        <v>1621</v>
      </c>
      <c r="G2739" s="10" t="s">
        <v>27</v>
      </c>
      <c r="H2739" s="10" t="s">
        <v>39</v>
      </c>
      <c r="I2739" s="10" t="s">
        <v>7985</v>
      </c>
      <c r="J2739" s="10" t="s">
        <v>29</v>
      </c>
      <c r="K2739" s="10" t="s">
        <v>30</v>
      </c>
      <c r="L2739" s="12">
        <f>ROUND((F2739*(100-$B$8)/100),2)</f>
        <v>29.4</v>
      </c>
      <c r="M2739" s="10">
        <f>ROUND((F2739*K2739*(100-$B$8)/100),2)</f>
        <v>29.4</v>
      </c>
      <c r="N2739" s="10"/>
      <c r="O2739" s="10" t="s">
        <v>10876</v>
      </c>
      <c r="P2739" s="10" t="s">
        <v>6714</v>
      </c>
    </row>
    <row r="2740" spans="1:16" ht="12.95" customHeight="1" outlineLevel="3" x14ac:dyDescent="0.2">
      <c r="A2740" s="16" t="s">
        <v>10877</v>
      </c>
      <c r="B2740" s="16"/>
      <c r="C2740" s="16"/>
      <c r="D2740" s="16"/>
      <c r="E2740" s="16"/>
      <c r="F2740" s="16"/>
      <c r="G2740" s="16"/>
      <c r="H2740" s="16"/>
      <c r="I2740" s="16"/>
      <c r="J2740" s="16"/>
      <c r="K2740" s="16"/>
      <c r="L2740" s="16"/>
      <c r="M2740" s="16"/>
      <c r="N2740" s="16"/>
      <c r="O2740" s="16"/>
      <c r="P2740" s="16"/>
    </row>
    <row r="2741" spans="1:16" ht="126" customHeight="1" outlineLevel="4" x14ac:dyDescent="0.2">
      <c r="A2741" s="10"/>
      <c r="B2741" s="10">
        <v>335620</v>
      </c>
      <c r="C2741" s="10" t="s">
        <v>10878</v>
      </c>
      <c r="D2741" s="11" t="s">
        <v>10879</v>
      </c>
      <c r="E2741" s="11" t="s">
        <v>10880</v>
      </c>
      <c r="F2741" s="10" t="s">
        <v>8490</v>
      </c>
      <c r="G2741" s="10" t="s">
        <v>27</v>
      </c>
      <c r="H2741" s="10" t="s">
        <v>39</v>
      </c>
      <c r="I2741" s="10" t="s">
        <v>8491</v>
      </c>
      <c r="J2741" s="10" t="s">
        <v>29</v>
      </c>
      <c r="K2741" s="10" t="s">
        <v>30</v>
      </c>
      <c r="L2741" s="12">
        <f>ROUND((F2741*(100-$B$8)/100),2)</f>
        <v>22.56</v>
      </c>
      <c r="M2741" s="10">
        <f>ROUND((F2741*K2741*(100-$B$8)/100),2)</f>
        <v>22.56</v>
      </c>
      <c r="N2741" s="10"/>
      <c r="O2741" s="10" t="s">
        <v>10881</v>
      </c>
      <c r="P2741" s="10" t="s">
        <v>116</v>
      </c>
    </row>
    <row r="2742" spans="1:16" ht="12.95" customHeight="1" outlineLevel="3" x14ac:dyDescent="0.2">
      <c r="A2742" s="16" t="s">
        <v>10882</v>
      </c>
      <c r="B2742" s="16"/>
      <c r="C2742" s="16"/>
      <c r="D2742" s="16"/>
      <c r="E2742" s="16"/>
      <c r="F2742" s="16"/>
      <c r="G2742" s="16"/>
      <c r="H2742" s="16"/>
      <c r="I2742" s="16"/>
      <c r="J2742" s="16"/>
      <c r="K2742" s="16"/>
      <c r="L2742" s="16"/>
      <c r="M2742" s="16"/>
      <c r="N2742" s="16"/>
      <c r="O2742" s="16"/>
      <c r="P2742" s="16"/>
    </row>
    <row r="2743" spans="1:16" ht="126" customHeight="1" outlineLevel="4" x14ac:dyDescent="0.2">
      <c r="A2743" s="10"/>
      <c r="B2743" s="10">
        <v>331484</v>
      </c>
      <c r="C2743" s="10" t="s">
        <v>10883</v>
      </c>
      <c r="D2743" s="11" t="s">
        <v>10884</v>
      </c>
      <c r="E2743" s="11" t="s">
        <v>10885</v>
      </c>
      <c r="F2743" s="10" t="s">
        <v>8490</v>
      </c>
      <c r="G2743" s="10" t="s">
        <v>27</v>
      </c>
      <c r="H2743" s="10" t="s">
        <v>39</v>
      </c>
      <c r="I2743" s="10" t="s">
        <v>8491</v>
      </c>
      <c r="J2743" s="10" t="s">
        <v>29</v>
      </c>
      <c r="K2743" s="10" t="s">
        <v>30</v>
      </c>
      <c r="L2743" s="12">
        <f>ROUND((F2743*(100-$B$8)/100),2)</f>
        <v>22.56</v>
      </c>
      <c r="M2743" s="10">
        <f>ROUND((F2743*K2743*(100-$B$8)/100),2)</f>
        <v>22.56</v>
      </c>
      <c r="N2743" s="10"/>
      <c r="O2743" s="10" t="s">
        <v>10886</v>
      </c>
      <c r="P2743" s="10" t="s">
        <v>116</v>
      </c>
    </row>
    <row r="2744" spans="1:16" ht="12.95" customHeight="1" outlineLevel="3" x14ac:dyDescent="0.2">
      <c r="A2744" s="16" t="s">
        <v>10887</v>
      </c>
      <c r="B2744" s="16"/>
      <c r="C2744" s="16"/>
      <c r="D2744" s="16"/>
      <c r="E2744" s="16"/>
      <c r="F2744" s="16"/>
      <c r="G2744" s="16"/>
      <c r="H2744" s="16"/>
      <c r="I2744" s="16"/>
      <c r="J2744" s="16"/>
      <c r="K2744" s="16"/>
      <c r="L2744" s="16"/>
      <c r="M2744" s="16"/>
      <c r="N2744" s="16"/>
      <c r="O2744" s="16"/>
      <c r="P2744" s="16"/>
    </row>
    <row r="2745" spans="1:16" ht="126" customHeight="1" outlineLevel="4" x14ac:dyDescent="0.2">
      <c r="A2745" s="10"/>
      <c r="B2745" s="10">
        <v>335622</v>
      </c>
      <c r="C2745" s="10" t="s">
        <v>10888</v>
      </c>
      <c r="D2745" s="11" t="s">
        <v>10889</v>
      </c>
      <c r="E2745" s="11" t="s">
        <v>10890</v>
      </c>
      <c r="F2745" s="10" t="s">
        <v>10891</v>
      </c>
      <c r="G2745" s="10" t="s">
        <v>27</v>
      </c>
      <c r="H2745" s="10" t="s">
        <v>39</v>
      </c>
      <c r="I2745" s="10" t="s">
        <v>10891</v>
      </c>
      <c r="J2745" s="10" t="s">
        <v>29</v>
      </c>
      <c r="K2745" s="10" t="s">
        <v>30</v>
      </c>
      <c r="L2745" s="12">
        <f t="shared" ref="L2745:L2765" si="216">ROUND((F2745*(100-$B$8)/100),2)</f>
        <v>25.18</v>
      </c>
      <c r="M2745" s="10">
        <f t="shared" ref="M2745:M2765" si="217">ROUND((F2745*K2745*(100-$B$8)/100),2)</f>
        <v>25.18</v>
      </c>
      <c r="N2745" s="10"/>
      <c r="O2745" s="10" t="s">
        <v>10892</v>
      </c>
      <c r="P2745" s="10" t="s">
        <v>421</v>
      </c>
    </row>
    <row r="2746" spans="1:16" ht="126" customHeight="1" outlineLevel="4" x14ac:dyDescent="0.2">
      <c r="A2746" s="10"/>
      <c r="B2746" s="10">
        <v>335623</v>
      </c>
      <c r="C2746" s="10" t="s">
        <v>10893</v>
      </c>
      <c r="D2746" s="11" t="s">
        <v>10894</v>
      </c>
      <c r="E2746" s="11" t="s">
        <v>10895</v>
      </c>
      <c r="F2746" s="10" t="s">
        <v>10896</v>
      </c>
      <c r="G2746" s="10" t="s">
        <v>27</v>
      </c>
      <c r="H2746" s="10" t="s">
        <v>39</v>
      </c>
      <c r="I2746" s="10" t="s">
        <v>10896</v>
      </c>
      <c r="J2746" s="10" t="s">
        <v>29</v>
      </c>
      <c r="K2746" s="10" t="s">
        <v>30</v>
      </c>
      <c r="L2746" s="12">
        <f t="shared" si="216"/>
        <v>27.32</v>
      </c>
      <c r="M2746" s="10">
        <f t="shared" si="217"/>
        <v>27.32</v>
      </c>
      <c r="N2746" s="10"/>
      <c r="O2746" s="10" t="s">
        <v>10897</v>
      </c>
      <c r="P2746" s="10" t="s">
        <v>2689</v>
      </c>
    </row>
    <row r="2747" spans="1:16" ht="126" customHeight="1" outlineLevel="4" x14ac:dyDescent="0.2">
      <c r="A2747" s="10"/>
      <c r="B2747" s="10">
        <v>343925</v>
      </c>
      <c r="C2747" s="10" t="s">
        <v>10898</v>
      </c>
      <c r="D2747" s="11" t="s">
        <v>10899</v>
      </c>
      <c r="E2747" s="11" t="s">
        <v>10900</v>
      </c>
      <c r="F2747" s="10" t="s">
        <v>10901</v>
      </c>
      <c r="G2747" s="10" t="s">
        <v>27</v>
      </c>
      <c r="H2747" s="10" t="s">
        <v>39</v>
      </c>
      <c r="I2747" s="10" t="s">
        <v>10902</v>
      </c>
      <c r="J2747" s="10" t="s">
        <v>29</v>
      </c>
      <c r="K2747" s="10" t="s">
        <v>30</v>
      </c>
      <c r="L2747" s="12">
        <f t="shared" si="216"/>
        <v>24.9</v>
      </c>
      <c r="M2747" s="10">
        <f t="shared" si="217"/>
        <v>24.9</v>
      </c>
      <c r="N2747" s="10"/>
      <c r="O2747" s="10" t="s">
        <v>10903</v>
      </c>
      <c r="P2747" s="10" t="s">
        <v>82</v>
      </c>
    </row>
    <row r="2748" spans="1:16" ht="126" customHeight="1" outlineLevel="4" x14ac:dyDescent="0.2">
      <c r="A2748" s="10"/>
      <c r="B2748" s="10">
        <v>343926</v>
      </c>
      <c r="C2748" s="10" t="s">
        <v>10904</v>
      </c>
      <c r="D2748" s="11" t="s">
        <v>10905</v>
      </c>
      <c r="E2748" s="11" t="s">
        <v>10906</v>
      </c>
      <c r="F2748" s="10" t="s">
        <v>10907</v>
      </c>
      <c r="G2748" s="10" t="s">
        <v>27</v>
      </c>
      <c r="H2748" s="10" t="s">
        <v>39</v>
      </c>
      <c r="I2748" s="10" t="s">
        <v>10908</v>
      </c>
      <c r="J2748" s="10" t="s">
        <v>29</v>
      </c>
      <c r="K2748" s="10" t="s">
        <v>30</v>
      </c>
      <c r="L2748" s="12">
        <f t="shared" si="216"/>
        <v>28.5</v>
      </c>
      <c r="M2748" s="10">
        <f t="shared" si="217"/>
        <v>28.5</v>
      </c>
      <c r="N2748" s="10"/>
      <c r="O2748" s="10" t="s">
        <v>10909</v>
      </c>
      <c r="P2748" s="10" t="s">
        <v>82</v>
      </c>
    </row>
    <row r="2749" spans="1:16" ht="126" customHeight="1" outlineLevel="4" x14ac:dyDescent="0.2">
      <c r="A2749" s="10"/>
      <c r="B2749" s="10">
        <v>357822</v>
      </c>
      <c r="C2749" s="10" t="s">
        <v>10910</v>
      </c>
      <c r="D2749" s="11" t="s">
        <v>10911</v>
      </c>
      <c r="E2749" s="11" t="s">
        <v>10912</v>
      </c>
      <c r="F2749" s="10" t="s">
        <v>10913</v>
      </c>
      <c r="G2749" s="10" t="s">
        <v>27</v>
      </c>
      <c r="H2749" s="10" t="s">
        <v>39</v>
      </c>
      <c r="I2749" s="10" t="s">
        <v>10913</v>
      </c>
      <c r="J2749" s="10" t="s">
        <v>29</v>
      </c>
      <c r="K2749" s="10" t="s">
        <v>30</v>
      </c>
      <c r="L2749" s="12">
        <f t="shared" si="216"/>
        <v>23.97</v>
      </c>
      <c r="M2749" s="10">
        <f t="shared" si="217"/>
        <v>23.97</v>
      </c>
      <c r="N2749" s="10"/>
      <c r="O2749" s="10" t="s">
        <v>10914</v>
      </c>
      <c r="P2749" s="10" t="s">
        <v>2689</v>
      </c>
    </row>
    <row r="2750" spans="1:16" ht="126" customHeight="1" outlineLevel="4" x14ac:dyDescent="0.2">
      <c r="A2750" s="10"/>
      <c r="B2750" s="10">
        <v>357823</v>
      </c>
      <c r="C2750" s="10" t="s">
        <v>10915</v>
      </c>
      <c r="D2750" s="11" t="s">
        <v>10916</v>
      </c>
      <c r="E2750" s="11" t="s">
        <v>10917</v>
      </c>
      <c r="F2750" s="10" t="s">
        <v>10918</v>
      </c>
      <c r="G2750" s="10" t="s">
        <v>27</v>
      </c>
      <c r="H2750" s="10" t="s">
        <v>39</v>
      </c>
      <c r="I2750" s="10" t="s">
        <v>10919</v>
      </c>
      <c r="J2750" s="10" t="s">
        <v>29</v>
      </c>
      <c r="K2750" s="10" t="s">
        <v>30</v>
      </c>
      <c r="L2750" s="12">
        <f t="shared" si="216"/>
        <v>24.84</v>
      </c>
      <c r="M2750" s="10">
        <f t="shared" si="217"/>
        <v>24.84</v>
      </c>
      <c r="N2750" s="10"/>
      <c r="O2750" s="10" t="s">
        <v>10920</v>
      </c>
      <c r="P2750" s="10" t="s">
        <v>421</v>
      </c>
    </row>
    <row r="2751" spans="1:16" ht="126" customHeight="1" outlineLevel="4" x14ac:dyDescent="0.2">
      <c r="A2751" s="10"/>
      <c r="B2751" s="10">
        <v>357824</v>
      </c>
      <c r="C2751" s="10" t="s">
        <v>10921</v>
      </c>
      <c r="D2751" s="11" t="s">
        <v>10922</v>
      </c>
      <c r="E2751" s="11" t="s">
        <v>10923</v>
      </c>
      <c r="F2751" s="10" t="s">
        <v>10924</v>
      </c>
      <c r="G2751" s="10" t="s">
        <v>27</v>
      </c>
      <c r="H2751" s="10" t="s">
        <v>39</v>
      </c>
      <c r="I2751" s="10" t="s">
        <v>10924</v>
      </c>
      <c r="J2751" s="10" t="s">
        <v>29</v>
      </c>
      <c r="K2751" s="10" t="s">
        <v>30</v>
      </c>
      <c r="L2751" s="12">
        <f t="shared" si="216"/>
        <v>22.91</v>
      </c>
      <c r="M2751" s="10">
        <f t="shared" si="217"/>
        <v>22.91</v>
      </c>
      <c r="N2751" s="10"/>
      <c r="O2751" s="10" t="s">
        <v>10925</v>
      </c>
      <c r="P2751" s="10" t="s">
        <v>70</v>
      </c>
    </row>
    <row r="2752" spans="1:16" ht="126" customHeight="1" outlineLevel="4" x14ac:dyDescent="0.2">
      <c r="A2752" s="10"/>
      <c r="B2752" s="10">
        <v>357825</v>
      </c>
      <c r="C2752" s="10" t="s">
        <v>10926</v>
      </c>
      <c r="D2752" s="11" t="s">
        <v>10927</v>
      </c>
      <c r="E2752" s="11" t="s">
        <v>10928</v>
      </c>
      <c r="F2752" s="10" t="s">
        <v>10924</v>
      </c>
      <c r="G2752" s="10" t="s">
        <v>27</v>
      </c>
      <c r="H2752" s="10" t="s">
        <v>39</v>
      </c>
      <c r="I2752" s="10" t="s">
        <v>10924</v>
      </c>
      <c r="J2752" s="10" t="s">
        <v>29</v>
      </c>
      <c r="K2752" s="10" t="s">
        <v>30</v>
      </c>
      <c r="L2752" s="12">
        <f t="shared" si="216"/>
        <v>22.91</v>
      </c>
      <c r="M2752" s="10">
        <f t="shared" si="217"/>
        <v>22.91</v>
      </c>
      <c r="N2752" s="10"/>
      <c r="O2752" s="10" t="s">
        <v>10929</v>
      </c>
      <c r="P2752" s="10" t="s">
        <v>670</v>
      </c>
    </row>
    <row r="2753" spans="1:16" ht="126" customHeight="1" outlineLevel="4" x14ac:dyDescent="0.2">
      <c r="A2753" s="10"/>
      <c r="B2753" s="10">
        <v>357826</v>
      </c>
      <c r="C2753" s="10" t="s">
        <v>10930</v>
      </c>
      <c r="D2753" s="11" t="s">
        <v>10931</v>
      </c>
      <c r="E2753" s="11" t="s">
        <v>10932</v>
      </c>
      <c r="F2753" s="10" t="s">
        <v>10896</v>
      </c>
      <c r="G2753" s="10" t="s">
        <v>27</v>
      </c>
      <c r="H2753" s="10" t="s">
        <v>39</v>
      </c>
      <c r="I2753" s="10" t="s">
        <v>10896</v>
      </c>
      <c r="J2753" s="10" t="s">
        <v>29</v>
      </c>
      <c r="K2753" s="10" t="s">
        <v>30</v>
      </c>
      <c r="L2753" s="12">
        <f t="shared" si="216"/>
        <v>27.32</v>
      </c>
      <c r="M2753" s="10">
        <f t="shared" si="217"/>
        <v>27.32</v>
      </c>
      <c r="N2753" s="10"/>
      <c r="O2753" s="10" t="s">
        <v>10933</v>
      </c>
      <c r="P2753" s="10" t="s">
        <v>2689</v>
      </c>
    </row>
    <row r="2754" spans="1:16" ht="126" customHeight="1" outlineLevel="4" x14ac:dyDescent="0.2">
      <c r="A2754" s="10"/>
      <c r="B2754" s="10">
        <v>357827</v>
      </c>
      <c r="C2754" s="10" t="s">
        <v>10934</v>
      </c>
      <c r="D2754" s="11" t="s">
        <v>10935</v>
      </c>
      <c r="E2754" s="11" t="s">
        <v>10936</v>
      </c>
      <c r="F2754" s="10" t="s">
        <v>10924</v>
      </c>
      <c r="G2754" s="10" t="s">
        <v>27</v>
      </c>
      <c r="H2754" s="10" t="s">
        <v>39</v>
      </c>
      <c r="I2754" s="10" t="s">
        <v>10924</v>
      </c>
      <c r="J2754" s="10" t="s">
        <v>29</v>
      </c>
      <c r="K2754" s="10" t="s">
        <v>30</v>
      </c>
      <c r="L2754" s="12">
        <f t="shared" si="216"/>
        <v>22.91</v>
      </c>
      <c r="M2754" s="10">
        <f t="shared" si="217"/>
        <v>22.91</v>
      </c>
      <c r="N2754" s="10"/>
      <c r="O2754" s="10" t="s">
        <v>10937</v>
      </c>
      <c r="P2754" s="10" t="s">
        <v>598</v>
      </c>
    </row>
    <row r="2755" spans="1:16" ht="126" customHeight="1" outlineLevel="4" x14ac:dyDescent="0.2">
      <c r="A2755" s="10"/>
      <c r="B2755" s="10">
        <v>359189</v>
      </c>
      <c r="C2755" s="10" t="s">
        <v>10938</v>
      </c>
      <c r="D2755" s="11" t="s">
        <v>10939</v>
      </c>
      <c r="E2755" s="11" t="s">
        <v>10940</v>
      </c>
      <c r="F2755" s="10" t="s">
        <v>10941</v>
      </c>
      <c r="G2755" s="10" t="s">
        <v>27</v>
      </c>
      <c r="H2755" s="10" t="s">
        <v>39</v>
      </c>
      <c r="I2755" s="10" t="s">
        <v>10941</v>
      </c>
      <c r="J2755" s="10" t="s">
        <v>29</v>
      </c>
      <c r="K2755" s="10" t="s">
        <v>30</v>
      </c>
      <c r="L2755" s="12">
        <f t="shared" si="216"/>
        <v>20.079999999999998</v>
      </c>
      <c r="M2755" s="10">
        <f t="shared" si="217"/>
        <v>20.079999999999998</v>
      </c>
      <c r="N2755" s="10"/>
      <c r="O2755" s="10" t="s">
        <v>10942</v>
      </c>
      <c r="P2755" s="10" t="s">
        <v>421</v>
      </c>
    </row>
    <row r="2756" spans="1:16" ht="126" customHeight="1" outlineLevel="4" x14ac:dyDescent="0.2">
      <c r="A2756" s="10"/>
      <c r="B2756" s="10">
        <v>364919</v>
      </c>
      <c r="C2756" s="10" t="s">
        <v>10943</v>
      </c>
      <c r="D2756" s="11" t="s">
        <v>10944</v>
      </c>
      <c r="E2756" s="11" t="s">
        <v>10945</v>
      </c>
      <c r="F2756" s="10" t="s">
        <v>10896</v>
      </c>
      <c r="G2756" s="10" t="s">
        <v>27</v>
      </c>
      <c r="H2756" s="10" t="s">
        <v>39</v>
      </c>
      <c r="I2756" s="10" t="s">
        <v>10896</v>
      </c>
      <c r="J2756" s="10" t="s">
        <v>29</v>
      </c>
      <c r="K2756" s="10" t="s">
        <v>30</v>
      </c>
      <c r="L2756" s="12">
        <f t="shared" si="216"/>
        <v>27.32</v>
      </c>
      <c r="M2756" s="10">
        <f t="shared" si="217"/>
        <v>27.32</v>
      </c>
      <c r="N2756" s="10"/>
      <c r="O2756" s="10" t="s">
        <v>10946</v>
      </c>
      <c r="P2756" s="10" t="s">
        <v>2689</v>
      </c>
    </row>
    <row r="2757" spans="1:16" ht="126" customHeight="1" outlineLevel="4" x14ac:dyDescent="0.2">
      <c r="A2757" s="10"/>
      <c r="B2757" s="10">
        <v>367326</v>
      </c>
      <c r="C2757" s="10" t="s">
        <v>10947</v>
      </c>
      <c r="D2757" s="11" t="s">
        <v>10948</v>
      </c>
      <c r="E2757" s="11" t="s">
        <v>10949</v>
      </c>
      <c r="F2757" s="10" t="s">
        <v>10891</v>
      </c>
      <c r="G2757" s="10" t="s">
        <v>27</v>
      </c>
      <c r="H2757" s="10" t="s">
        <v>39</v>
      </c>
      <c r="I2757" s="10" t="s">
        <v>10891</v>
      </c>
      <c r="J2757" s="10" t="s">
        <v>29</v>
      </c>
      <c r="K2757" s="10" t="s">
        <v>30</v>
      </c>
      <c r="L2757" s="12">
        <f t="shared" si="216"/>
        <v>25.18</v>
      </c>
      <c r="M2757" s="10">
        <f t="shared" si="217"/>
        <v>25.18</v>
      </c>
      <c r="N2757" s="10"/>
      <c r="O2757" s="10" t="s">
        <v>10950</v>
      </c>
      <c r="P2757" s="10" t="s">
        <v>598</v>
      </c>
    </row>
    <row r="2758" spans="1:16" ht="126" customHeight="1" outlineLevel="4" x14ac:dyDescent="0.2">
      <c r="A2758" s="10"/>
      <c r="B2758" s="10">
        <v>370549</v>
      </c>
      <c r="C2758" s="10" t="s">
        <v>10951</v>
      </c>
      <c r="D2758" s="11" t="s">
        <v>10952</v>
      </c>
      <c r="E2758" s="11" t="s">
        <v>10953</v>
      </c>
      <c r="F2758" s="10" t="s">
        <v>10913</v>
      </c>
      <c r="G2758" s="10" t="s">
        <v>27</v>
      </c>
      <c r="H2758" s="10" t="s">
        <v>39</v>
      </c>
      <c r="I2758" s="10" t="s">
        <v>10913</v>
      </c>
      <c r="J2758" s="10" t="s">
        <v>29</v>
      </c>
      <c r="K2758" s="10" t="s">
        <v>30</v>
      </c>
      <c r="L2758" s="12">
        <f t="shared" si="216"/>
        <v>23.97</v>
      </c>
      <c r="M2758" s="10">
        <f t="shared" si="217"/>
        <v>23.97</v>
      </c>
      <c r="N2758" s="10"/>
      <c r="O2758" s="10" t="s">
        <v>10954</v>
      </c>
      <c r="P2758" s="10" t="s">
        <v>2689</v>
      </c>
    </row>
    <row r="2759" spans="1:16" ht="126" customHeight="1" outlineLevel="4" x14ac:dyDescent="0.2">
      <c r="A2759" s="10"/>
      <c r="B2759" s="10">
        <v>370550</v>
      </c>
      <c r="C2759" s="10" t="s">
        <v>10955</v>
      </c>
      <c r="D2759" s="11" t="s">
        <v>10956</v>
      </c>
      <c r="E2759" s="11" t="s">
        <v>10957</v>
      </c>
      <c r="F2759" s="10" t="s">
        <v>10711</v>
      </c>
      <c r="G2759" s="10" t="s">
        <v>27</v>
      </c>
      <c r="H2759" s="10" t="s">
        <v>39</v>
      </c>
      <c r="I2759" s="10" t="s">
        <v>10712</v>
      </c>
      <c r="J2759" s="10" t="s">
        <v>29</v>
      </c>
      <c r="K2759" s="10" t="s">
        <v>30</v>
      </c>
      <c r="L2759" s="12">
        <f t="shared" si="216"/>
        <v>18.239999999999998</v>
      </c>
      <c r="M2759" s="10">
        <f t="shared" si="217"/>
        <v>18.239999999999998</v>
      </c>
      <c r="N2759" s="10"/>
      <c r="O2759" s="10" t="s">
        <v>10958</v>
      </c>
      <c r="P2759" s="10" t="s">
        <v>2689</v>
      </c>
    </row>
    <row r="2760" spans="1:16" ht="126" customHeight="1" outlineLevel="4" x14ac:dyDescent="0.2">
      <c r="A2760" s="10"/>
      <c r="B2760" s="10">
        <v>370551</v>
      </c>
      <c r="C2760" s="10" t="s">
        <v>10959</v>
      </c>
      <c r="D2760" s="11" t="s">
        <v>10960</v>
      </c>
      <c r="E2760" s="11" t="s">
        <v>10961</v>
      </c>
      <c r="F2760" s="10" t="s">
        <v>10689</v>
      </c>
      <c r="G2760" s="10" t="s">
        <v>27</v>
      </c>
      <c r="H2760" s="10" t="s">
        <v>39</v>
      </c>
      <c r="I2760" s="10" t="s">
        <v>10689</v>
      </c>
      <c r="J2760" s="10" t="s">
        <v>29</v>
      </c>
      <c r="K2760" s="10" t="s">
        <v>30</v>
      </c>
      <c r="L2760" s="12">
        <f t="shared" si="216"/>
        <v>20.98</v>
      </c>
      <c r="M2760" s="10">
        <f t="shared" si="217"/>
        <v>20.98</v>
      </c>
      <c r="N2760" s="10"/>
      <c r="O2760" s="10" t="s">
        <v>10962</v>
      </c>
      <c r="P2760" s="10" t="s">
        <v>421</v>
      </c>
    </row>
    <row r="2761" spans="1:16" ht="126" customHeight="1" outlineLevel="4" x14ac:dyDescent="0.2">
      <c r="A2761" s="10"/>
      <c r="B2761" s="10">
        <v>372731</v>
      </c>
      <c r="C2761" s="10" t="s">
        <v>10963</v>
      </c>
      <c r="D2761" s="11" t="s">
        <v>10964</v>
      </c>
      <c r="E2761" s="11" t="s">
        <v>10965</v>
      </c>
      <c r="F2761" s="10" t="s">
        <v>10689</v>
      </c>
      <c r="G2761" s="10" t="s">
        <v>27</v>
      </c>
      <c r="H2761" s="10" t="s">
        <v>39</v>
      </c>
      <c r="I2761" s="10" t="s">
        <v>10689</v>
      </c>
      <c r="J2761" s="10" t="s">
        <v>29</v>
      </c>
      <c r="K2761" s="10" t="s">
        <v>30</v>
      </c>
      <c r="L2761" s="12">
        <f t="shared" si="216"/>
        <v>20.98</v>
      </c>
      <c r="M2761" s="10">
        <f t="shared" si="217"/>
        <v>20.98</v>
      </c>
      <c r="N2761" s="10"/>
      <c r="O2761" s="10" t="s">
        <v>10966</v>
      </c>
      <c r="P2761" s="10" t="s">
        <v>421</v>
      </c>
    </row>
    <row r="2762" spans="1:16" ht="126" customHeight="1" outlineLevel="4" x14ac:dyDescent="0.2">
      <c r="A2762" s="10"/>
      <c r="B2762" s="10">
        <v>377324</v>
      </c>
      <c r="C2762" s="10" t="s">
        <v>10967</v>
      </c>
      <c r="D2762" s="11" t="s">
        <v>10968</v>
      </c>
      <c r="E2762" s="11" t="s">
        <v>10969</v>
      </c>
      <c r="F2762" s="10" t="s">
        <v>10891</v>
      </c>
      <c r="G2762" s="10" t="s">
        <v>27</v>
      </c>
      <c r="H2762" s="10" t="s">
        <v>39</v>
      </c>
      <c r="I2762" s="10" t="s">
        <v>10891</v>
      </c>
      <c r="J2762" s="10" t="s">
        <v>29</v>
      </c>
      <c r="K2762" s="10" t="s">
        <v>30</v>
      </c>
      <c r="L2762" s="12">
        <f t="shared" si="216"/>
        <v>25.18</v>
      </c>
      <c r="M2762" s="10">
        <f t="shared" si="217"/>
        <v>25.18</v>
      </c>
      <c r="N2762" s="10"/>
      <c r="O2762" s="10" t="s">
        <v>10970</v>
      </c>
      <c r="P2762" s="10" t="s">
        <v>421</v>
      </c>
    </row>
    <row r="2763" spans="1:16" ht="126" customHeight="1" outlineLevel="4" x14ac:dyDescent="0.2">
      <c r="A2763" s="10"/>
      <c r="B2763" s="10">
        <v>377325</v>
      </c>
      <c r="C2763" s="10" t="s">
        <v>10971</v>
      </c>
      <c r="D2763" s="11" t="s">
        <v>10972</v>
      </c>
      <c r="E2763" s="11" t="s">
        <v>10973</v>
      </c>
      <c r="F2763" s="10" t="s">
        <v>10896</v>
      </c>
      <c r="G2763" s="10" t="s">
        <v>27</v>
      </c>
      <c r="H2763" s="10" t="s">
        <v>39</v>
      </c>
      <c r="I2763" s="10" t="s">
        <v>10896</v>
      </c>
      <c r="J2763" s="10" t="s">
        <v>29</v>
      </c>
      <c r="K2763" s="10" t="s">
        <v>30</v>
      </c>
      <c r="L2763" s="12">
        <f t="shared" si="216"/>
        <v>27.32</v>
      </c>
      <c r="M2763" s="10">
        <f t="shared" si="217"/>
        <v>27.32</v>
      </c>
      <c r="N2763" s="10"/>
      <c r="O2763" s="10" t="s">
        <v>10974</v>
      </c>
      <c r="P2763" s="10" t="s">
        <v>421</v>
      </c>
    </row>
    <row r="2764" spans="1:16" ht="126" customHeight="1" outlineLevel="4" x14ac:dyDescent="0.2">
      <c r="A2764" s="10"/>
      <c r="B2764" s="10">
        <v>381075</v>
      </c>
      <c r="C2764" s="10" t="s">
        <v>10975</v>
      </c>
      <c r="D2764" s="11" t="s">
        <v>10976</v>
      </c>
      <c r="E2764" s="11" t="s">
        <v>10977</v>
      </c>
      <c r="F2764" s="10" t="s">
        <v>10891</v>
      </c>
      <c r="G2764" s="10" t="s">
        <v>27</v>
      </c>
      <c r="H2764" s="10" t="s">
        <v>39</v>
      </c>
      <c r="I2764" s="10" t="s">
        <v>10891</v>
      </c>
      <c r="J2764" s="10" t="s">
        <v>29</v>
      </c>
      <c r="K2764" s="10" t="s">
        <v>30</v>
      </c>
      <c r="L2764" s="12">
        <f t="shared" si="216"/>
        <v>25.18</v>
      </c>
      <c r="M2764" s="10">
        <f t="shared" si="217"/>
        <v>25.18</v>
      </c>
      <c r="N2764" s="10"/>
      <c r="O2764" s="10" t="s">
        <v>10978</v>
      </c>
      <c r="P2764" s="10" t="s">
        <v>421</v>
      </c>
    </row>
    <row r="2765" spans="1:16" ht="126" customHeight="1" outlineLevel="4" x14ac:dyDescent="0.2">
      <c r="A2765" s="10"/>
      <c r="B2765" s="10">
        <v>381074</v>
      </c>
      <c r="C2765" s="10" t="s">
        <v>10979</v>
      </c>
      <c r="D2765" s="11" t="s">
        <v>10980</v>
      </c>
      <c r="E2765" s="11" t="s">
        <v>10981</v>
      </c>
      <c r="F2765" s="10" t="s">
        <v>10896</v>
      </c>
      <c r="G2765" s="10" t="s">
        <v>27</v>
      </c>
      <c r="H2765" s="10" t="s">
        <v>39</v>
      </c>
      <c r="I2765" s="10" t="s">
        <v>10896</v>
      </c>
      <c r="J2765" s="10" t="s">
        <v>29</v>
      </c>
      <c r="K2765" s="10" t="s">
        <v>30</v>
      </c>
      <c r="L2765" s="12">
        <f t="shared" si="216"/>
        <v>27.32</v>
      </c>
      <c r="M2765" s="10">
        <f t="shared" si="217"/>
        <v>27.32</v>
      </c>
      <c r="N2765" s="10"/>
      <c r="O2765" s="10" t="s">
        <v>10982</v>
      </c>
      <c r="P2765" s="10" t="s">
        <v>2689</v>
      </c>
    </row>
    <row r="2766" spans="1:16" ht="12.95" customHeight="1" outlineLevel="3" x14ac:dyDescent="0.2">
      <c r="A2766" s="16" t="s">
        <v>10983</v>
      </c>
      <c r="B2766" s="16"/>
      <c r="C2766" s="16"/>
      <c r="D2766" s="16"/>
      <c r="E2766" s="16"/>
      <c r="F2766" s="16"/>
      <c r="G2766" s="16"/>
      <c r="H2766" s="16"/>
      <c r="I2766" s="16"/>
      <c r="J2766" s="16"/>
      <c r="K2766" s="16"/>
      <c r="L2766" s="16"/>
      <c r="M2766" s="16"/>
      <c r="N2766" s="16"/>
      <c r="O2766" s="16"/>
      <c r="P2766" s="16"/>
    </row>
    <row r="2767" spans="1:16" ht="126" customHeight="1" outlineLevel="4" x14ac:dyDescent="0.2">
      <c r="A2767" s="10"/>
      <c r="B2767" s="10">
        <v>324684</v>
      </c>
      <c r="C2767" s="10" t="s">
        <v>10984</v>
      </c>
      <c r="D2767" s="11" t="s">
        <v>10985</v>
      </c>
      <c r="E2767" s="11" t="s">
        <v>10986</v>
      </c>
      <c r="F2767" s="10" t="s">
        <v>79</v>
      </c>
      <c r="G2767" s="10" t="s">
        <v>27</v>
      </c>
      <c r="H2767" s="10" t="s">
        <v>39</v>
      </c>
      <c r="I2767" s="10" t="s">
        <v>80</v>
      </c>
      <c r="J2767" s="10" t="s">
        <v>29</v>
      </c>
      <c r="K2767" s="10" t="s">
        <v>30</v>
      </c>
      <c r="L2767" s="12">
        <f>ROUND((F2767*(100-$B$8)/100),2)</f>
        <v>27</v>
      </c>
      <c r="M2767" s="10">
        <f>ROUND((F2767*K2767*(100-$B$8)/100),2)</f>
        <v>27</v>
      </c>
      <c r="N2767" s="10"/>
      <c r="O2767" s="10" t="s">
        <v>10987</v>
      </c>
      <c r="P2767" s="10" t="s">
        <v>2689</v>
      </c>
    </row>
    <row r="2768" spans="1:16" ht="12.95" customHeight="1" outlineLevel="3" x14ac:dyDescent="0.2">
      <c r="A2768" s="16" t="s">
        <v>10988</v>
      </c>
      <c r="B2768" s="16"/>
      <c r="C2768" s="16"/>
      <c r="D2768" s="16"/>
      <c r="E2768" s="16"/>
      <c r="F2768" s="16"/>
      <c r="G2768" s="16"/>
      <c r="H2768" s="16"/>
      <c r="I2768" s="16"/>
      <c r="J2768" s="16"/>
      <c r="K2768" s="16"/>
      <c r="L2768" s="16"/>
      <c r="M2768" s="16"/>
      <c r="N2768" s="16"/>
      <c r="O2768" s="16"/>
      <c r="P2768" s="16"/>
    </row>
    <row r="2769" spans="1:16" ht="126" customHeight="1" outlineLevel="4" x14ac:dyDescent="0.2">
      <c r="A2769" s="10"/>
      <c r="B2769" s="10">
        <v>330565</v>
      </c>
      <c r="C2769" s="10" t="s">
        <v>10989</v>
      </c>
      <c r="D2769" s="11" t="s">
        <v>10990</v>
      </c>
      <c r="E2769" s="11" t="s">
        <v>10991</v>
      </c>
      <c r="F2769" s="10" t="s">
        <v>10992</v>
      </c>
      <c r="G2769" s="10" t="s">
        <v>27</v>
      </c>
      <c r="H2769" s="10" t="s">
        <v>39</v>
      </c>
      <c r="I2769" s="10" t="s">
        <v>10993</v>
      </c>
      <c r="J2769" s="10" t="s">
        <v>29</v>
      </c>
      <c r="K2769" s="10" t="s">
        <v>30</v>
      </c>
      <c r="L2769" s="12">
        <f>ROUND((F2769*(100-$B$8)/100),2)</f>
        <v>33.840000000000003</v>
      </c>
      <c r="M2769" s="10">
        <f>ROUND((F2769*K2769*(100-$B$8)/100),2)</f>
        <v>33.840000000000003</v>
      </c>
      <c r="N2769" s="10"/>
      <c r="O2769" s="10" t="s">
        <v>10994</v>
      </c>
      <c r="P2769" s="10" t="s">
        <v>670</v>
      </c>
    </row>
    <row r="2770" spans="1:16" ht="126" customHeight="1" outlineLevel="4" x14ac:dyDescent="0.2">
      <c r="A2770" s="10"/>
      <c r="B2770" s="10">
        <v>330566</v>
      </c>
      <c r="C2770" s="10" t="s">
        <v>10995</v>
      </c>
      <c r="D2770" s="11" t="s">
        <v>10996</v>
      </c>
      <c r="E2770" s="11" t="s">
        <v>10997</v>
      </c>
      <c r="F2770" s="10" t="s">
        <v>10998</v>
      </c>
      <c r="G2770" s="10" t="s">
        <v>27</v>
      </c>
      <c r="H2770" s="10" t="s">
        <v>39</v>
      </c>
      <c r="I2770" s="10" t="s">
        <v>10999</v>
      </c>
      <c r="J2770" s="10" t="s">
        <v>29</v>
      </c>
      <c r="K2770" s="10" t="s">
        <v>30</v>
      </c>
      <c r="L2770" s="12">
        <f>ROUND((F2770*(100-$B$8)/100),2)</f>
        <v>30.78</v>
      </c>
      <c r="M2770" s="10">
        <f>ROUND((F2770*K2770*(100-$B$8)/100),2)</f>
        <v>30.78</v>
      </c>
      <c r="N2770" s="10"/>
      <c r="O2770" s="10" t="s">
        <v>11000</v>
      </c>
      <c r="P2770" s="10" t="s">
        <v>670</v>
      </c>
    </row>
    <row r="2771" spans="1:16" ht="126" customHeight="1" outlineLevel="4" x14ac:dyDescent="0.2">
      <c r="A2771" s="10"/>
      <c r="B2771" s="10">
        <v>356373</v>
      </c>
      <c r="C2771" s="10" t="s">
        <v>11001</v>
      </c>
      <c r="D2771" s="11" t="s">
        <v>11002</v>
      </c>
      <c r="E2771" s="11" t="s">
        <v>11003</v>
      </c>
      <c r="F2771" s="10" t="s">
        <v>10998</v>
      </c>
      <c r="G2771" s="10" t="s">
        <v>27</v>
      </c>
      <c r="H2771" s="10" t="s">
        <v>39</v>
      </c>
      <c r="I2771" s="10" t="s">
        <v>10999</v>
      </c>
      <c r="J2771" s="10" t="s">
        <v>29</v>
      </c>
      <c r="K2771" s="10" t="s">
        <v>30</v>
      </c>
      <c r="L2771" s="12">
        <f>ROUND((F2771*(100-$B$8)/100),2)</f>
        <v>30.78</v>
      </c>
      <c r="M2771" s="10">
        <f>ROUND((F2771*K2771*(100-$B$8)/100),2)</f>
        <v>30.78</v>
      </c>
      <c r="N2771" s="10"/>
      <c r="O2771" s="10" t="s">
        <v>11004</v>
      </c>
      <c r="P2771" s="10" t="s">
        <v>670</v>
      </c>
    </row>
    <row r="2772" spans="1:16" ht="12.95" customHeight="1" outlineLevel="3" x14ac:dyDescent="0.2">
      <c r="A2772" s="16" t="s">
        <v>11005</v>
      </c>
      <c r="B2772" s="16"/>
      <c r="C2772" s="16"/>
      <c r="D2772" s="16"/>
      <c r="E2772" s="16"/>
      <c r="F2772" s="16"/>
      <c r="G2772" s="16"/>
      <c r="H2772" s="16"/>
      <c r="I2772" s="16"/>
      <c r="J2772" s="16"/>
      <c r="K2772" s="16"/>
      <c r="L2772" s="16"/>
      <c r="M2772" s="16"/>
      <c r="N2772" s="16"/>
      <c r="O2772" s="16"/>
      <c r="P2772" s="16"/>
    </row>
    <row r="2773" spans="1:16" ht="126" customHeight="1" outlineLevel="4" x14ac:dyDescent="0.2">
      <c r="A2773" s="10"/>
      <c r="B2773" s="10">
        <v>332067</v>
      </c>
      <c r="C2773" s="10" t="s">
        <v>11006</v>
      </c>
      <c r="D2773" s="11" t="s">
        <v>11007</v>
      </c>
      <c r="E2773" s="11" t="s">
        <v>11008</v>
      </c>
      <c r="F2773" s="10" t="s">
        <v>11009</v>
      </c>
      <c r="G2773" s="10" t="s">
        <v>27</v>
      </c>
      <c r="H2773" s="10" t="s">
        <v>39</v>
      </c>
      <c r="I2773" s="10" t="s">
        <v>11010</v>
      </c>
      <c r="J2773" s="10" t="s">
        <v>29</v>
      </c>
      <c r="K2773" s="10" t="s">
        <v>30</v>
      </c>
      <c r="L2773" s="12">
        <f>ROUND((F2773*(100-$B$8)/100),2)</f>
        <v>29.34</v>
      </c>
      <c r="M2773" s="10">
        <f>ROUND((F2773*K2773*(100-$B$8)/100),2)</f>
        <v>29.34</v>
      </c>
      <c r="N2773" s="10"/>
      <c r="O2773" s="10" t="s">
        <v>11011</v>
      </c>
      <c r="P2773" s="10" t="s">
        <v>116</v>
      </c>
    </row>
    <row r="2774" spans="1:16" ht="126" customHeight="1" outlineLevel="4" x14ac:dyDescent="0.2">
      <c r="A2774" s="10"/>
      <c r="B2774" s="10">
        <v>332069</v>
      </c>
      <c r="C2774" s="10" t="s">
        <v>11012</v>
      </c>
      <c r="D2774" s="11" t="s">
        <v>11013</v>
      </c>
      <c r="E2774" s="11" t="s">
        <v>11014</v>
      </c>
      <c r="F2774" s="10" t="s">
        <v>11009</v>
      </c>
      <c r="G2774" s="10" t="s">
        <v>27</v>
      </c>
      <c r="H2774" s="10" t="s">
        <v>39</v>
      </c>
      <c r="I2774" s="10" t="s">
        <v>11010</v>
      </c>
      <c r="J2774" s="10" t="s">
        <v>29</v>
      </c>
      <c r="K2774" s="10" t="s">
        <v>30</v>
      </c>
      <c r="L2774" s="12">
        <f>ROUND((F2774*(100-$B$8)/100),2)</f>
        <v>29.34</v>
      </c>
      <c r="M2774" s="10">
        <f>ROUND((F2774*K2774*(100-$B$8)/100),2)</f>
        <v>29.34</v>
      </c>
      <c r="N2774" s="10"/>
      <c r="O2774" s="10" t="s">
        <v>11015</v>
      </c>
      <c r="P2774" s="10" t="s">
        <v>116</v>
      </c>
    </row>
    <row r="2775" spans="1:16" ht="12.95" customHeight="1" outlineLevel="3" x14ac:dyDescent="0.2">
      <c r="A2775" s="16" t="s">
        <v>11016</v>
      </c>
      <c r="B2775" s="16"/>
      <c r="C2775" s="16"/>
      <c r="D2775" s="16"/>
      <c r="E2775" s="16"/>
      <c r="F2775" s="16"/>
      <c r="G2775" s="16"/>
      <c r="H2775" s="16"/>
      <c r="I2775" s="16"/>
      <c r="J2775" s="16"/>
      <c r="K2775" s="16"/>
      <c r="L2775" s="16"/>
      <c r="M2775" s="16"/>
      <c r="N2775" s="16"/>
      <c r="O2775" s="16"/>
      <c r="P2775" s="16"/>
    </row>
    <row r="2776" spans="1:16" ht="126" customHeight="1" outlineLevel="4" x14ac:dyDescent="0.2">
      <c r="A2776" s="10"/>
      <c r="B2776" s="10">
        <v>222652</v>
      </c>
      <c r="C2776" s="10" t="s">
        <v>11017</v>
      </c>
      <c r="D2776" s="11" t="s">
        <v>11018</v>
      </c>
      <c r="E2776" s="11" t="s">
        <v>11019</v>
      </c>
      <c r="F2776" s="10" t="s">
        <v>530</v>
      </c>
      <c r="G2776" s="10" t="s">
        <v>27</v>
      </c>
      <c r="H2776" s="10" t="s">
        <v>39</v>
      </c>
      <c r="I2776" s="10" t="s">
        <v>531</v>
      </c>
      <c r="J2776" s="10" t="s">
        <v>29</v>
      </c>
      <c r="K2776" s="10" t="s">
        <v>30</v>
      </c>
      <c r="L2776" s="12">
        <f t="shared" ref="L2776:L2784" si="218">ROUND((F2776*(100-$B$8)/100),2)</f>
        <v>33.54</v>
      </c>
      <c r="M2776" s="10">
        <f t="shared" ref="M2776:M2784" si="219">ROUND((F2776*K2776*(100-$B$8)/100),2)</f>
        <v>33.54</v>
      </c>
      <c r="N2776" s="10"/>
      <c r="O2776" s="10" t="s">
        <v>11020</v>
      </c>
      <c r="P2776" s="10" t="s">
        <v>6714</v>
      </c>
    </row>
    <row r="2777" spans="1:16" ht="126" customHeight="1" outlineLevel="4" x14ac:dyDescent="0.2">
      <c r="A2777" s="10"/>
      <c r="B2777" s="10">
        <v>236568</v>
      </c>
      <c r="C2777" s="10" t="s">
        <v>11021</v>
      </c>
      <c r="D2777" s="11" t="s">
        <v>11022</v>
      </c>
      <c r="E2777" s="11" t="s">
        <v>11023</v>
      </c>
      <c r="F2777" s="10" t="s">
        <v>530</v>
      </c>
      <c r="G2777" s="10" t="s">
        <v>27</v>
      </c>
      <c r="H2777" s="10" t="s">
        <v>39</v>
      </c>
      <c r="I2777" s="10" t="s">
        <v>531</v>
      </c>
      <c r="J2777" s="10" t="s">
        <v>29</v>
      </c>
      <c r="K2777" s="10" t="s">
        <v>30</v>
      </c>
      <c r="L2777" s="12">
        <f t="shared" si="218"/>
        <v>33.54</v>
      </c>
      <c r="M2777" s="10">
        <f t="shared" si="219"/>
        <v>33.54</v>
      </c>
      <c r="N2777" s="10"/>
      <c r="O2777" s="10" t="s">
        <v>11024</v>
      </c>
      <c r="P2777" s="10" t="s">
        <v>6714</v>
      </c>
    </row>
    <row r="2778" spans="1:16" ht="126" customHeight="1" outlineLevel="4" x14ac:dyDescent="0.2">
      <c r="A2778" s="10"/>
      <c r="B2778" s="10">
        <v>278954</v>
      </c>
      <c r="C2778" s="10" t="s">
        <v>11025</v>
      </c>
      <c r="D2778" s="11" t="s">
        <v>11026</v>
      </c>
      <c r="E2778" s="11" t="s">
        <v>11027</v>
      </c>
      <c r="F2778" s="10" t="s">
        <v>4909</v>
      </c>
      <c r="G2778" s="10" t="s">
        <v>27</v>
      </c>
      <c r="H2778" s="10" t="s">
        <v>39</v>
      </c>
      <c r="I2778" s="10" t="s">
        <v>8245</v>
      </c>
      <c r="J2778" s="10" t="s">
        <v>29</v>
      </c>
      <c r="K2778" s="10" t="s">
        <v>30</v>
      </c>
      <c r="L2778" s="12">
        <f t="shared" si="218"/>
        <v>33.6</v>
      </c>
      <c r="M2778" s="10">
        <f t="shared" si="219"/>
        <v>33.6</v>
      </c>
      <c r="N2778" s="10"/>
      <c r="O2778" s="10" t="s">
        <v>11028</v>
      </c>
      <c r="P2778" s="10" t="s">
        <v>6714</v>
      </c>
    </row>
    <row r="2779" spans="1:16" ht="126" customHeight="1" outlineLevel="4" x14ac:dyDescent="0.2">
      <c r="A2779" s="10"/>
      <c r="B2779" s="10">
        <v>295228</v>
      </c>
      <c r="C2779" s="10" t="s">
        <v>11029</v>
      </c>
      <c r="D2779" s="11" t="s">
        <v>11030</v>
      </c>
      <c r="E2779" s="11" t="s">
        <v>11031</v>
      </c>
      <c r="F2779" s="10" t="s">
        <v>4909</v>
      </c>
      <c r="G2779" s="10" t="s">
        <v>27</v>
      </c>
      <c r="H2779" s="10" t="s">
        <v>39</v>
      </c>
      <c r="I2779" s="10" t="s">
        <v>8245</v>
      </c>
      <c r="J2779" s="10" t="s">
        <v>29</v>
      </c>
      <c r="K2779" s="10" t="s">
        <v>30</v>
      </c>
      <c r="L2779" s="12">
        <f t="shared" si="218"/>
        <v>33.6</v>
      </c>
      <c r="M2779" s="10">
        <f t="shared" si="219"/>
        <v>33.6</v>
      </c>
      <c r="N2779" s="10"/>
      <c r="O2779" s="10" t="s">
        <v>11032</v>
      </c>
      <c r="P2779" s="10" t="s">
        <v>561</v>
      </c>
    </row>
    <row r="2780" spans="1:16" ht="126" customHeight="1" outlineLevel="4" x14ac:dyDescent="0.2">
      <c r="A2780" s="10"/>
      <c r="B2780" s="10">
        <v>295230</v>
      </c>
      <c r="C2780" s="10" t="s">
        <v>11033</v>
      </c>
      <c r="D2780" s="11" t="s">
        <v>11034</v>
      </c>
      <c r="E2780" s="11" t="s">
        <v>11035</v>
      </c>
      <c r="F2780" s="10" t="s">
        <v>530</v>
      </c>
      <c r="G2780" s="10" t="s">
        <v>27</v>
      </c>
      <c r="H2780" s="10" t="s">
        <v>39</v>
      </c>
      <c r="I2780" s="10" t="s">
        <v>531</v>
      </c>
      <c r="J2780" s="10" t="s">
        <v>29</v>
      </c>
      <c r="K2780" s="10" t="s">
        <v>30</v>
      </c>
      <c r="L2780" s="12">
        <f t="shared" si="218"/>
        <v>33.54</v>
      </c>
      <c r="M2780" s="10">
        <f t="shared" si="219"/>
        <v>33.54</v>
      </c>
      <c r="N2780" s="10"/>
      <c r="O2780" s="10" t="s">
        <v>11036</v>
      </c>
      <c r="P2780" s="10" t="s">
        <v>7957</v>
      </c>
    </row>
    <row r="2781" spans="1:16" ht="126" customHeight="1" outlineLevel="4" x14ac:dyDescent="0.2">
      <c r="A2781" s="10"/>
      <c r="B2781" s="10">
        <v>295688</v>
      </c>
      <c r="C2781" s="10" t="s">
        <v>11037</v>
      </c>
      <c r="D2781" s="11" t="s">
        <v>11038</v>
      </c>
      <c r="E2781" s="11" t="s">
        <v>11039</v>
      </c>
      <c r="F2781" s="10" t="s">
        <v>530</v>
      </c>
      <c r="G2781" s="10" t="s">
        <v>27</v>
      </c>
      <c r="H2781" s="10" t="s">
        <v>39</v>
      </c>
      <c r="I2781" s="10" t="s">
        <v>531</v>
      </c>
      <c r="J2781" s="10" t="s">
        <v>29</v>
      </c>
      <c r="K2781" s="10" t="s">
        <v>30</v>
      </c>
      <c r="L2781" s="12">
        <f t="shared" si="218"/>
        <v>33.54</v>
      </c>
      <c r="M2781" s="10">
        <f t="shared" si="219"/>
        <v>33.54</v>
      </c>
      <c r="N2781" s="10"/>
      <c r="O2781" s="10" t="s">
        <v>11040</v>
      </c>
      <c r="P2781" s="10" t="s">
        <v>561</v>
      </c>
    </row>
    <row r="2782" spans="1:16" ht="126" customHeight="1" outlineLevel="4" x14ac:dyDescent="0.2">
      <c r="A2782" s="10"/>
      <c r="B2782" s="10">
        <v>299645</v>
      </c>
      <c r="C2782" s="10" t="s">
        <v>11041</v>
      </c>
      <c r="D2782" s="11" t="s">
        <v>11042</v>
      </c>
      <c r="E2782" s="11" t="s">
        <v>11043</v>
      </c>
      <c r="F2782" s="10" t="s">
        <v>4909</v>
      </c>
      <c r="G2782" s="10" t="s">
        <v>27</v>
      </c>
      <c r="H2782" s="10" t="s">
        <v>39</v>
      </c>
      <c r="I2782" s="10" t="s">
        <v>8245</v>
      </c>
      <c r="J2782" s="10" t="s">
        <v>29</v>
      </c>
      <c r="K2782" s="10" t="s">
        <v>30</v>
      </c>
      <c r="L2782" s="12">
        <f t="shared" si="218"/>
        <v>33.6</v>
      </c>
      <c r="M2782" s="10">
        <f t="shared" si="219"/>
        <v>33.6</v>
      </c>
      <c r="N2782" s="10"/>
      <c r="O2782" s="10" t="s">
        <v>11044</v>
      </c>
      <c r="P2782" s="10" t="s">
        <v>70</v>
      </c>
    </row>
    <row r="2783" spans="1:16" ht="126" customHeight="1" outlineLevel="4" x14ac:dyDescent="0.2">
      <c r="A2783" s="10"/>
      <c r="B2783" s="10">
        <v>323161</v>
      </c>
      <c r="C2783" s="10" t="s">
        <v>11045</v>
      </c>
      <c r="D2783" s="11" t="s">
        <v>11046</v>
      </c>
      <c r="E2783" s="11" t="s">
        <v>11047</v>
      </c>
      <c r="F2783" s="10" t="s">
        <v>588</v>
      </c>
      <c r="G2783" s="10" t="s">
        <v>27</v>
      </c>
      <c r="H2783" s="10" t="s">
        <v>39</v>
      </c>
      <c r="I2783" s="10" t="s">
        <v>589</v>
      </c>
      <c r="J2783" s="10" t="s">
        <v>29</v>
      </c>
      <c r="K2783" s="10" t="s">
        <v>30</v>
      </c>
      <c r="L2783" s="12">
        <f t="shared" si="218"/>
        <v>27.72</v>
      </c>
      <c r="M2783" s="10">
        <f t="shared" si="219"/>
        <v>27.72</v>
      </c>
      <c r="N2783" s="10"/>
      <c r="O2783" s="10" t="s">
        <v>11048</v>
      </c>
      <c r="P2783" s="10" t="s">
        <v>116</v>
      </c>
    </row>
    <row r="2784" spans="1:16" ht="126" customHeight="1" outlineLevel="4" x14ac:dyDescent="0.2">
      <c r="A2784" s="10"/>
      <c r="B2784" s="10">
        <v>390005</v>
      </c>
      <c r="C2784" s="10" t="s">
        <v>11049</v>
      </c>
      <c r="D2784" s="11" t="s">
        <v>11050</v>
      </c>
      <c r="E2784" s="11" t="s">
        <v>11051</v>
      </c>
      <c r="F2784" s="10" t="s">
        <v>1621</v>
      </c>
      <c r="G2784" s="10" t="s">
        <v>27</v>
      </c>
      <c r="H2784" s="10" t="s">
        <v>39</v>
      </c>
      <c r="I2784" s="10" t="s">
        <v>7985</v>
      </c>
      <c r="J2784" s="10" t="s">
        <v>29</v>
      </c>
      <c r="K2784" s="10" t="s">
        <v>30</v>
      </c>
      <c r="L2784" s="12">
        <f t="shared" si="218"/>
        <v>29.4</v>
      </c>
      <c r="M2784" s="10">
        <f t="shared" si="219"/>
        <v>29.4</v>
      </c>
      <c r="N2784" s="10"/>
      <c r="O2784" s="10" t="s">
        <v>11052</v>
      </c>
      <c r="P2784" s="10" t="s">
        <v>7957</v>
      </c>
    </row>
    <row r="2785" spans="1:16" ht="12.95" customHeight="1" outlineLevel="3" x14ac:dyDescent="0.2">
      <c r="A2785" s="16" t="s">
        <v>11053</v>
      </c>
      <c r="B2785" s="16"/>
      <c r="C2785" s="16"/>
      <c r="D2785" s="16"/>
      <c r="E2785" s="16"/>
      <c r="F2785" s="16"/>
      <c r="G2785" s="16"/>
      <c r="H2785" s="16"/>
      <c r="I2785" s="16"/>
      <c r="J2785" s="16"/>
      <c r="K2785" s="16"/>
      <c r="L2785" s="16"/>
      <c r="M2785" s="16"/>
      <c r="N2785" s="16"/>
      <c r="O2785" s="16"/>
      <c r="P2785" s="16"/>
    </row>
    <row r="2786" spans="1:16" ht="126" customHeight="1" outlineLevel="4" x14ac:dyDescent="0.2">
      <c r="A2786" s="10"/>
      <c r="B2786" s="10">
        <v>294514</v>
      </c>
      <c r="C2786" s="10" t="s">
        <v>11054</v>
      </c>
      <c r="D2786" s="11" t="s">
        <v>11055</v>
      </c>
      <c r="E2786" s="11" t="s">
        <v>11056</v>
      </c>
      <c r="F2786" s="10" t="s">
        <v>11057</v>
      </c>
      <c r="G2786" s="10" t="s">
        <v>27</v>
      </c>
      <c r="H2786" s="10" t="s">
        <v>39</v>
      </c>
      <c r="I2786" s="10" t="s">
        <v>11057</v>
      </c>
      <c r="J2786" s="10" t="s">
        <v>29</v>
      </c>
      <c r="K2786" s="10" t="s">
        <v>30</v>
      </c>
      <c r="L2786" s="12">
        <f>ROUND((F2786*(100-$B$8)/100),2)</f>
        <v>72.569999999999993</v>
      </c>
      <c r="M2786" s="10">
        <f>ROUND((F2786*K2786*(100-$B$8)/100),2)</f>
        <v>72.569999999999993</v>
      </c>
      <c r="N2786" s="10"/>
      <c r="O2786" s="10" t="s">
        <v>11058</v>
      </c>
      <c r="P2786" s="10" t="s">
        <v>116</v>
      </c>
    </row>
    <row r="2787" spans="1:16" ht="12.95" customHeight="1" outlineLevel="3" x14ac:dyDescent="0.2">
      <c r="A2787" s="16" t="s">
        <v>11059</v>
      </c>
      <c r="B2787" s="16"/>
      <c r="C2787" s="16"/>
      <c r="D2787" s="16"/>
      <c r="E2787" s="16"/>
      <c r="F2787" s="16"/>
      <c r="G2787" s="16"/>
      <c r="H2787" s="16"/>
      <c r="I2787" s="16"/>
      <c r="J2787" s="16"/>
      <c r="K2787" s="16"/>
      <c r="L2787" s="16"/>
      <c r="M2787" s="16"/>
      <c r="N2787" s="16"/>
      <c r="O2787" s="16"/>
      <c r="P2787" s="16"/>
    </row>
    <row r="2788" spans="1:16" ht="126" customHeight="1" outlineLevel="4" x14ac:dyDescent="0.2">
      <c r="A2788" s="10"/>
      <c r="B2788" s="10">
        <v>383915</v>
      </c>
      <c r="C2788" s="10" t="s">
        <v>11060</v>
      </c>
      <c r="D2788" s="11" t="s">
        <v>11061</v>
      </c>
      <c r="E2788" s="11" t="s">
        <v>11062</v>
      </c>
      <c r="F2788" s="10" t="s">
        <v>3794</v>
      </c>
      <c r="G2788" s="10" t="s">
        <v>27</v>
      </c>
      <c r="H2788" s="10" t="s">
        <v>48</v>
      </c>
      <c r="I2788" s="10" t="s">
        <v>3795</v>
      </c>
      <c r="J2788" s="10" t="s">
        <v>29</v>
      </c>
      <c r="K2788" s="10" t="s">
        <v>30</v>
      </c>
      <c r="L2788" s="12">
        <f>ROUND((F2788*(100-$B$8)/100),2)</f>
        <v>97.8</v>
      </c>
      <c r="M2788" s="10">
        <f>ROUND((F2788*K2788*(100-$B$8)/100),2)</f>
        <v>97.8</v>
      </c>
      <c r="N2788" s="10"/>
      <c r="O2788" s="10" t="s">
        <v>11063</v>
      </c>
      <c r="P2788" s="10" t="s">
        <v>11064</v>
      </c>
    </row>
    <row r="2789" spans="1:16" ht="126" customHeight="1" outlineLevel="4" x14ac:dyDescent="0.2">
      <c r="A2789" s="10"/>
      <c r="B2789" s="10">
        <v>383914</v>
      </c>
      <c r="C2789" s="10" t="s">
        <v>11065</v>
      </c>
      <c r="D2789" s="11" t="s">
        <v>11066</v>
      </c>
      <c r="E2789" s="11" t="s">
        <v>11067</v>
      </c>
      <c r="F2789" s="10" t="s">
        <v>5298</v>
      </c>
      <c r="G2789" s="10" t="s">
        <v>27</v>
      </c>
      <c r="H2789" s="10" t="s">
        <v>48</v>
      </c>
      <c r="I2789" s="10" t="s">
        <v>5299</v>
      </c>
      <c r="J2789" s="10" t="s">
        <v>29</v>
      </c>
      <c r="K2789" s="10" t="s">
        <v>30</v>
      </c>
      <c r="L2789" s="12">
        <f>ROUND((F2789*(100-$B$8)/100),2)</f>
        <v>85.8</v>
      </c>
      <c r="M2789" s="10">
        <f>ROUND((F2789*K2789*(100-$B$8)/100),2)</f>
        <v>85.8</v>
      </c>
      <c r="N2789" s="10"/>
      <c r="O2789" s="10" t="s">
        <v>11068</v>
      </c>
      <c r="P2789" s="10" t="s">
        <v>11064</v>
      </c>
    </row>
    <row r="2790" spans="1:16" ht="126" customHeight="1" outlineLevel="4" x14ac:dyDescent="0.2">
      <c r="A2790" s="10"/>
      <c r="B2790" s="10">
        <v>385069</v>
      </c>
      <c r="C2790" s="10" t="s">
        <v>11069</v>
      </c>
      <c r="D2790" s="11" t="s">
        <v>11070</v>
      </c>
      <c r="E2790" s="11" t="s">
        <v>11071</v>
      </c>
      <c r="F2790" s="10" t="s">
        <v>11072</v>
      </c>
      <c r="G2790" s="10" t="s">
        <v>27</v>
      </c>
      <c r="H2790" s="10" t="s">
        <v>48</v>
      </c>
      <c r="I2790" s="10" t="s">
        <v>11072</v>
      </c>
      <c r="J2790" s="10" t="s">
        <v>29</v>
      </c>
      <c r="K2790" s="10" t="s">
        <v>30</v>
      </c>
      <c r="L2790" s="12">
        <f>ROUND((F2790*(100-$B$8)/100),2)</f>
        <v>87.88</v>
      </c>
      <c r="M2790" s="10">
        <f>ROUND((F2790*K2790*(100-$B$8)/100),2)</f>
        <v>87.88</v>
      </c>
      <c r="N2790" s="10"/>
      <c r="O2790" s="10" t="s">
        <v>11073</v>
      </c>
      <c r="P2790" s="10" t="s">
        <v>11064</v>
      </c>
    </row>
    <row r="2791" spans="1:16" ht="12.95" customHeight="1" outlineLevel="3" x14ac:dyDescent="0.2">
      <c r="A2791" s="16" t="s">
        <v>11074</v>
      </c>
      <c r="B2791" s="16"/>
      <c r="C2791" s="16"/>
      <c r="D2791" s="16"/>
      <c r="E2791" s="16"/>
      <c r="F2791" s="16"/>
      <c r="G2791" s="16"/>
      <c r="H2791" s="16"/>
      <c r="I2791" s="16"/>
      <c r="J2791" s="16"/>
      <c r="K2791" s="16"/>
      <c r="L2791" s="16"/>
      <c r="M2791" s="16"/>
      <c r="N2791" s="16"/>
      <c r="O2791" s="16"/>
      <c r="P2791" s="16"/>
    </row>
    <row r="2792" spans="1:16" ht="126" customHeight="1" outlineLevel="4" x14ac:dyDescent="0.2">
      <c r="A2792" s="10"/>
      <c r="B2792" s="10">
        <v>350284</v>
      </c>
      <c r="C2792" s="10" t="s">
        <v>11075</v>
      </c>
      <c r="D2792" s="11" t="s">
        <v>11076</v>
      </c>
      <c r="E2792" s="11" t="s">
        <v>11077</v>
      </c>
      <c r="F2792" s="10" t="s">
        <v>309</v>
      </c>
      <c r="G2792" s="10" t="s">
        <v>27</v>
      </c>
      <c r="H2792" s="10" t="s">
        <v>39</v>
      </c>
      <c r="I2792" s="10" t="s">
        <v>5885</v>
      </c>
      <c r="J2792" s="10" t="s">
        <v>29</v>
      </c>
      <c r="K2792" s="10" t="s">
        <v>30</v>
      </c>
      <c r="L2792" s="12">
        <f t="shared" ref="L2792:L2803" si="220">ROUND((F2792*(100-$B$8)/100),2)</f>
        <v>17.399999999999999</v>
      </c>
      <c r="M2792" s="10">
        <f t="shared" ref="M2792:M2803" si="221">ROUND((F2792*K2792*(100-$B$8)/100),2)</f>
        <v>17.399999999999999</v>
      </c>
      <c r="N2792" s="10"/>
      <c r="O2792" s="10" t="s">
        <v>11078</v>
      </c>
      <c r="P2792" s="10" t="s">
        <v>670</v>
      </c>
    </row>
    <row r="2793" spans="1:16" ht="126" customHeight="1" outlineLevel="4" x14ac:dyDescent="0.2">
      <c r="A2793" s="10"/>
      <c r="B2793" s="10">
        <v>356374</v>
      </c>
      <c r="C2793" s="10" t="s">
        <v>11079</v>
      </c>
      <c r="D2793" s="11" t="s">
        <v>11080</v>
      </c>
      <c r="E2793" s="11" t="s">
        <v>11081</v>
      </c>
      <c r="F2793" s="10" t="s">
        <v>6549</v>
      </c>
      <c r="G2793" s="10" t="s">
        <v>27</v>
      </c>
      <c r="H2793" s="10" t="s">
        <v>39</v>
      </c>
      <c r="I2793" s="10" t="s">
        <v>6549</v>
      </c>
      <c r="J2793" s="10" t="s">
        <v>29</v>
      </c>
      <c r="K2793" s="10" t="s">
        <v>30</v>
      </c>
      <c r="L2793" s="12">
        <f t="shared" si="220"/>
        <v>21.39</v>
      </c>
      <c r="M2793" s="10">
        <f t="shared" si="221"/>
        <v>21.39</v>
      </c>
      <c r="N2793" s="10"/>
      <c r="O2793" s="10" t="s">
        <v>11082</v>
      </c>
      <c r="P2793" s="10" t="s">
        <v>87</v>
      </c>
    </row>
    <row r="2794" spans="1:16" ht="126" customHeight="1" outlineLevel="4" x14ac:dyDescent="0.2">
      <c r="A2794" s="10"/>
      <c r="B2794" s="10">
        <v>356375</v>
      </c>
      <c r="C2794" s="10" t="s">
        <v>11083</v>
      </c>
      <c r="D2794" s="11" t="s">
        <v>11084</v>
      </c>
      <c r="E2794" s="11" t="s">
        <v>11085</v>
      </c>
      <c r="F2794" s="10" t="s">
        <v>6549</v>
      </c>
      <c r="G2794" s="10" t="s">
        <v>27</v>
      </c>
      <c r="H2794" s="10" t="s">
        <v>39</v>
      </c>
      <c r="I2794" s="10" t="s">
        <v>6549</v>
      </c>
      <c r="J2794" s="10" t="s">
        <v>29</v>
      </c>
      <c r="K2794" s="10" t="s">
        <v>30</v>
      </c>
      <c r="L2794" s="12">
        <f t="shared" si="220"/>
        <v>21.39</v>
      </c>
      <c r="M2794" s="10">
        <f t="shared" si="221"/>
        <v>21.39</v>
      </c>
      <c r="N2794" s="10"/>
      <c r="O2794" s="10" t="s">
        <v>11086</v>
      </c>
      <c r="P2794" s="10" t="s">
        <v>383</v>
      </c>
    </row>
    <row r="2795" spans="1:16" ht="126" customHeight="1" outlineLevel="4" x14ac:dyDescent="0.2">
      <c r="A2795" s="10"/>
      <c r="B2795" s="10">
        <v>356378</v>
      </c>
      <c r="C2795" s="10" t="s">
        <v>11087</v>
      </c>
      <c r="D2795" s="11" t="s">
        <v>11088</v>
      </c>
      <c r="E2795" s="11" t="s">
        <v>11089</v>
      </c>
      <c r="F2795" s="10" t="s">
        <v>11090</v>
      </c>
      <c r="G2795" s="10" t="s">
        <v>27</v>
      </c>
      <c r="H2795" s="10" t="s">
        <v>39</v>
      </c>
      <c r="I2795" s="10" t="s">
        <v>11090</v>
      </c>
      <c r="J2795" s="10" t="s">
        <v>29</v>
      </c>
      <c r="K2795" s="10" t="s">
        <v>30</v>
      </c>
      <c r="L2795" s="12">
        <f t="shared" si="220"/>
        <v>20.010000000000002</v>
      </c>
      <c r="M2795" s="10">
        <f t="shared" si="221"/>
        <v>20.010000000000002</v>
      </c>
      <c r="N2795" s="10"/>
      <c r="O2795" s="10" t="s">
        <v>11091</v>
      </c>
      <c r="P2795" s="10" t="s">
        <v>383</v>
      </c>
    </row>
    <row r="2796" spans="1:16" ht="126" customHeight="1" outlineLevel="4" x14ac:dyDescent="0.2">
      <c r="A2796" s="10"/>
      <c r="B2796" s="10">
        <v>356379</v>
      </c>
      <c r="C2796" s="10" t="s">
        <v>11092</v>
      </c>
      <c r="D2796" s="11" t="s">
        <v>11093</v>
      </c>
      <c r="E2796" s="11" t="s">
        <v>11094</v>
      </c>
      <c r="F2796" s="10" t="s">
        <v>11090</v>
      </c>
      <c r="G2796" s="10" t="s">
        <v>27</v>
      </c>
      <c r="H2796" s="10" t="s">
        <v>39</v>
      </c>
      <c r="I2796" s="10" t="s">
        <v>11090</v>
      </c>
      <c r="J2796" s="10" t="s">
        <v>29</v>
      </c>
      <c r="K2796" s="10" t="s">
        <v>30</v>
      </c>
      <c r="L2796" s="12">
        <f t="shared" si="220"/>
        <v>20.010000000000002</v>
      </c>
      <c r="M2796" s="10">
        <f t="shared" si="221"/>
        <v>20.010000000000002</v>
      </c>
      <c r="N2796" s="10"/>
      <c r="O2796" s="10" t="s">
        <v>11095</v>
      </c>
      <c r="P2796" s="10" t="s">
        <v>383</v>
      </c>
    </row>
    <row r="2797" spans="1:16" ht="126" customHeight="1" outlineLevel="4" x14ac:dyDescent="0.2">
      <c r="A2797" s="10"/>
      <c r="B2797" s="10">
        <v>372732</v>
      </c>
      <c r="C2797" s="10" t="s">
        <v>11096</v>
      </c>
      <c r="D2797" s="11" t="s">
        <v>11097</v>
      </c>
      <c r="E2797" s="11" t="s">
        <v>11098</v>
      </c>
      <c r="F2797" s="10" t="s">
        <v>11099</v>
      </c>
      <c r="G2797" s="10" t="s">
        <v>27</v>
      </c>
      <c r="H2797" s="10" t="s">
        <v>39</v>
      </c>
      <c r="I2797" s="10" t="s">
        <v>11099</v>
      </c>
      <c r="J2797" s="10" t="s">
        <v>29</v>
      </c>
      <c r="K2797" s="10" t="s">
        <v>30</v>
      </c>
      <c r="L2797" s="12">
        <f t="shared" si="220"/>
        <v>22.63</v>
      </c>
      <c r="M2797" s="10">
        <f t="shared" si="221"/>
        <v>22.63</v>
      </c>
      <c r="N2797" s="10"/>
      <c r="O2797" s="10" t="s">
        <v>11100</v>
      </c>
      <c r="P2797" s="10" t="s">
        <v>82</v>
      </c>
    </row>
    <row r="2798" spans="1:16" ht="126" customHeight="1" outlineLevel="4" x14ac:dyDescent="0.2">
      <c r="A2798" s="10"/>
      <c r="B2798" s="10">
        <v>372733</v>
      </c>
      <c r="C2798" s="10" t="s">
        <v>11101</v>
      </c>
      <c r="D2798" s="11" t="s">
        <v>11102</v>
      </c>
      <c r="E2798" s="11" t="s">
        <v>11103</v>
      </c>
      <c r="F2798" s="10" t="s">
        <v>6549</v>
      </c>
      <c r="G2798" s="10" t="s">
        <v>27</v>
      </c>
      <c r="H2798" s="10" t="s">
        <v>39</v>
      </c>
      <c r="I2798" s="10" t="s">
        <v>6549</v>
      </c>
      <c r="J2798" s="10" t="s">
        <v>29</v>
      </c>
      <c r="K2798" s="10" t="s">
        <v>30</v>
      </c>
      <c r="L2798" s="12">
        <f t="shared" si="220"/>
        <v>21.39</v>
      </c>
      <c r="M2798" s="10">
        <f t="shared" si="221"/>
        <v>21.39</v>
      </c>
      <c r="N2798" s="10"/>
      <c r="O2798" s="10" t="s">
        <v>11104</v>
      </c>
      <c r="P2798" s="10" t="s">
        <v>82</v>
      </c>
    </row>
    <row r="2799" spans="1:16" ht="126" customHeight="1" outlineLevel="4" x14ac:dyDescent="0.2">
      <c r="A2799" s="10"/>
      <c r="B2799" s="10">
        <v>372734</v>
      </c>
      <c r="C2799" s="10" t="s">
        <v>11105</v>
      </c>
      <c r="D2799" s="11" t="s">
        <v>11106</v>
      </c>
      <c r="E2799" s="11" t="s">
        <v>11107</v>
      </c>
      <c r="F2799" s="10" t="s">
        <v>11108</v>
      </c>
      <c r="G2799" s="10" t="s">
        <v>27</v>
      </c>
      <c r="H2799" s="10" t="s">
        <v>39</v>
      </c>
      <c r="I2799" s="10" t="s">
        <v>11109</v>
      </c>
      <c r="J2799" s="10" t="s">
        <v>29</v>
      </c>
      <c r="K2799" s="10" t="s">
        <v>30</v>
      </c>
      <c r="L2799" s="12">
        <f t="shared" si="220"/>
        <v>21.9</v>
      </c>
      <c r="M2799" s="10">
        <f t="shared" si="221"/>
        <v>21.9</v>
      </c>
      <c r="N2799" s="10"/>
      <c r="O2799" s="10" t="s">
        <v>11110</v>
      </c>
      <c r="P2799" s="10" t="s">
        <v>82</v>
      </c>
    </row>
    <row r="2800" spans="1:16" ht="126" customHeight="1" outlineLevel="4" x14ac:dyDescent="0.2">
      <c r="A2800" s="10"/>
      <c r="B2800" s="10">
        <v>373591</v>
      </c>
      <c r="C2800" s="10" t="s">
        <v>11111</v>
      </c>
      <c r="D2800" s="11" t="s">
        <v>11112</v>
      </c>
      <c r="E2800" s="11" t="s">
        <v>11113</v>
      </c>
      <c r="F2800" s="10" t="s">
        <v>6549</v>
      </c>
      <c r="G2800" s="10" t="s">
        <v>27</v>
      </c>
      <c r="H2800" s="10" t="s">
        <v>39</v>
      </c>
      <c r="I2800" s="10" t="s">
        <v>6549</v>
      </c>
      <c r="J2800" s="10" t="s">
        <v>29</v>
      </c>
      <c r="K2800" s="10" t="s">
        <v>30</v>
      </c>
      <c r="L2800" s="12">
        <f t="shared" si="220"/>
        <v>21.39</v>
      </c>
      <c r="M2800" s="10">
        <f t="shared" si="221"/>
        <v>21.39</v>
      </c>
      <c r="N2800" s="10"/>
      <c r="O2800" s="10" t="s">
        <v>11114</v>
      </c>
      <c r="P2800" s="10" t="s">
        <v>547</v>
      </c>
    </row>
    <row r="2801" spans="1:16" ht="126" customHeight="1" outlineLevel="4" x14ac:dyDescent="0.2">
      <c r="A2801" s="10"/>
      <c r="B2801" s="10">
        <v>379352</v>
      </c>
      <c r="C2801" s="10" t="s">
        <v>11115</v>
      </c>
      <c r="D2801" s="11" t="s">
        <v>11116</v>
      </c>
      <c r="E2801" s="11" t="s">
        <v>11117</v>
      </c>
      <c r="F2801" s="10" t="s">
        <v>11099</v>
      </c>
      <c r="G2801" s="10" t="s">
        <v>27</v>
      </c>
      <c r="H2801" s="10" t="s">
        <v>39</v>
      </c>
      <c r="I2801" s="10" t="s">
        <v>11099</v>
      </c>
      <c r="J2801" s="10" t="s">
        <v>29</v>
      </c>
      <c r="K2801" s="10" t="s">
        <v>30</v>
      </c>
      <c r="L2801" s="12">
        <f t="shared" si="220"/>
        <v>22.63</v>
      </c>
      <c r="M2801" s="10">
        <f t="shared" si="221"/>
        <v>22.63</v>
      </c>
      <c r="N2801" s="10"/>
      <c r="O2801" s="10" t="s">
        <v>11118</v>
      </c>
      <c r="P2801" s="10" t="s">
        <v>82</v>
      </c>
    </row>
    <row r="2802" spans="1:16" ht="126" customHeight="1" outlineLevel="4" x14ac:dyDescent="0.2">
      <c r="A2802" s="10"/>
      <c r="B2802" s="10">
        <v>379351</v>
      </c>
      <c r="C2802" s="10" t="s">
        <v>11119</v>
      </c>
      <c r="D2802" s="11" t="s">
        <v>11120</v>
      </c>
      <c r="E2802" s="11" t="s">
        <v>11121</v>
      </c>
      <c r="F2802" s="10" t="s">
        <v>11108</v>
      </c>
      <c r="G2802" s="10" t="s">
        <v>27</v>
      </c>
      <c r="H2802" s="10" t="s">
        <v>39</v>
      </c>
      <c r="I2802" s="10" t="s">
        <v>11109</v>
      </c>
      <c r="J2802" s="10" t="s">
        <v>29</v>
      </c>
      <c r="K2802" s="10" t="s">
        <v>30</v>
      </c>
      <c r="L2802" s="12">
        <f t="shared" si="220"/>
        <v>21.9</v>
      </c>
      <c r="M2802" s="10">
        <f t="shared" si="221"/>
        <v>21.9</v>
      </c>
      <c r="N2802" s="10"/>
      <c r="O2802" s="10" t="s">
        <v>11122</v>
      </c>
      <c r="P2802" s="10" t="s">
        <v>82</v>
      </c>
    </row>
    <row r="2803" spans="1:16" ht="126" customHeight="1" outlineLevel="4" x14ac:dyDescent="0.2">
      <c r="A2803" s="10"/>
      <c r="B2803" s="10">
        <v>379350</v>
      </c>
      <c r="C2803" s="10" t="s">
        <v>11123</v>
      </c>
      <c r="D2803" s="11" t="s">
        <v>11124</v>
      </c>
      <c r="E2803" s="11" t="s">
        <v>11125</v>
      </c>
      <c r="F2803" s="10" t="s">
        <v>6549</v>
      </c>
      <c r="G2803" s="10" t="s">
        <v>27</v>
      </c>
      <c r="H2803" s="10" t="s">
        <v>39</v>
      </c>
      <c r="I2803" s="10" t="s">
        <v>6549</v>
      </c>
      <c r="J2803" s="10" t="s">
        <v>29</v>
      </c>
      <c r="K2803" s="10" t="s">
        <v>30</v>
      </c>
      <c r="L2803" s="12">
        <f t="shared" si="220"/>
        <v>21.39</v>
      </c>
      <c r="M2803" s="10">
        <f t="shared" si="221"/>
        <v>21.39</v>
      </c>
      <c r="N2803" s="10"/>
      <c r="O2803" s="10" t="s">
        <v>11126</v>
      </c>
      <c r="P2803" s="10" t="s">
        <v>547</v>
      </c>
    </row>
    <row r="2804" spans="1:16" ht="12.95" customHeight="1" outlineLevel="3" x14ac:dyDescent="0.2">
      <c r="A2804" s="16" t="s">
        <v>11127</v>
      </c>
      <c r="B2804" s="16"/>
      <c r="C2804" s="16"/>
      <c r="D2804" s="16"/>
      <c r="E2804" s="16"/>
      <c r="F2804" s="16"/>
      <c r="G2804" s="16"/>
      <c r="H2804" s="16"/>
      <c r="I2804" s="16"/>
      <c r="J2804" s="16"/>
      <c r="K2804" s="16"/>
      <c r="L2804" s="16"/>
      <c r="M2804" s="16"/>
      <c r="N2804" s="16"/>
      <c r="O2804" s="16"/>
      <c r="P2804" s="16"/>
    </row>
    <row r="2805" spans="1:16" ht="126" customHeight="1" outlineLevel="4" x14ac:dyDescent="0.2">
      <c r="A2805" s="10"/>
      <c r="B2805" s="10">
        <v>338948</v>
      </c>
      <c r="C2805" s="10" t="s">
        <v>11128</v>
      </c>
      <c r="D2805" s="11" t="s">
        <v>11129</v>
      </c>
      <c r="E2805" s="11" t="s">
        <v>11130</v>
      </c>
      <c r="F2805" s="10" t="s">
        <v>11090</v>
      </c>
      <c r="G2805" s="10" t="s">
        <v>27</v>
      </c>
      <c r="H2805" s="10" t="s">
        <v>39</v>
      </c>
      <c r="I2805" s="10" t="s">
        <v>11090</v>
      </c>
      <c r="J2805" s="10" t="s">
        <v>29</v>
      </c>
      <c r="K2805" s="10" t="s">
        <v>30</v>
      </c>
      <c r="L2805" s="12">
        <f>ROUND((F2805*(100-$B$8)/100),2)</f>
        <v>20.010000000000002</v>
      </c>
      <c r="M2805" s="10">
        <f>ROUND((F2805*K2805*(100-$B$8)/100),2)</f>
        <v>20.010000000000002</v>
      </c>
      <c r="N2805" s="10"/>
      <c r="O2805" s="10" t="s">
        <v>11131</v>
      </c>
      <c r="P2805" s="10" t="s">
        <v>116</v>
      </c>
    </row>
    <row r="2806" spans="1:16" ht="126" customHeight="1" outlineLevel="4" x14ac:dyDescent="0.2">
      <c r="A2806" s="10"/>
      <c r="B2806" s="10">
        <v>338949</v>
      </c>
      <c r="C2806" s="10" t="s">
        <v>11132</v>
      </c>
      <c r="D2806" s="11" t="s">
        <v>11133</v>
      </c>
      <c r="E2806" s="11" t="s">
        <v>11134</v>
      </c>
      <c r="F2806" s="10" t="s">
        <v>11135</v>
      </c>
      <c r="G2806" s="10" t="s">
        <v>27</v>
      </c>
      <c r="H2806" s="10" t="s">
        <v>39</v>
      </c>
      <c r="I2806" s="10" t="s">
        <v>11136</v>
      </c>
      <c r="J2806" s="10" t="s">
        <v>29</v>
      </c>
      <c r="K2806" s="10" t="s">
        <v>30</v>
      </c>
      <c r="L2806" s="12">
        <f>ROUND((F2806*(100-$B$8)/100),2)</f>
        <v>19.68</v>
      </c>
      <c r="M2806" s="10">
        <f>ROUND((F2806*K2806*(100-$B$8)/100),2)</f>
        <v>19.68</v>
      </c>
      <c r="N2806" s="10"/>
      <c r="O2806" s="10" t="s">
        <v>11137</v>
      </c>
      <c r="P2806" s="10" t="s">
        <v>82</v>
      </c>
    </row>
    <row r="2807" spans="1:16" ht="12.95" customHeight="1" outlineLevel="3" x14ac:dyDescent="0.2">
      <c r="A2807" s="16" t="s">
        <v>11138</v>
      </c>
      <c r="B2807" s="16"/>
      <c r="C2807" s="16"/>
      <c r="D2807" s="16"/>
      <c r="E2807" s="16"/>
      <c r="F2807" s="16"/>
      <c r="G2807" s="16"/>
      <c r="H2807" s="16"/>
      <c r="I2807" s="16"/>
      <c r="J2807" s="16"/>
      <c r="K2807" s="16"/>
      <c r="L2807" s="16"/>
      <c r="M2807" s="16"/>
      <c r="N2807" s="16"/>
      <c r="O2807" s="16"/>
      <c r="P2807" s="16"/>
    </row>
    <row r="2808" spans="1:16" ht="126" customHeight="1" outlineLevel="4" x14ac:dyDescent="0.2">
      <c r="A2808" s="10"/>
      <c r="B2808" s="10">
        <v>350280</v>
      </c>
      <c r="C2808" s="10" t="s">
        <v>11139</v>
      </c>
      <c r="D2808" s="11" t="s">
        <v>11140</v>
      </c>
      <c r="E2808" s="11" t="s">
        <v>11141</v>
      </c>
      <c r="F2808" s="10" t="s">
        <v>11142</v>
      </c>
      <c r="G2808" s="10" t="s">
        <v>27</v>
      </c>
      <c r="H2808" s="10" t="s">
        <v>39</v>
      </c>
      <c r="I2808" s="10" t="s">
        <v>11142</v>
      </c>
      <c r="J2808" s="10" t="s">
        <v>29</v>
      </c>
      <c r="K2808" s="10" t="s">
        <v>30</v>
      </c>
      <c r="L2808" s="12">
        <f t="shared" ref="L2808:L2813" si="222">ROUND((F2808*(100-$B$8)/100),2)</f>
        <v>23.31</v>
      </c>
      <c r="M2808" s="10">
        <f t="shared" ref="M2808:M2813" si="223">ROUND((F2808*K2808*(100-$B$8)/100),2)</f>
        <v>23.31</v>
      </c>
      <c r="N2808" s="10"/>
      <c r="O2808" s="10" t="s">
        <v>11143</v>
      </c>
      <c r="P2808" s="10" t="s">
        <v>82</v>
      </c>
    </row>
    <row r="2809" spans="1:16" ht="126" customHeight="1" outlineLevel="4" x14ac:dyDescent="0.2">
      <c r="A2809" s="10"/>
      <c r="B2809" s="10">
        <v>350281</v>
      </c>
      <c r="C2809" s="10" t="s">
        <v>11144</v>
      </c>
      <c r="D2809" s="11" t="s">
        <v>11145</v>
      </c>
      <c r="E2809" s="11" t="s">
        <v>11146</v>
      </c>
      <c r="F2809" s="10" t="s">
        <v>11142</v>
      </c>
      <c r="G2809" s="10" t="s">
        <v>27</v>
      </c>
      <c r="H2809" s="10" t="s">
        <v>39</v>
      </c>
      <c r="I2809" s="10" t="s">
        <v>11142</v>
      </c>
      <c r="J2809" s="10" t="s">
        <v>29</v>
      </c>
      <c r="K2809" s="10" t="s">
        <v>30</v>
      </c>
      <c r="L2809" s="12">
        <f t="shared" si="222"/>
        <v>23.31</v>
      </c>
      <c r="M2809" s="10">
        <f t="shared" si="223"/>
        <v>23.31</v>
      </c>
      <c r="N2809" s="10"/>
      <c r="O2809" s="10" t="s">
        <v>11147</v>
      </c>
      <c r="P2809" s="10" t="s">
        <v>82</v>
      </c>
    </row>
    <row r="2810" spans="1:16" ht="126" customHeight="1" outlineLevel="4" x14ac:dyDescent="0.2">
      <c r="A2810" s="10"/>
      <c r="B2810" s="10">
        <v>350283</v>
      </c>
      <c r="C2810" s="10" t="s">
        <v>11148</v>
      </c>
      <c r="D2810" s="11" t="s">
        <v>11149</v>
      </c>
      <c r="E2810" s="11" t="s">
        <v>11150</v>
      </c>
      <c r="F2810" s="10" t="s">
        <v>11151</v>
      </c>
      <c r="G2810" s="10" t="s">
        <v>27</v>
      </c>
      <c r="H2810" s="10" t="s">
        <v>39</v>
      </c>
      <c r="I2810" s="10" t="s">
        <v>11151</v>
      </c>
      <c r="J2810" s="10" t="s">
        <v>29</v>
      </c>
      <c r="K2810" s="10" t="s">
        <v>30</v>
      </c>
      <c r="L2810" s="12">
        <f t="shared" si="222"/>
        <v>24.15</v>
      </c>
      <c r="M2810" s="10">
        <f t="shared" si="223"/>
        <v>24.15</v>
      </c>
      <c r="N2810" s="10"/>
      <c r="O2810" s="10" t="s">
        <v>11152</v>
      </c>
      <c r="P2810" s="10" t="s">
        <v>87</v>
      </c>
    </row>
    <row r="2811" spans="1:16" ht="126" customHeight="1" outlineLevel="4" x14ac:dyDescent="0.2">
      <c r="A2811" s="10"/>
      <c r="B2811" s="10">
        <v>364921</v>
      </c>
      <c r="C2811" s="10" t="s">
        <v>11153</v>
      </c>
      <c r="D2811" s="11" t="s">
        <v>11154</v>
      </c>
      <c r="E2811" s="11" t="s">
        <v>11155</v>
      </c>
      <c r="F2811" s="10" t="s">
        <v>8047</v>
      </c>
      <c r="G2811" s="10" t="s">
        <v>27</v>
      </c>
      <c r="H2811" s="10" t="s">
        <v>39</v>
      </c>
      <c r="I2811" s="10" t="s">
        <v>8047</v>
      </c>
      <c r="J2811" s="10" t="s">
        <v>29</v>
      </c>
      <c r="K2811" s="10" t="s">
        <v>30</v>
      </c>
      <c r="L2811" s="12">
        <f t="shared" si="222"/>
        <v>26.57</v>
      </c>
      <c r="M2811" s="10">
        <f t="shared" si="223"/>
        <v>26.57</v>
      </c>
      <c r="N2811" s="10"/>
      <c r="O2811" s="10" t="s">
        <v>11156</v>
      </c>
      <c r="P2811" s="10" t="s">
        <v>87</v>
      </c>
    </row>
    <row r="2812" spans="1:16" ht="126" customHeight="1" outlineLevel="4" x14ac:dyDescent="0.2">
      <c r="A2812" s="10"/>
      <c r="B2812" s="10">
        <v>364922</v>
      </c>
      <c r="C2812" s="10" t="s">
        <v>11157</v>
      </c>
      <c r="D2812" s="11" t="s">
        <v>11158</v>
      </c>
      <c r="E2812" s="11" t="s">
        <v>11159</v>
      </c>
      <c r="F2812" s="10" t="s">
        <v>11142</v>
      </c>
      <c r="G2812" s="10" t="s">
        <v>27</v>
      </c>
      <c r="H2812" s="10" t="s">
        <v>39</v>
      </c>
      <c r="I2812" s="10" t="s">
        <v>11142</v>
      </c>
      <c r="J2812" s="10" t="s">
        <v>29</v>
      </c>
      <c r="K2812" s="10" t="s">
        <v>30</v>
      </c>
      <c r="L2812" s="12">
        <f t="shared" si="222"/>
        <v>23.31</v>
      </c>
      <c r="M2812" s="10">
        <f t="shared" si="223"/>
        <v>23.31</v>
      </c>
      <c r="N2812" s="10"/>
      <c r="O2812" s="10" t="s">
        <v>11160</v>
      </c>
      <c r="P2812" s="10" t="s">
        <v>82</v>
      </c>
    </row>
    <row r="2813" spans="1:16" ht="126" customHeight="1" outlineLevel="4" x14ac:dyDescent="0.2">
      <c r="A2813" s="10"/>
      <c r="B2813" s="10">
        <v>364923</v>
      </c>
      <c r="C2813" s="10" t="s">
        <v>11161</v>
      </c>
      <c r="D2813" s="11" t="s">
        <v>11162</v>
      </c>
      <c r="E2813" s="11" t="s">
        <v>11163</v>
      </c>
      <c r="F2813" s="10" t="s">
        <v>6549</v>
      </c>
      <c r="G2813" s="10" t="s">
        <v>27</v>
      </c>
      <c r="H2813" s="10" t="s">
        <v>39</v>
      </c>
      <c r="I2813" s="10" t="s">
        <v>6549</v>
      </c>
      <c r="J2813" s="10" t="s">
        <v>29</v>
      </c>
      <c r="K2813" s="10" t="s">
        <v>30</v>
      </c>
      <c r="L2813" s="12">
        <f t="shared" si="222"/>
        <v>21.39</v>
      </c>
      <c r="M2813" s="10">
        <f t="shared" si="223"/>
        <v>21.39</v>
      </c>
      <c r="N2813" s="10"/>
      <c r="O2813" s="10" t="s">
        <v>11164</v>
      </c>
      <c r="P2813" s="10" t="s">
        <v>82</v>
      </c>
    </row>
    <row r="2814" spans="1:16" ht="12.95" customHeight="1" outlineLevel="3" x14ac:dyDescent="0.2">
      <c r="A2814" s="16" t="s">
        <v>11165</v>
      </c>
      <c r="B2814" s="16"/>
      <c r="C2814" s="16"/>
      <c r="D2814" s="16"/>
      <c r="E2814" s="16"/>
      <c r="F2814" s="16"/>
      <c r="G2814" s="16"/>
      <c r="H2814" s="16"/>
      <c r="I2814" s="16"/>
      <c r="J2814" s="16"/>
      <c r="K2814" s="16"/>
      <c r="L2814" s="16"/>
      <c r="M2814" s="16"/>
      <c r="N2814" s="16"/>
      <c r="O2814" s="16"/>
      <c r="P2814" s="16"/>
    </row>
    <row r="2815" spans="1:16" ht="126" customHeight="1" outlineLevel="4" x14ac:dyDescent="0.2">
      <c r="A2815" s="10"/>
      <c r="B2815" s="10">
        <v>328833</v>
      </c>
      <c r="C2815" s="10" t="s">
        <v>11166</v>
      </c>
      <c r="D2815" s="11" t="s">
        <v>11167</v>
      </c>
      <c r="E2815" s="11" t="s">
        <v>11168</v>
      </c>
      <c r="F2815" s="10" t="s">
        <v>39</v>
      </c>
      <c r="G2815" s="10" t="s">
        <v>27</v>
      </c>
      <c r="H2815" s="10" t="s">
        <v>39</v>
      </c>
      <c r="I2815" s="10" t="s">
        <v>788</v>
      </c>
      <c r="J2815" s="10" t="s">
        <v>29</v>
      </c>
      <c r="K2815" s="10" t="s">
        <v>30</v>
      </c>
      <c r="L2815" s="12">
        <f>ROUND((F2815*(100-$B$8)/100),2)</f>
        <v>30</v>
      </c>
      <c r="M2815" s="10">
        <f>ROUND((F2815*K2815*(100-$B$8)/100),2)</f>
        <v>30</v>
      </c>
      <c r="N2815" s="10"/>
      <c r="O2815" s="10" t="s">
        <v>11169</v>
      </c>
      <c r="P2815" s="10" t="s">
        <v>116</v>
      </c>
    </row>
    <row r="2816" spans="1:16" ht="126" customHeight="1" outlineLevel="4" x14ac:dyDescent="0.2">
      <c r="A2816" s="10"/>
      <c r="B2816" s="10">
        <v>331492</v>
      </c>
      <c r="C2816" s="10" t="s">
        <v>11170</v>
      </c>
      <c r="D2816" s="11" t="s">
        <v>11171</v>
      </c>
      <c r="E2816" s="11" t="s">
        <v>11172</v>
      </c>
      <c r="F2816" s="10" t="s">
        <v>39</v>
      </c>
      <c r="G2816" s="10" t="s">
        <v>27</v>
      </c>
      <c r="H2816" s="10" t="s">
        <v>39</v>
      </c>
      <c r="I2816" s="10" t="s">
        <v>788</v>
      </c>
      <c r="J2816" s="10" t="s">
        <v>29</v>
      </c>
      <c r="K2816" s="10" t="s">
        <v>30</v>
      </c>
      <c r="L2816" s="12">
        <f>ROUND((F2816*(100-$B$8)/100),2)</f>
        <v>30</v>
      </c>
      <c r="M2816" s="10">
        <f>ROUND((F2816*K2816*(100-$B$8)/100),2)</f>
        <v>30</v>
      </c>
      <c r="N2816" s="10"/>
      <c r="O2816" s="10" t="s">
        <v>11173</v>
      </c>
      <c r="P2816" s="10" t="s">
        <v>116</v>
      </c>
    </row>
    <row r="2817" spans="1:16" ht="126" customHeight="1" outlineLevel="4" x14ac:dyDescent="0.2">
      <c r="A2817" s="10"/>
      <c r="B2817" s="10">
        <v>332071</v>
      </c>
      <c r="C2817" s="10" t="s">
        <v>11174</v>
      </c>
      <c r="D2817" s="11" t="s">
        <v>11175</v>
      </c>
      <c r="E2817" s="11" t="s">
        <v>11176</v>
      </c>
      <c r="F2817" s="10" t="s">
        <v>39</v>
      </c>
      <c r="G2817" s="10" t="s">
        <v>27</v>
      </c>
      <c r="H2817" s="10" t="s">
        <v>39</v>
      </c>
      <c r="I2817" s="10" t="s">
        <v>788</v>
      </c>
      <c r="J2817" s="10" t="s">
        <v>29</v>
      </c>
      <c r="K2817" s="10" t="s">
        <v>30</v>
      </c>
      <c r="L2817" s="12">
        <f>ROUND((F2817*(100-$B$8)/100),2)</f>
        <v>30</v>
      </c>
      <c r="M2817" s="10">
        <f>ROUND((F2817*K2817*(100-$B$8)/100),2)</f>
        <v>30</v>
      </c>
      <c r="N2817" s="10"/>
      <c r="O2817" s="10" t="s">
        <v>11177</v>
      </c>
      <c r="P2817" s="10" t="s">
        <v>116</v>
      </c>
    </row>
    <row r="2818" spans="1:16" ht="12.95" customHeight="1" outlineLevel="3" x14ac:dyDescent="0.2">
      <c r="A2818" s="16" t="s">
        <v>11178</v>
      </c>
      <c r="B2818" s="16"/>
      <c r="C2818" s="16"/>
      <c r="D2818" s="16"/>
      <c r="E2818" s="16"/>
      <c r="F2818" s="16"/>
      <c r="G2818" s="16"/>
      <c r="H2818" s="16"/>
      <c r="I2818" s="16"/>
      <c r="J2818" s="16"/>
      <c r="K2818" s="16"/>
      <c r="L2818" s="16"/>
      <c r="M2818" s="16"/>
      <c r="N2818" s="16"/>
      <c r="O2818" s="16"/>
      <c r="P2818" s="16"/>
    </row>
    <row r="2819" spans="1:16" ht="126" customHeight="1" outlineLevel="4" x14ac:dyDescent="0.2">
      <c r="A2819" s="10"/>
      <c r="B2819" s="10">
        <v>303458</v>
      </c>
      <c r="C2819" s="10" t="s">
        <v>11179</v>
      </c>
      <c r="D2819" s="11" t="s">
        <v>11180</v>
      </c>
      <c r="E2819" s="11" t="s">
        <v>11181</v>
      </c>
      <c r="F2819" s="10" t="s">
        <v>11108</v>
      </c>
      <c r="G2819" s="10" t="s">
        <v>27</v>
      </c>
      <c r="H2819" s="10" t="s">
        <v>39</v>
      </c>
      <c r="I2819" s="10" t="s">
        <v>11109</v>
      </c>
      <c r="J2819" s="10" t="s">
        <v>29</v>
      </c>
      <c r="K2819" s="10" t="s">
        <v>30</v>
      </c>
      <c r="L2819" s="12">
        <f t="shared" ref="L2819:L2833" si="224">ROUND((F2819*(100-$B$8)/100),2)</f>
        <v>21.9</v>
      </c>
      <c r="M2819" s="10">
        <f t="shared" ref="M2819:M2833" si="225">ROUND((F2819*K2819*(100-$B$8)/100),2)</f>
        <v>21.9</v>
      </c>
      <c r="N2819" s="10"/>
      <c r="O2819" s="10" t="s">
        <v>11182</v>
      </c>
      <c r="P2819" s="10" t="s">
        <v>82</v>
      </c>
    </row>
    <row r="2820" spans="1:16" ht="126" customHeight="1" outlineLevel="4" x14ac:dyDescent="0.2">
      <c r="A2820" s="10"/>
      <c r="B2820" s="10">
        <v>317516</v>
      </c>
      <c r="C2820" s="10" t="s">
        <v>11183</v>
      </c>
      <c r="D2820" s="11" t="s">
        <v>11184</v>
      </c>
      <c r="E2820" s="11" t="s">
        <v>11185</v>
      </c>
      <c r="F2820" s="10" t="s">
        <v>11186</v>
      </c>
      <c r="G2820" s="10" t="s">
        <v>27</v>
      </c>
      <c r="H2820" s="10" t="s">
        <v>39</v>
      </c>
      <c r="I2820" s="10" t="s">
        <v>11186</v>
      </c>
      <c r="J2820" s="10" t="s">
        <v>29</v>
      </c>
      <c r="K2820" s="10" t="s">
        <v>30</v>
      </c>
      <c r="L2820" s="12">
        <f t="shared" si="224"/>
        <v>24.99</v>
      </c>
      <c r="M2820" s="10">
        <f t="shared" si="225"/>
        <v>24.99</v>
      </c>
      <c r="N2820" s="10"/>
      <c r="O2820" s="10" t="s">
        <v>11187</v>
      </c>
      <c r="P2820" s="10" t="s">
        <v>82</v>
      </c>
    </row>
    <row r="2821" spans="1:16" ht="126" customHeight="1" outlineLevel="4" x14ac:dyDescent="0.2">
      <c r="A2821" s="10"/>
      <c r="B2821" s="10">
        <v>317517</v>
      </c>
      <c r="C2821" s="10" t="s">
        <v>11188</v>
      </c>
      <c r="D2821" s="11" t="s">
        <v>11189</v>
      </c>
      <c r="E2821" s="11" t="s">
        <v>11190</v>
      </c>
      <c r="F2821" s="10" t="s">
        <v>11108</v>
      </c>
      <c r="G2821" s="10" t="s">
        <v>27</v>
      </c>
      <c r="H2821" s="10" t="s">
        <v>39</v>
      </c>
      <c r="I2821" s="10" t="s">
        <v>11109</v>
      </c>
      <c r="J2821" s="10" t="s">
        <v>29</v>
      </c>
      <c r="K2821" s="10" t="s">
        <v>30</v>
      </c>
      <c r="L2821" s="12">
        <f t="shared" si="224"/>
        <v>21.9</v>
      </c>
      <c r="M2821" s="10">
        <f t="shared" si="225"/>
        <v>21.9</v>
      </c>
      <c r="N2821" s="10"/>
      <c r="O2821" s="10" t="s">
        <v>11191</v>
      </c>
      <c r="P2821" s="10" t="s">
        <v>82</v>
      </c>
    </row>
    <row r="2822" spans="1:16" ht="126" customHeight="1" outlineLevel="4" x14ac:dyDescent="0.2">
      <c r="A2822" s="10"/>
      <c r="B2822" s="10">
        <v>317518</v>
      </c>
      <c r="C2822" s="10" t="s">
        <v>11192</v>
      </c>
      <c r="D2822" s="11" t="s">
        <v>11193</v>
      </c>
      <c r="E2822" s="11" t="s">
        <v>11194</v>
      </c>
      <c r="F2822" s="10" t="s">
        <v>11108</v>
      </c>
      <c r="G2822" s="10" t="s">
        <v>27</v>
      </c>
      <c r="H2822" s="10" t="s">
        <v>39</v>
      </c>
      <c r="I2822" s="10" t="s">
        <v>11109</v>
      </c>
      <c r="J2822" s="10" t="s">
        <v>29</v>
      </c>
      <c r="K2822" s="10" t="s">
        <v>30</v>
      </c>
      <c r="L2822" s="12">
        <f t="shared" si="224"/>
        <v>21.9</v>
      </c>
      <c r="M2822" s="10">
        <f t="shared" si="225"/>
        <v>21.9</v>
      </c>
      <c r="N2822" s="10"/>
      <c r="O2822" s="10" t="s">
        <v>11195</v>
      </c>
      <c r="P2822" s="10" t="s">
        <v>82</v>
      </c>
    </row>
    <row r="2823" spans="1:16" ht="126" customHeight="1" outlineLevel="4" x14ac:dyDescent="0.2">
      <c r="A2823" s="10"/>
      <c r="B2823" s="10">
        <v>323067</v>
      </c>
      <c r="C2823" s="10" t="s">
        <v>11196</v>
      </c>
      <c r="D2823" s="11" t="s">
        <v>11197</v>
      </c>
      <c r="E2823" s="11" t="s">
        <v>11198</v>
      </c>
      <c r="F2823" s="10" t="s">
        <v>937</v>
      </c>
      <c r="G2823" s="10" t="s">
        <v>27</v>
      </c>
      <c r="H2823" s="10" t="s">
        <v>39</v>
      </c>
      <c r="I2823" s="10" t="s">
        <v>7447</v>
      </c>
      <c r="J2823" s="10" t="s">
        <v>29</v>
      </c>
      <c r="K2823" s="10" t="s">
        <v>30</v>
      </c>
      <c r="L2823" s="12">
        <f t="shared" si="224"/>
        <v>21.6</v>
      </c>
      <c r="M2823" s="10">
        <f t="shared" si="225"/>
        <v>21.6</v>
      </c>
      <c r="N2823" s="10"/>
      <c r="O2823" s="10" t="s">
        <v>11199</v>
      </c>
      <c r="P2823" s="10" t="s">
        <v>82</v>
      </c>
    </row>
    <row r="2824" spans="1:16" ht="126" customHeight="1" outlineLevel="4" x14ac:dyDescent="0.2">
      <c r="A2824" s="10"/>
      <c r="B2824" s="10">
        <v>330586</v>
      </c>
      <c r="C2824" s="10" t="s">
        <v>11200</v>
      </c>
      <c r="D2824" s="11" t="s">
        <v>11201</v>
      </c>
      <c r="E2824" s="11" t="s">
        <v>11202</v>
      </c>
      <c r="F2824" s="10" t="s">
        <v>11108</v>
      </c>
      <c r="G2824" s="10" t="s">
        <v>27</v>
      </c>
      <c r="H2824" s="10" t="s">
        <v>39</v>
      </c>
      <c r="I2824" s="10" t="s">
        <v>11109</v>
      </c>
      <c r="J2824" s="10" t="s">
        <v>29</v>
      </c>
      <c r="K2824" s="10" t="s">
        <v>30</v>
      </c>
      <c r="L2824" s="12">
        <f t="shared" si="224"/>
        <v>21.9</v>
      </c>
      <c r="M2824" s="10">
        <f t="shared" si="225"/>
        <v>21.9</v>
      </c>
      <c r="N2824" s="10"/>
      <c r="O2824" s="10" t="s">
        <v>11203</v>
      </c>
      <c r="P2824" s="10" t="s">
        <v>82</v>
      </c>
    </row>
    <row r="2825" spans="1:16" ht="126" customHeight="1" outlineLevel="4" x14ac:dyDescent="0.2">
      <c r="A2825" s="10"/>
      <c r="B2825" s="10">
        <v>336599</v>
      </c>
      <c r="C2825" s="10" t="s">
        <v>11204</v>
      </c>
      <c r="D2825" s="11" t="s">
        <v>11205</v>
      </c>
      <c r="E2825" s="11" t="s">
        <v>11206</v>
      </c>
      <c r="F2825" s="10" t="s">
        <v>11108</v>
      </c>
      <c r="G2825" s="10" t="s">
        <v>27</v>
      </c>
      <c r="H2825" s="10" t="s">
        <v>39</v>
      </c>
      <c r="I2825" s="10" t="s">
        <v>11109</v>
      </c>
      <c r="J2825" s="10" t="s">
        <v>29</v>
      </c>
      <c r="K2825" s="10" t="s">
        <v>30</v>
      </c>
      <c r="L2825" s="12">
        <f t="shared" si="224"/>
        <v>21.9</v>
      </c>
      <c r="M2825" s="10">
        <f t="shared" si="225"/>
        <v>21.9</v>
      </c>
      <c r="N2825" s="10"/>
      <c r="O2825" s="10" t="s">
        <v>11207</v>
      </c>
      <c r="P2825" s="10" t="s">
        <v>82</v>
      </c>
    </row>
    <row r="2826" spans="1:16" ht="126" customHeight="1" outlineLevel="4" x14ac:dyDescent="0.2">
      <c r="A2826" s="10"/>
      <c r="B2826" s="10">
        <v>340391</v>
      </c>
      <c r="C2826" s="10" t="s">
        <v>11208</v>
      </c>
      <c r="D2826" s="11" t="s">
        <v>11209</v>
      </c>
      <c r="E2826" s="11" t="s">
        <v>11210</v>
      </c>
      <c r="F2826" s="10" t="s">
        <v>937</v>
      </c>
      <c r="G2826" s="10" t="s">
        <v>27</v>
      </c>
      <c r="H2826" s="10" t="s">
        <v>39</v>
      </c>
      <c r="I2826" s="10" t="s">
        <v>7447</v>
      </c>
      <c r="J2826" s="10" t="s">
        <v>29</v>
      </c>
      <c r="K2826" s="10" t="s">
        <v>30</v>
      </c>
      <c r="L2826" s="12">
        <f t="shared" si="224"/>
        <v>21.6</v>
      </c>
      <c r="M2826" s="10">
        <f t="shared" si="225"/>
        <v>21.6</v>
      </c>
      <c r="N2826" s="10"/>
      <c r="O2826" s="10" t="s">
        <v>11211</v>
      </c>
      <c r="P2826" s="10" t="s">
        <v>82</v>
      </c>
    </row>
    <row r="2827" spans="1:16" ht="126" customHeight="1" outlineLevel="4" x14ac:dyDescent="0.2">
      <c r="A2827" s="10"/>
      <c r="B2827" s="10">
        <v>342038</v>
      </c>
      <c r="C2827" s="10" t="s">
        <v>11212</v>
      </c>
      <c r="D2827" s="11" t="s">
        <v>11213</v>
      </c>
      <c r="E2827" s="11" t="s">
        <v>11214</v>
      </c>
      <c r="F2827" s="10" t="s">
        <v>11108</v>
      </c>
      <c r="G2827" s="10" t="s">
        <v>27</v>
      </c>
      <c r="H2827" s="10" t="s">
        <v>39</v>
      </c>
      <c r="I2827" s="10" t="s">
        <v>11109</v>
      </c>
      <c r="J2827" s="10" t="s">
        <v>29</v>
      </c>
      <c r="K2827" s="10" t="s">
        <v>30</v>
      </c>
      <c r="L2827" s="12">
        <f t="shared" si="224"/>
        <v>21.9</v>
      </c>
      <c r="M2827" s="10">
        <f t="shared" si="225"/>
        <v>21.9</v>
      </c>
      <c r="N2827" s="10"/>
      <c r="O2827" s="10" t="s">
        <v>11215</v>
      </c>
      <c r="P2827" s="10" t="s">
        <v>82</v>
      </c>
    </row>
    <row r="2828" spans="1:16" ht="126" customHeight="1" outlineLevel="4" x14ac:dyDescent="0.2">
      <c r="A2828" s="10"/>
      <c r="B2828" s="10">
        <v>342039</v>
      </c>
      <c r="C2828" s="10" t="s">
        <v>11216</v>
      </c>
      <c r="D2828" s="11" t="s">
        <v>11217</v>
      </c>
      <c r="E2828" s="11" t="s">
        <v>11218</v>
      </c>
      <c r="F2828" s="10" t="s">
        <v>937</v>
      </c>
      <c r="G2828" s="10" t="s">
        <v>27</v>
      </c>
      <c r="H2828" s="10" t="s">
        <v>39</v>
      </c>
      <c r="I2828" s="10" t="s">
        <v>7447</v>
      </c>
      <c r="J2828" s="10" t="s">
        <v>29</v>
      </c>
      <c r="K2828" s="10" t="s">
        <v>30</v>
      </c>
      <c r="L2828" s="12">
        <f t="shared" si="224"/>
        <v>21.6</v>
      </c>
      <c r="M2828" s="10">
        <f t="shared" si="225"/>
        <v>21.6</v>
      </c>
      <c r="N2828" s="10"/>
      <c r="O2828" s="10" t="s">
        <v>11219</v>
      </c>
      <c r="P2828" s="10" t="s">
        <v>82</v>
      </c>
    </row>
    <row r="2829" spans="1:16" ht="126" customHeight="1" outlineLevel="4" x14ac:dyDescent="0.2">
      <c r="A2829" s="10"/>
      <c r="B2829" s="10">
        <v>353166</v>
      </c>
      <c r="C2829" s="10" t="s">
        <v>11220</v>
      </c>
      <c r="D2829" s="11" t="s">
        <v>11221</v>
      </c>
      <c r="E2829" s="11" t="s">
        <v>11222</v>
      </c>
      <c r="F2829" s="10" t="s">
        <v>937</v>
      </c>
      <c r="G2829" s="10" t="s">
        <v>27</v>
      </c>
      <c r="H2829" s="10" t="s">
        <v>39</v>
      </c>
      <c r="I2829" s="10" t="s">
        <v>7447</v>
      </c>
      <c r="J2829" s="10" t="s">
        <v>29</v>
      </c>
      <c r="K2829" s="10" t="s">
        <v>30</v>
      </c>
      <c r="L2829" s="12">
        <f t="shared" si="224"/>
        <v>21.6</v>
      </c>
      <c r="M2829" s="10">
        <f t="shared" si="225"/>
        <v>21.6</v>
      </c>
      <c r="N2829" s="10"/>
      <c r="O2829" s="10" t="s">
        <v>11223</v>
      </c>
      <c r="P2829" s="10" t="s">
        <v>82</v>
      </c>
    </row>
    <row r="2830" spans="1:16" ht="126" customHeight="1" outlineLevel="4" x14ac:dyDescent="0.2">
      <c r="A2830" s="10"/>
      <c r="B2830" s="10">
        <v>372768</v>
      </c>
      <c r="C2830" s="10" t="s">
        <v>11224</v>
      </c>
      <c r="D2830" s="11" t="s">
        <v>11225</v>
      </c>
      <c r="E2830" s="11" t="s">
        <v>11226</v>
      </c>
      <c r="F2830" s="10" t="s">
        <v>937</v>
      </c>
      <c r="G2830" s="10" t="s">
        <v>27</v>
      </c>
      <c r="H2830" s="10" t="s">
        <v>39</v>
      </c>
      <c r="I2830" s="10" t="s">
        <v>7447</v>
      </c>
      <c r="J2830" s="10" t="s">
        <v>29</v>
      </c>
      <c r="K2830" s="10" t="s">
        <v>30</v>
      </c>
      <c r="L2830" s="12">
        <f t="shared" si="224"/>
        <v>21.6</v>
      </c>
      <c r="M2830" s="10">
        <f t="shared" si="225"/>
        <v>21.6</v>
      </c>
      <c r="N2830" s="10"/>
      <c r="O2830" s="10" t="s">
        <v>11227</v>
      </c>
      <c r="P2830" s="10" t="s">
        <v>82</v>
      </c>
    </row>
    <row r="2831" spans="1:16" ht="126" customHeight="1" outlineLevel="4" x14ac:dyDescent="0.2">
      <c r="A2831" s="10"/>
      <c r="B2831" s="10">
        <v>372765</v>
      </c>
      <c r="C2831" s="10" t="s">
        <v>11228</v>
      </c>
      <c r="D2831" s="11" t="s">
        <v>11229</v>
      </c>
      <c r="E2831" s="11" t="s">
        <v>11230</v>
      </c>
      <c r="F2831" s="10" t="s">
        <v>11108</v>
      </c>
      <c r="G2831" s="10" t="s">
        <v>27</v>
      </c>
      <c r="H2831" s="10" t="s">
        <v>39</v>
      </c>
      <c r="I2831" s="10" t="s">
        <v>11109</v>
      </c>
      <c r="J2831" s="10" t="s">
        <v>29</v>
      </c>
      <c r="K2831" s="10" t="s">
        <v>30</v>
      </c>
      <c r="L2831" s="12">
        <f t="shared" si="224"/>
        <v>21.9</v>
      </c>
      <c r="M2831" s="10">
        <f t="shared" si="225"/>
        <v>21.9</v>
      </c>
      <c r="N2831" s="10"/>
      <c r="O2831" s="10" t="s">
        <v>11231</v>
      </c>
      <c r="P2831" s="10" t="s">
        <v>82</v>
      </c>
    </row>
    <row r="2832" spans="1:16" ht="126" customHeight="1" outlineLevel="4" x14ac:dyDescent="0.2">
      <c r="A2832" s="10"/>
      <c r="B2832" s="10">
        <v>372766</v>
      </c>
      <c r="C2832" s="10" t="s">
        <v>11232</v>
      </c>
      <c r="D2832" s="11" t="s">
        <v>11233</v>
      </c>
      <c r="E2832" s="11" t="s">
        <v>11234</v>
      </c>
      <c r="F2832" s="10" t="s">
        <v>11108</v>
      </c>
      <c r="G2832" s="10" t="s">
        <v>27</v>
      </c>
      <c r="H2832" s="10" t="s">
        <v>39</v>
      </c>
      <c r="I2832" s="10" t="s">
        <v>11109</v>
      </c>
      <c r="J2832" s="10" t="s">
        <v>29</v>
      </c>
      <c r="K2832" s="10" t="s">
        <v>30</v>
      </c>
      <c r="L2832" s="12">
        <f t="shared" si="224"/>
        <v>21.9</v>
      </c>
      <c r="M2832" s="10">
        <f t="shared" si="225"/>
        <v>21.9</v>
      </c>
      <c r="N2832" s="10"/>
      <c r="O2832" s="10" t="s">
        <v>11235</v>
      </c>
      <c r="P2832" s="10" t="s">
        <v>82</v>
      </c>
    </row>
    <row r="2833" spans="1:16" ht="126" customHeight="1" outlineLevel="4" x14ac:dyDescent="0.2">
      <c r="A2833" s="10"/>
      <c r="B2833" s="10">
        <v>372767</v>
      </c>
      <c r="C2833" s="10" t="s">
        <v>11236</v>
      </c>
      <c r="D2833" s="11" t="s">
        <v>11237</v>
      </c>
      <c r="E2833" s="11" t="s">
        <v>11238</v>
      </c>
      <c r="F2833" s="10" t="s">
        <v>937</v>
      </c>
      <c r="G2833" s="10" t="s">
        <v>27</v>
      </c>
      <c r="H2833" s="10" t="s">
        <v>39</v>
      </c>
      <c r="I2833" s="10" t="s">
        <v>7447</v>
      </c>
      <c r="J2833" s="10" t="s">
        <v>29</v>
      </c>
      <c r="K2833" s="10" t="s">
        <v>30</v>
      </c>
      <c r="L2833" s="12">
        <f t="shared" si="224"/>
        <v>21.6</v>
      </c>
      <c r="M2833" s="10">
        <f t="shared" si="225"/>
        <v>21.6</v>
      </c>
      <c r="N2833" s="10"/>
      <c r="O2833" s="10" t="s">
        <v>11239</v>
      </c>
      <c r="P2833" s="10" t="s">
        <v>82</v>
      </c>
    </row>
    <row r="2834" spans="1:16" ht="12.95" customHeight="1" outlineLevel="3" x14ac:dyDescent="0.2">
      <c r="A2834" s="16" t="s">
        <v>11240</v>
      </c>
      <c r="B2834" s="16"/>
      <c r="C2834" s="16"/>
      <c r="D2834" s="16"/>
      <c r="E2834" s="16"/>
      <c r="F2834" s="16"/>
      <c r="G2834" s="16"/>
      <c r="H2834" s="16"/>
      <c r="I2834" s="16"/>
      <c r="J2834" s="16"/>
      <c r="K2834" s="16"/>
      <c r="L2834" s="16"/>
      <c r="M2834" s="16"/>
      <c r="N2834" s="16"/>
      <c r="O2834" s="16"/>
      <c r="P2834" s="16"/>
    </row>
    <row r="2835" spans="1:16" ht="126" customHeight="1" outlineLevel="4" x14ac:dyDescent="0.2">
      <c r="A2835" s="10"/>
      <c r="B2835" s="10">
        <v>405903</v>
      </c>
      <c r="C2835" s="10" t="s">
        <v>11241</v>
      </c>
      <c r="D2835" s="11" t="s">
        <v>11242</v>
      </c>
      <c r="E2835" s="11" t="s">
        <v>11243</v>
      </c>
      <c r="F2835" s="10" t="s">
        <v>7557</v>
      </c>
      <c r="G2835" s="10" t="s">
        <v>27</v>
      </c>
      <c r="H2835" s="10" t="s">
        <v>39</v>
      </c>
      <c r="I2835" s="10" t="s">
        <v>11244</v>
      </c>
      <c r="J2835" s="10" t="s">
        <v>29</v>
      </c>
      <c r="K2835" s="10" t="s">
        <v>30</v>
      </c>
      <c r="L2835" s="12">
        <f>ROUND((F2835*(100-$B$8)/100),2)</f>
        <v>193.8</v>
      </c>
      <c r="M2835" s="10">
        <f>ROUND((F2835*K2835*(100-$B$8)/100),2)</f>
        <v>193.8</v>
      </c>
      <c r="N2835" s="10"/>
      <c r="O2835" s="10" t="s">
        <v>11245</v>
      </c>
      <c r="P2835" s="10" t="s">
        <v>3314</v>
      </c>
    </row>
    <row r="2836" spans="1:16" ht="126" customHeight="1" outlineLevel="4" x14ac:dyDescent="0.2">
      <c r="A2836" s="10"/>
      <c r="B2836" s="10">
        <v>405904</v>
      </c>
      <c r="C2836" s="10" t="s">
        <v>11246</v>
      </c>
      <c r="D2836" s="11" t="s">
        <v>11247</v>
      </c>
      <c r="E2836" s="11" t="s">
        <v>11248</v>
      </c>
      <c r="F2836" s="10" t="s">
        <v>1704</v>
      </c>
      <c r="G2836" s="10" t="s">
        <v>27</v>
      </c>
      <c r="H2836" s="10" t="s">
        <v>39</v>
      </c>
      <c r="I2836" s="10" t="s">
        <v>11249</v>
      </c>
      <c r="J2836" s="10" t="s">
        <v>29</v>
      </c>
      <c r="K2836" s="10" t="s">
        <v>30</v>
      </c>
      <c r="L2836" s="12">
        <f>ROUND((F2836*(100-$B$8)/100),2)</f>
        <v>169.8</v>
      </c>
      <c r="M2836" s="10">
        <f>ROUND((F2836*K2836*(100-$B$8)/100),2)</f>
        <v>169.8</v>
      </c>
      <c r="N2836" s="10"/>
      <c r="O2836" s="10" t="s">
        <v>11250</v>
      </c>
      <c r="P2836" s="10" t="s">
        <v>3314</v>
      </c>
    </row>
    <row r="2837" spans="1:16" ht="126" customHeight="1" outlineLevel="4" x14ac:dyDescent="0.2">
      <c r="A2837" s="10"/>
      <c r="B2837" s="10">
        <v>405905</v>
      </c>
      <c r="C2837" s="10" t="s">
        <v>11251</v>
      </c>
      <c r="D2837" s="11" t="s">
        <v>11252</v>
      </c>
      <c r="E2837" s="11" t="s">
        <v>11253</v>
      </c>
      <c r="F2837" s="10" t="s">
        <v>1704</v>
      </c>
      <c r="G2837" s="10" t="s">
        <v>27</v>
      </c>
      <c r="H2837" s="10" t="s">
        <v>39</v>
      </c>
      <c r="I2837" s="10" t="s">
        <v>11249</v>
      </c>
      <c r="J2837" s="10" t="s">
        <v>29</v>
      </c>
      <c r="K2837" s="10" t="s">
        <v>30</v>
      </c>
      <c r="L2837" s="12">
        <f>ROUND((F2837*(100-$B$8)/100),2)</f>
        <v>169.8</v>
      </c>
      <c r="M2837" s="10">
        <f>ROUND((F2837*K2837*(100-$B$8)/100),2)</f>
        <v>169.8</v>
      </c>
      <c r="N2837" s="10"/>
      <c r="O2837" s="10" t="s">
        <v>11254</v>
      </c>
      <c r="P2837" s="10" t="s">
        <v>3314</v>
      </c>
    </row>
    <row r="2838" spans="1:16" ht="126" customHeight="1" outlineLevel="4" x14ac:dyDescent="0.2">
      <c r="A2838" s="10"/>
      <c r="B2838" s="10">
        <v>405906</v>
      </c>
      <c r="C2838" s="10" t="s">
        <v>11255</v>
      </c>
      <c r="D2838" s="11" t="s">
        <v>11256</v>
      </c>
      <c r="E2838" s="11" t="s">
        <v>11257</v>
      </c>
      <c r="F2838" s="10" t="s">
        <v>1704</v>
      </c>
      <c r="G2838" s="10" t="s">
        <v>27</v>
      </c>
      <c r="H2838" s="10" t="s">
        <v>39</v>
      </c>
      <c r="I2838" s="10" t="s">
        <v>11249</v>
      </c>
      <c r="J2838" s="10" t="s">
        <v>29</v>
      </c>
      <c r="K2838" s="10" t="s">
        <v>30</v>
      </c>
      <c r="L2838" s="12">
        <f>ROUND((F2838*(100-$B$8)/100),2)</f>
        <v>169.8</v>
      </c>
      <c r="M2838" s="10">
        <f>ROUND((F2838*K2838*(100-$B$8)/100),2)</f>
        <v>169.8</v>
      </c>
      <c r="N2838" s="10"/>
      <c r="O2838" s="10" t="s">
        <v>11258</v>
      </c>
      <c r="P2838" s="10" t="s">
        <v>3314</v>
      </c>
    </row>
    <row r="2839" spans="1:16" ht="12.95" customHeight="1" outlineLevel="3" x14ac:dyDescent="0.2">
      <c r="A2839" s="16" t="s">
        <v>11259</v>
      </c>
      <c r="B2839" s="16"/>
      <c r="C2839" s="16"/>
      <c r="D2839" s="16"/>
      <c r="E2839" s="16"/>
      <c r="F2839" s="16"/>
      <c r="G2839" s="16"/>
      <c r="H2839" s="16"/>
      <c r="I2839" s="16"/>
      <c r="J2839" s="16"/>
      <c r="K2839" s="16"/>
      <c r="L2839" s="16"/>
      <c r="M2839" s="16"/>
      <c r="N2839" s="16"/>
      <c r="O2839" s="16"/>
      <c r="P2839" s="16"/>
    </row>
    <row r="2840" spans="1:16" ht="126" customHeight="1" outlineLevel="4" x14ac:dyDescent="0.2">
      <c r="A2840" s="10"/>
      <c r="B2840" s="10">
        <v>323087</v>
      </c>
      <c r="C2840" s="10" t="s">
        <v>11260</v>
      </c>
      <c r="D2840" s="11" t="s">
        <v>11261</v>
      </c>
      <c r="E2840" s="11" t="s">
        <v>11262</v>
      </c>
      <c r="F2840" s="10" t="s">
        <v>11263</v>
      </c>
      <c r="G2840" s="10" t="s">
        <v>27</v>
      </c>
      <c r="H2840" s="10" t="s">
        <v>39</v>
      </c>
      <c r="I2840" s="10" t="s">
        <v>11263</v>
      </c>
      <c r="J2840" s="10" t="s">
        <v>29</v>
      </c>
      <c r="K2840" s="10" t="s">
        <v>30</v>
      </c>
      <c r="L2840" s="12">
        <f>ROUND((F2840*(100-$B$8)/100),2)</f>
        <v>25.73</v>
      </c>
      <c r="M2840" s="10">
        <f>ROUND((F2840*K2840*(100-$B$8)/100),2)</f>
        <v>25.73</v>
      </c>
      <c r="N2840" s="10"/>
      <c r="O2840" s="10" t="s">
        <v>11264</v>
      </c>
      <c r="P2840" s="10" t="s">
        <v>82</v>
      </c>
    </row>
    <row r="2841" spans="1:16" ht="126" customHeight="1" outlineLevel="4" x14ac:dyDescent="0.2">
      <c r="A2841" s="10"/>
      <c r="B2841" s="10">
        <v>323088</v>
      </c>
      <c r="C2841" s="10" t="s">
        <v>11265</v>
      </c>
      <c r="D2841" s="11" t="s">
        <v>11266</v>
      </c>
      <c r="E2841" s="11" t="s">
        <v>11267</v>
      </c>
      <c r="F2841" s="10" t="s">
        <v>11263</v>
      </c>
      <c r="G2841" s="10" t="s">
        <v>27</v>
      </c>
      <c r="H2841" s="10" t="s">
        <v>39</v>
      </c>
      <c r="I2841" s="10" t="s">
        <v>11263</v>
      </c>
      <c r="J2841" s="10" t="s">
        <v>29</v>
      </c>
      <c r="K2841" s="10" t="s">
        <v>30</v>
      </c>
      <c r="L2841" s="12">
        <f>ROUND((F2841*(100-$B$8)/100),2)</f>
        <v>25.73</v>
      </c>
      <c r="M2841" s="10">
        <f>ROUND((F2841*K2841*(100-$B$8)/100),2)</f>
        <v>25.73</v>
      </c>
      <c r="N2841" s="10"/>
      <c r="O2841" s="10" t="s">
        <v>11268</v>
      </c>
      <c r="P2841" s="10" t="s">
        <v>82</v>
      </c>
    </row>
    <row r="2842" spans="1:16" ht="126" customHeight="1" outlineLevel="4" x14ac:dyDescent="0.2">
      <c r="A2842" s="10"/>
      <c r="B2842" s="10">
        <v>323089</v>
      </c>
      <c r="C2842" s="10" t="s">
        <v>11269</v>
      </c>
      <c r="D2842" s="11" t="s">
        <v>11270</v>
      </c>
      <c r="E2842" s="11" t="s">
        <v>11271</v>
      </c>
      <c r="F2842" s="10" t="s">
        <v>11263</v>
      </c>
      <c r="G2842" s="10" t="s">
        <v>27</v>
      </c>
      <c r="H2842" s="10" t="s">
        <v>39</v>
      </c>
      <c r="I2842" s="10" t="s">
        <v>11263</v>
      </c>
      <c r="J2842" s="10" t="s">
        <v>29</v>
      </c>
      <c r="K2842" s="10" t="s">
        <v>30</v>
      </c>
      <c r="L2842" s="12">
        <f>ROUND((F2842*(100-$B$8)/100),2)</f>
        <v>25.73</v>
      </c>
      <c r="M2842" s="10">
        <f>ROUND((F2842*K2842*(100-$B$8)/100),2)</f>
        <v>25.73</v>
      </c>
      <c r="N2842" s="10"/>
      <c r="O2842" s="10" t="s">
        <v>11272</v>
      </c>
      <c r="P2842" s="10" t="s">
        <v>82</v>
      </c>
    </row>
    <row r="2843" spans="1:16" ht="12.95" customHeight="1" outlineLevel="3" x14ac:dyDescent="0.2">
      <c r="A2843" s="16" t="s">
        <v>11273</v>
      </c>
      <c r="B2843" s="16"/>
      <c r="C2843" s="16"/>
      <c r="D2843" s="16"/>
      <c r="E2843" s="16"/>
      <c r="F2843" s="16"/>
      <c r="G2843" s="16"/>
      <c r="H2843" s="16"/>
      <c r="I2843" s="16"/>
      <c r="J2843" s="16"/>
      <c r="K2843" s="16"/>
      <c r="L2843" s="16"/>
      <c r="M2843" s="16"/>
      <c r="N2843" s="16"/>
      <c r="O2843" s="16"/>
      <c r="P2843" s="16"/>
    </row>
    <row r="2844" spans="1:16" ht="126" customHeight="1" outlineLevel="4" x14ac:dyDescent="0.2">
      <c r="A2844" s="10"/>
      <c r="B2844" s="10">
        <v>335624</v>
      </c>
      <c r="C2844" s="10" t="s">
        <v>11274</v>
      </c>
      <c r="D2844" s="11" t="s">
        <v>11275</v>
      </c>
      <c r="E2844" s="11" t="s">
        <v>11276</v>
      </c>
      <c r="F2844" s="10" t="s">
        <v>11277</v>
      </c>
      <c r="G2844" s="10" t="s">
        <v>27</v>
      </c>
      <c r="H2844" s="10" t="s">
        <v>39</v>
      </c>
      <c r="I2844" s="10" t="s">
        <v>11278</v>
      </c>
      <c r="J2844" s="10" t="s">
        <v>29</v>
      </c>
      <c r="K2844" s="10" t="s">
        <v>30</v>
      </c>
      <c r="L2844" s="12">
        <f t="shared" ref="L2844:L2875" si="226">ROUND((F2844*(100-$B$8)/100),2)</f>
        <v>17.7</v>
      </c>
      <c r="M2844" s="10">
        <f t="shared" ref="M2844:M2875" si="227">ROUND((F2844*K2844*(100-$B$8)/100),2)</f>
        <v>17.7</v>
      </c>
      <c r="N2844" s="10"/>
      <c r="O2844" s="10" t="s">
        <v>11279</v>
      </c>
      <c r="P2844" s="10" t="s">
        <v>82</v>
      </c>
    </row>
    <row r="2845" spans="1:16" ht="126" customHeight="1" outlineLevel="4" x14ac:dyDescent="0.2">
      <c r="A2845" s="10"/>
      <c r="B2845" s="10">
        <v>335625</v>
      </c>
      <c r="C2845" s="10" t="s">
        <v>11280</v>
      </c>
      <c r="D2845" s="11" t="s">
        <v>11281</v>
      </c>
      <c r="E2845" s="11" t="s">
        <v>11282</v>
      </c>
      <c r="F2845" s="10" t="s">
        <v>11277</v>
      </c>
      <c r="G2845" s="10" t="s">
        <v>27</v>
      </c>
      <c r="H2845" s="10" t="s">
        <v>39</v>
      </c>
      <c r="I2845" s="10" t="s">
        <v>11278</v>
      </c>
      <c r="J2845" s="10" t="s">
        <v>29</v>
      </c>
      <c r="K2845" s="10" t="s">
        <v>30</v>
      </c>
      <c r="L2845" s="12">
        <f t="shared" si="226"/>
        <v>17.7</v>
      </c>
      <c r="M2845" s="10">
        <f t="shared" si="227"/>
        <v>17.7</v>
      </c>
      <c r="N2845" s="10"/>
      <c r="O2845" s="10" t="s">
        <v>11283</v>
      </c>
      <c r="P2845" s="10" t="s">
        <v>82</v>
      </c>
    </row>
    <row r="2846" spans="1:16" ht="126" customHeight="1" outlineLevel="4" x14ac:dyDescent="0.2">
      <c r="A2846" s="10"/>
      <c r="B2846" s="10">
        <v>335626</v>
      </c>
      <c r="C2846" s="10" t="s">
        <v>11284</v>
      </c>
      <c r="D2846" s="11" t="s">
        <v>11285</v>
      </c>
      <c r="E2846" s="11" t="s">
        <v>11286</v>
      </c>
      <c r="F2846" s="10" t="s">
        <v>11277</v>
      </c>
      <c r="G2846" s="10" t="s">
        <v>27</v>
      </c>
      <c r="H2846" s="10" t="s">
        <v>39</v>
      </c>
      <c r="I2846" s="10" t="s">
        <v>11278</v>
      </c>
      <c r="J2846" s="10" t="s">
        <v>29</v>
      </c>
      <c r="K2846" s="10" t="s">
        <v>30</v>
      </c>
      <c r="L2846" s="12">
        <f t="shared" si="226"/>
        <v>17.7</v>
      </c>
      <c r="M2846" s="10">
        <f t="shared" si="227"/>
        <v>17.7</v>
      </c>
      <c r="N2846" s="10"/>
      <c r="O2846" s="10" t="s">
        <v>11287</v>
      </c>
      <c r="P2846" s="10" t="s">
        <v>82</v>
      </c>
    </row>
    <row r="2847" spans="1:16" ht="126" customHeight="1" outlineLevel="4" x14ac:dyDescent="0.2">
      <c r="A2847" s="10"/>
      <c r="B2847" s="10">
        <v>335627</v>
      </c>
      <c r="C2847" s="10" t="s">
        <v>11288</v>
      </c>
      <c r="D2847" s="11" t="s">
        <v>11289</v>
      </c>
      <c r="E2847" s="11" t="s">
        <v>11290</v>
      </c>
      <c r="F2847" s="10" t="s">
        <v>11277</v>
      </c>
      <c r="G2847" s="10" t="s">
        <v>27</v>
      </c>
      <c r="H2847" s="10" t="s">
        <v>39</v>
      </c>
      <c r="I2847" s="10" t="s">
        <v>11278</v>
      </c>
      <c r="J2847" s="10" t="s">
        <v>29</v>
      </c>
      <c r="K2847" s="10" t="s">
        <v>30</v>
      </c>
      <c r="L2847" s="12">
        <f t="shared" si="226"/>
        <v>17.7</v>
      </c>
      <c r="M2847" s="10">
        <f t="shared" si="227"/>
        <v>17.7</v>
      </c>
      <c r="N2847" s="10"/>
      <c r="O2847" s="10" t="s">
        <v>11291</v>
      </c>
      <c r="P2847" s="10" t="s">
        <v>360</v>
      </c>
    </row>
    <row r="2848" spans="1:16" ht="126" customHeight="1" outlineLevel="4" x14ac:dyDescent="0.2">
      <c r="A2848" s="10"/>
      <c r="B2848" s="10">
        <v>335628</v>
      </c>
      <c r="C2848" s="10" t="s">
        <v>11292</v>
      </c>
      <c r="D2848" s="11" t="s">
        <v>11293</v>
      </c>
      <c r="E2848" s="11" t="s">
        <v>11294</v>
      </c>
      <c r="F2848" s="10" t="s">
        <v>11295</v>
      </c>
      <c r="G2848" s="10" t="s">
        <v>27</v>
      </c>
      <c r="H2848" s="10" t="s">
        <v>39</v>
      </c>
      <c r="I2848" s="10" t="s">
        <v>11296</v>
      </c>
      <c r="J2848" s="10" t="s">
        <v>29</v>
      </c>
      <c r="K2848" s="10" t="s">
        <v>30</v>
      </c>
      <c r="L2848" s="12">
        <f t="shared" si="226"/>
        <v>20.100000000000001</v>
      </c>
      <c r="M2848" s="10">
        <f t="shared" si="227"/>
        <v>20.100000000000001</v>
      </c>
      <c r="N2848" s="10"/>
      <c r="O2848" s="10" t="s">
        <v>11297</v>
      </c>
      <c r="P2848" s="10" t="s">
        <v>547</v>
      </c>
    </row>
    <row r="2849" spans="1:16" ht="126" customHeight="1" outlineLevel="4" x14ac:dyDescent="0.2">
      <c r="A2849" s="10"/>
      <c r="B2849" s="10">
        <v>335629</v>
      </c>
      <c r="C2849" s="10" t="s">
        <v>11298</v>
      </c>
      <c r="D2849" s="11" t="s">
        <v>11299</v>
      </c>
      <c r="E2849" s="11" t="s">
        <v>11300</v>
      </c>
      <c r="F2849" s="10" t="s">
        <v>11277</v>
      </c>
      <c r="G2849" s="10" t="s">
        <v>27</v>
      </c>
      <c r="H2849" s="10" t="s">
        <v>39</v>
      </c>
      <c r="I2849" s="10" t="s">
        <v>11278</v>
      </c>
      <c r="J2849" s="10" t="s">
        <v>29</v>
      </c>
      <c r="K2849" s="10" t="s">
        <v>30</v>
      </c>
      <c r="L2849" s="12">
        <f t="shared" si="226"/>
        <v>17.7</v>
      </c>
      <c r="M2849" s="10">
        <f t="shared" si="227"/>
        <v>17.7</v>
      </c>
      <c r="N2849" s="10"/>
      <c r="O2849" s="10" t="s">
        <v>11301</v>
      </c>
      <c r="P2849" s="10" t="s">
        <v>82</v>
      </c>
    </row>
    <row r="2850" spans="1:16" ht="126" customHeight="1" outlineLevel="4" x14ac:dyDescent="0.2">
      <c r="A2850" s="10"/>
      <c r="B2850" s="10">
        <v>335630</v>
      </c>
      <c r="C2850" s="10" t="s">
        <v>11302</v>
      </c>
      <c r="D2850" s="11" t="s">
        <v>11303</v>
      </c>
      <c r="E2850" s="11" t="s">
        <v>11304</v>
      </c>
      <c r="F2850" s="10" t="s">
        <v>11277</v>
      </c>
      <c r="G2850" s="10" t="s">
        <v>27</v>
      </c>
      <c r="H2850" s="10" t="s">
        <v>39</v>
      </c>
      <c r="I2850" s="10" t="s">
        <v>11278</v>
      </c>
      <c r="J2850" s="10" t="s">
        <v>29</v>
      </c>
      <c r="K2850" s="10" t="s">
        <v>30</v>
      </c>
      <c r="L2850" s="12">
        <f t="shared" si="226"/>
        <v>17.7</v>
      </c>
      <c r="M2850" s="10">
        <f t="shared" si="227"/>
        <v>17.7</v>
      </c>
      <c r="N2850" s="10"/>
      <c r="O2850" s="10" t="s">
        <v>11305</v>
      </c>
      <c r="P2850" s="10" t="s">
        <v>3812</v>
      </c>
    </row>
    <row r="2851" spans="1:16" ht="126" customHeight="1" outlineLevel="4" x14ac:dyDescent="0.2">
      <c r="A2851" s="10"/>
      <c r="B2851" s="10">
        <v>335631</v>
      </c>
      <c r="C2851" s="10" t="s">
        <v>11306</v>
      </c>
      <c r="D2851" s="11" t="s">
        <v>11307</v>
      </c>
      <c r="E2851" s="11" t="s">
        <v>11308</v>
      </c>
      <c r="F2851" s="10" t="s">
        <v>11277</v>
      </c>
      <c r="G2851" s="10" t="s">
        <v>27</v>
      </c>
      <c r="H2851" s="10" t="s">
        <v>39</v>
      </c>
      <c r="I2851" s="10" t="s">
        <v>11278</v>
      </c>
      <c r="J2851" s="10" t="s">
        <v>29</v>
      </c>
      <c r="K2851" s="10" t="s">
        <v>30</v>
      </c>
      <c r="L2851" s="12">
        <f t="shared" si="226"/>
        <v>17.7</v>
      </c>
      <c r="M2851" s="10">
        <f t="shared" si="227"/>
        <v>17.7</v>
      </c>
      <c r="N2851" s="10"/>
      <c r="O2851" s="10" t="s">
        <v>11309</v>
      </c>
      <c r="P2851" s="10" t="s">
        <v>82</v>
      </c>
    </row>
    <row r="2852" spans="1:16" ht="126" customHeight="1" outlineLevel="4" x14ac:dyDescent="0.2">
      <c r="A2852" s="10"/>
      <c r="B2852" s="10">
        <v>335632</v>
      </c>
      <c r="C2852" s="10" t="s">
        <v>11310</v>
      </c>
      <c r="D2852" s="11" t="s">
        <v>11311</v>
      </c>
      <c r="E2852" s="11" t="s">
        <v>11312</v>
      </c>
      <c r="F2852" s="10" t="s">
        <v>11277</v>
      </c>
      <c r="G2852" s="10" t="s">
        <v>27</v>
      </c>
      <c r="H2852" s="10" t="s">
        <v>39</v>
      </c>
      <c r="I2852" s="10" t="s">
        <v>11278</v>
      </c>
      <c r="J2852" s="10" t="s">
        <v>29</v>
      </c>
      <c r="K2852" s="10" t="s">
        <v>30</v>
      </c>
      <c r="L2852" s="12">
        <f t="shared" si="226"/>
        <v>17.7</v>
      </c>
      <c r="M2852" s="10">
        <f t="shared" si="227"/>
        <v>17.7</v>
      </c>
      <c r="N2852" s="10"/>
      <c r="O2852" s="10" t="s">
        <v>11313</v>
      </c>
      <c r="P2852" s="10" t="s">
        <v>82</v>
      </c>
    </row>
    <row r="2853" spans="1:16" ht="126" customHeight="1" outlineLevel="4" x14ac:dyDescent="0.2">
      <c r="A2853" s="10"/>
      <c r="B2853" s="10">
        <v>335633</v>
      </c>
      <c r="C2853" s="10" t="s">
        <v>11314</v>
      </c>
      <c r="D2853" s="11" t="s">
        <v>11315</v>
      </c>
      <c r="E2853" s="11" t="s">
        <v>11316</v>
      </c>
      <c r="F2853" s="10" t="s">
        <v>11277</v>
      </c>
      <c r="G2853" s="10" t="s">
        <v>27</v>
      </c>
      <c r="H2853" s="10" t="s">
        <v>39</v>
      </c>
      <c r="I2853" s="10" t="s">
        <v>11278</v>
      </c>
      <c r="J2853" s="10" t="s">
        <v>29</v>
      </c>
      <c r="K2853" s="10" t="s">
        <v>30</v>
      </c>
      <c r="L2853" s="12">
        <f t="shared" si="226"/>
        <v>17.7</v>
      </c>
      <c r="M2853" s="10">
        <f t="shared" si="227"/>
        <v>17.7</v>
      </c>
      <c r="N2853" s="10"/>
      <c r="O2853" s="10" t="s">
        <v>11317</v>
      </c>
      <c r="P2853" s="10" t="s">
        <v>82</v>
      </c>
    </row>
    <row r="2854" spans="1:16" ht="126" customHeight="1" outlineLevel="4" x14ac:dyDescent="0.2">
      <c r="A2854" s="10"/>
      <c r="B2854" s="10">
        <v>335634</v>
      </c>
      <c r="C2854" s="10" t="s">
        <v>11318</v>
      </c>
      <c r="D2854" s="11" t="s">
        <v>11319</v>
      </c>
      <c r="E2854" s="11" t="s">
        <v>11320</v>
      </c>
      <c r="F2854" s="10" t="s">
        <v>11277</v>
      </c>
      <c r="G2854" s="10" t="s">
        <v>27</v>
      </c>
      <c r="H2854" s="10" t="s">
        <v>39</v>
      </c>
      <c r="I2854" s="10" t="s">
        <v>11278</v>
      </c>
      <c r="J2854" s="10" t="s">
        <v>29</v>
      </c>
      <c r="K2854" s="10" t="s">
        <v>30</v>
      </c>
      <c r="L2854" s="12">
        <f t="shared" si="226"/>
        <v>17.7</v>
      </c>
      <c r="M2854" s="10">
        <f t="shared" si="227"/>
        <v>17.7</v>
      </c>
      <c r="N2854" s="10"/>
      <c r="O2854" s="10" t="s">
        <v>11321</v>
      </c>
      <c r="P2854" s="10" t="s">
        <v>360</v>
      </c>
    </row>
    <row r="2855" spans="1:16" ht="126" customHeight="1" outlineLevel="4" x14ac:dyDescent="0.2">
      <c r="A2855" s="10"/>
      <c r="B2855" s="10">
        <v>335635</v>
      </c>
      <c r="C2855" s="10" t="s">
        <v>11322</v>
      </c>
      <c r="D2855" s="11" t="s">
        <v>11323</v>
      </c>
      <c r="E2855" s="11" t="s">
        <v>11324</v>
      </c>
      <c r="F2855" s="10" t="s">
        <v>11295</v>
      </c>
      <c r="G2855" s="10" t="s">
        <v>27</v>
      </c>
      <c r="H2855" s="10" t="s">
        <v>39</v>
      </c>
      <c r="I2855" s="10" t="s">
        <v>11296</v>
      </c>
      <c r="J2855" s="10" t="s">
        <v>29</v>
      </c>
      <c r="K2855" s="10" t="s">
        <v>30</v>
      </c>
      <c r="L2855" s="12">
        <f t="shared" si="226"/>
        <v>20.100000000000001</v>
      </c>
      <c r="M2855" s="10">
        <f t="shared" si="227"/>
        <v>20.100000000000001</v>
      </c>
      <c r="N2855" s="10"/>
      <c r="O2855" s="10" t="s">
        <v>11325</v>
      </c>
      <c r="P2855" s="10" t="s">
        <v>82</v>
      </c>
    </row>
    <row r="2856" spans="1:16" ht="126" customHeight="1" outlineLevel="4" x14ac:dyDescent="0.2">
      <c r="A2856" s="10"/>
      <c r="B2856" s="10">
        <v>340356</v>
      </c>
      <c r="C2856" s="10" t="s">
        <v>11326</v>
      </c>
      <c r="D2856" s="11" t="s">
        <v>11327</v>
      </c>
      <c r="E2856" s="11" t="s">
        <v>11328</v>
      </c>
      <c r="F2856" s="10" t="s">
        <v>11277</v>
      </c>
      <c r="G2856" s="10" t="s">
        <v>27</v>
      </c>
      <c r="H2856" s="10" t="s">
        <v>39</v>
      </c>
      <c r="I2856" s="10" t="s">
        <v>11278</v>
      </c>
      <c r="J2856" s="10" t="s">
        <v>29</v>
      </c>
      <c r="K2856" s="10" t="s">
        <v>30</v>
      </c>
      <c r="L2856" s="12">
        <f t="shared" si="226"/>
        <v>17.7</v>
      </c>
      <c r="M2856" s="10">
        <f t="shared" si="227"/>
        <v>17.7</v>
      </c>
      <c r="N2856" s="10"/>
      <c r="O2856" s="10" t="s">
        <v>11329</v>
      </c>
      <c r="P2856" s="10" t="s">
        <v>360</v>
      </c>
    </row>
    <row r="2857" spans="1:16" ht="126" customHeight="1" outlineLevel="4" x14ac:dyDescent="0.2">
      <c r="A2857" s="10"/>
      <c r="B2857" s="10">
        <v>340357</v>
      </c>
      <c r="C2857" s="10" t="s">
        <v>11330</v>
      </c>
      <c r="D2857" s="11" t="s">
        <v>11331</v>
      </c>
      <c r="E2857" s="11" t="s">
        <v>11332</v>
      </c>
      <c r="F2857" s="10" t="s">
        <v>11277</v>
      </c>
      <c r="G2857" s="10" t="s">
        <v>27</v>
      </c>
      <c r="H2857" s="10" t="s">
        <v>39</v>
      </c>
      <c r="I2857" s="10" t="s">
        <v>11278</v>
      </c>
      <c r="J2857" s="10" t="s">
        <v>29</v>
      </c>
      <c r="K2857" s="10" t="s">
        <v>30</v>
      </c>
      <c r="L2857" s="12">
        <f t="shared" si="226"/>
        <v>17.7</v>
      </c>
      <c r="M2857" s="10">
        <f t="shared" si="227"/>
        <v>17.7</v>
      </c>
      <c r="N2857" s="10"/>
      <c r="O2857" s="10" t="s">
        <v>11333</v>
      </c>
      <c r="P2857" s="10" t="s">
        <v>3812</v>
      </c>
    </row>
    <row r="2858" spans="1:16" ht="126" customHeight="1" outlineLevel="4" x14ac:dyDescent="0.2">
      <c r="A2858" s="10"/>
      <c r="B2858" s="10">
        <v>340358</v>
      </c>
      <c r="C2858" s="10" t="s">
        <v>11334</v>
      </c>
      <c r="D2858" s="11" t="s">
        <v>11335</v>
      </c>
      <c r="E2858" s="11" t="s">
        <v>11336</v>
      </c>
      <c r="F2858" s="10" t="s">
        <v>11295</v>
      </c>
      <c r="G2858" s="10" t="s">
        <v>27</v>
      </c>
      <c r="H2858" s="10" t="s">
        <v>39</v>
      </c>
      <c r="I2858" s="10" t="s">
        <v>11296</v>
      </c>
      <c r="J2858" s="10" t="s">
        <v>29</v>
      </c>
      <c r="K2858" s="10" t="s">
        <v>30</v>
      </c>
      <c r="L2858" s="12">
        <f t="shared" si="226"/>
        <v>20.100000000000001</v>
      </c>
      <c r="M2858" s="10">
        <f t="shared" si="227"/>
        <v>20.100000000000001</v>
      </c>
      <c r="N2858" s="10"/>
      <c r="O2858" s="10" t="s">
        <v>11337</v>
      </c>
      <c r="P2858" s="10" t="s">
        <v>82</v>
      </c>
    </row>
    <row r="2859" spans="1:16" ht="126" customHeight="1" outlineLevel="4" x14ac:dyDescent="0.2">
      <c r="A2859" s="10"/>
      <c r="B2859" s="10">
        <v>340359</v>
      </c>
      <c r="C2859" s="10" t="s">
        <v>11338</v>
      </c>
      <c r="D2859" s="11" t="s">
        <v>11339</v>
      </c>
      <c r="E2859" s="11" t="s">
        <v>11340</v>
      </c>
      <c r="F2859" s="10" t="s">
        <v>11341</v>
      </c>
      <c r="G2859" s="10" t="s">
        <v>27</v>
      </c>
      <c r="H2859" s="10" t="s">
        <v>39</v>
      </c>
      <c r="I2859" s="10" t="s">
        <v>11341</v>
      </c>
      <c r="J2859" s="10" t="s">
        <v>29</v>
      </c>
      <c r="K2859" s="10" t="s">
        <v>30</v>
      </c>
      <c r="L2859" s="12">
        <f t="shared" si="226"/>
        <v>18.77</v>
      </c>
      <c r="M2859" s="10">
        <f t="shared" si="227"/>
        <v>18.77</v>
      </c>
      <c r="N2859" s="10"/>
      <c r="O2859" s="10" t="s">
        <v>11342</v>
      </c>
      <c r="P2859" s="10" t="s">
        <v>547</v>
      </c>
    </row>
    <row r="2860" spans="1:16" ht="126" customHeight="1" outlineLevel="4" x14ac:dyDescent="0.2">
      <c r="A2860" s="10"/>
      <c r="B2860" s="10">
        <v>340360</v>
      </c>
      <c r="C2860" s="10" t="s">
        <v>11343</v>
      </c>
      <c r="D2860" s="11" t="s">
        <v>11344</v>
      </c>
      <c r="E2860" s="11" t="s">
        <v>11345</v>
      </c>
      <c r="F2860" s="10" t="s">
        <v>11277</v>
      </c>
      <c r="G2860" s="10" t="s">
        <v>27</v>
      </c>
      <c r="H2860" s="10" t="s">
        <v>39</v>
      </c>
      <c r="I2860" s="10" t="s">
        <v>11278</v>
      </c>
      <c r="J2860" s="10" t="s">
        <v>29</v>
      </c>
      <c r="K2860" s="10" t="s">
        <v>30</v>
      </c>
      <c r="L2860" s="12">
        <f t="shared" si="226"/>
        <v>17.7</v>
      </c>
      <c r="M2860" s="10">
        <f t="shared" si="227"/>
        <v>17.7</v>
      </c>
      <c r="N2860" s="10"/>
      <c r="O2860" s="10" t="s">
        <v>11346</v>
      </c>
      <c r="P2860" s="10" t="s">
        <v>82</v>
      </c>
    </row>
    <row r="2861" spans="1:16" ht="126" customHeight="1" outlineLevel="4" x14ac:dyDescent="0.2">
      <c r="A2861" s="10"/>
      <c r="B2861" s="10">
        <v>340361</v>
      </c>
      <c r="C2861" s="10" t="s">
        <v>11347</v>
      </c>
      <c r="D2861" s="11" t="s">
        <v>11348</v>
      </c>
      <c r="E2861" s="11" t="s">
        <v>11349</v>
      </c>
      <c r="F2861" s="10" t="s">
        <v>11350</v>
      </c>
      <c r="G2861" s="10" t="s">
        <v>27</v>
      </c>
      <c r="H2861" s="10" t="s">
        <v>39</v>
      </c>
      <c r="I2861" s="10" t="s">
        <v>11350</v>
      </c>
      <c r="J2861" s="10" t="s">
        <v>29</v>
      </c>
      <c r="K2861" s="10" t="s">
        <v>30</v>
      </c>
      <c r="L2861" s="12">
        <f t="shared" si="226"/>
        <v>15.52</v>
      </c>
      <c r="M2861" s="10">
        <f t="shared" si="227"/>
        <v>15.52</v>
      </c>
      <c r="N2861" s="10"/>
      <c r="O2861" s="10" t="s">
        <v>11351</v>
      </c>
      <c r="P2861" s="10" t="s">
        <v>670</v>
      </c>
    </row>
    <row r="2862" spans="1:16" ht="126" customHeight="1" outlineLevel="4" x14ac:dyDescent="0.2">
      <c r="A2862" s="10"/>
      <c r="B2862" s="10">
        <v>340362</v>
      </c>
      <c r="C2862" s="10" t="s">
        <v>11352</v>
      </c>
      <c r="D2862" s="11" t="s">
        <v>11353</v>
      </c>
      <c r="E2862" s="11" t="s">
        <v>11354</v>
      </c>
      <c r="F2862" s="10" t="s">
        <v>11355</v>
      </c>
      <c r="G2862" s="10" t="s">
        <v>27</v>
      </c>
      <c r="H2862" s="10" t="s">
        <v>39</v>
      </c>
      <c r="I2862" s="10" t="s">
        <v>11356</v>
      </c>
      <c r="J2862" s="10" t="s">
        <v>29</v>
      </c>
      <c r="K2862" s="10" t="s">
        <v>30</v>
      </c>
      <c r="L2862" s="12">
        <f t="shared" si="226"/>
        <v>18.3</v>
      </c>
      <c r="M2862" s="10">
        <f t="shared" si="227"/>
        <v>18.3</v>
      </c>
      <c r="N2862" s="10"/>
      <c r="O2862" s="10" t="s">
        <v>11357</v>
      </c>
      <c r="P2862" s="10" t="s">
        <v>3812</v>
      </c>
    </row>
    <row r="2863" spans="1:16" ht="126" customHeight="1" outlineLevel="4" x14ac:dyDescent="0.2">
      <c r="A2863" s="10"/>
      <c r="B2863" s="10">
        <v>340363</v>
      </c>
      <c r="C2863" s="10" t="s">
        <v>11358</v>
      </c>
      <c r="D2863" s="11" t="s">
        <v>11359</v>
      </c>
      <c r="E2863" s="11" t="s">
        <v>11360</v>
      </c>
      <c r="F2863" s="10" t="s">
        <v>11277</v>
      </c>
      <c r="G2863" s="10" t="s">
        <v>27</v>
      </c>
      <c r="H2863" s="10" t="s">
        <v>39</v>
      </c>
      <c r="I2863" s="10" t="s">
        <v>11278</v>
      </c>
      <c r="J2863" s="10" t="s">
        <v>29</v>
      </c>
      <c r="K2863" s="10" t="s">
        <v>30</v>
      </c>
      <c r="L2863" s="12">
        <f t="shared" si="226"/>
        <v>17.7</v>
      </c>
      <c r="M2863" s="10">
        <f t="shared" si="227"/>
        <v>17.7</v>
      </c>
      <c r="N2863" s="10"/>
      <c r="O2863" s="10" t="s">
        <v>11361</v>
      </c>
      <c r="P2863" s="10" t="s">
        <v>360</v>
      </c>
    </row>
    <row r="2864" spans="1:16" ht="126" customHeight="1" outlineLevel="4" x14ac:dyDescent="0.2">
      <c r="A2864" s="10"/>
      <c r="B2864" s="10">
        <v>340364</v>
      </c>
      <c r="C2864" s="10" t="s">
        <v>11362</v>
      </c>
      <c r="D2864" s="11" t="s">
        <v>11363</v>
      </c>
      <c r="E2864" s="11" t="s">
        <v>11364</v>
      </c>
      <c r="F2864" s="10" t="s">
        <v>11277</v>
      </c>
      <c r="G2864" s="10" t="s">
        <v>27</v>
      </c>
      <c r="H2864" s="10" t="s">
        <v>39</v>
      </c>
      <c r="I2864" s="10" t="s">
        <v>11278</v>
      </c>
      <c r="J2864" s="10" t="s">
        <v>29</v>
      </c>
      <c r="K2864" s="10" t="s">
        <v>30</v>
      </c>
      <c r="L2864" s="12">
        <f t="shared" si="226"/>
        <v>17.7</v>
      </c>
      <c r="M2864" s="10">
        <f t="shared" si="227"/>
        <v>17.7</v>
      </c>
      <c r="N2864" s="10"/>
      <c r="O2864" s="10" t="s">
        <v>11365</v>
      </c>
      <c r="P2864" s="10" t="s">
        <v>3812</v>
      </c>
    </row>
    <row r="2865" spans="1:16" ht="126" customHeight="1" outlineLevel="4" x14ac:dyDescent="0.2">
      <c r="A2865" s="10"/>
      <c r="B2865" s="10">
        <v>340365</v>
      </c>
      <c r="C2865" s="10" t="s">
        <v>11366</v>
      </c>
      <c r="D2865" s="11" t="s">
        <v>11367</v>
      </c>
      <c r="E2865" s="11" t="s">
        <v>11368</v>
      </c>
      <c r="F2865" s="10" t="s">
        <v>11277</v>
      </c>
      <c r="G2865" s="10" t="s">
        <v>27</v>
      </c>
      <c r="H2865" s="10" t="s">
        <v>39</v>
      </c>
      <c r="I2865" s="10" t="s">
        <v>11278</v>
      </c>
      <c r="J2865" s="10" t="s">
        <v>29</v>
      </c>
      <c r="K2865" s="10" t="s">
        <v>30</v>
      </c>
      <c r="L2865" s="12">
        <f t="shared" si="226"/>
        <v>17.7</v>
      </c>
      <c r="M2865" s="10">
        <f t="shared" si="227"/>
        <v>17.7</v>
      </c>
      <c r="N2865" s="10"/>
      <c r="O2865" s="10" t="s">
        <v>11369</v>
      </c>
      <c r="P2865" s="10" t="s">
        <v>82</v>
      </c>
    </row>
    <row r="2866" spans="1:16" ht="126" customHeight="1" outlineLevel="4" x14ac:dyDescent="0.2">
      <c r="A2866" s="10"/>
      <c r="B2866" s="10">
        <v>340366</v>
      </c>
      <c r="C2866" s="10" t="s">
        <v>11370</v>
      </c>
      <c r="D2866" s="11" t="s">
        <v>11371</v>
      </c>
      <c r="E2866" s="11" t="s">
        <v>11372</v>
      </c>
      <c r="F2866" s="10" t="s">
        <v>11355</v>
      </c>
      <c r="G2866" s="10" t="s">
        <v>27</v>
      </c>
      <c r="H2866" s="10" t="s">
        <v>39</v>
      </c>
      <c r="I2866" s="10" t="s">
        <v>11356</v>
      </c>
      <c r="J2866" s="10" t="s">
        <v>29</v>
      </c>
      <c r="K2866" s="10" t="s">
        <v>30</v>
      </c>
      <c r="L2866" s="12">
        <f t="shared" si="226"/>
        <v>18.3</v>
      </c>
      <c r="M2866" s="10">
        <f t="shared" si="227"/>
        <v>18.3</v>
      </c>
      <c r="N2866" s="10"/>
      <c r="O2866" s="10" t="s">
        <v>11373</v>
      </c>
      <c r="P2866" s="10" t="s">
        <v>3812</v>
      </c>
    </row>
    <row r="2867" spans="1:16" ht="126" customHeight="1" outlineLevel="4" x14ac:dyDescent="0.2">
      <c r="A2867" s="10"/>
      <c r="B2867" s="10">
        <v>340367</v>
      </c>
      <c r="C2867" s="10" t="s">
        <v>11374</v>
      </c>
      <c r="D2867" s="11" t="s">
        <v>11375</v>
      </c>
      <c r="E2867" s="11" t="s">
        <v>11376</v>
      </c>
      <c r="F2867" s="10" t="s">
        <v>11277</v>
      </c>
      <c r="G2867" s="10" t="s">
        <v>27</v>
      </c>
      <c r="H2867" s="10" t="s">
        <v>39</v>
      </c>
      <c r="I2867" s="10" t="s">
        <v>11278</v>
      </c>
      <c r="J2867" s="10" t="s">
        <v>29</v>
      </c>
      <c r="K2867" s="10" t="s">
        <v>30</v>
      </c>
      <c r="L2867" s="12">
        <f t="shared" si="226"/>
        <v>17.7</v>
      </c>
      <c r="M2867" s="10">
        <f t="shared" si="227"/>
        <v>17.7</v>
      </c>
      <c r="N2867" s="10"/>
      <c r="O2867" s="10" t="s">
        <v>11377</v>
      </c>
      <c r="P2867" s="10" t="s">
        <v>82</v>
      </c>
    </row>
    <row r="2868" spans="1:16" ht="126" customHeight="1" outlineLevel="4" x14ac:dyDescent="0.2">
      <c r="A2868" s="10"/>
      <c r="B2868" s="10">
        <v>346726</v>
      </c>
      <c r="C2868" s="10" t="s">
        <v>11378</v>
      </c>
      <c r="D2868" s="11" t="s">
        <v>11379</v>
      </c>
      <c r="E2868" s="11" t="s">
        <v>11380</v>
      </c>
      <c r="F2868" s="10" t="s">
        <v>11277</v>
      </c>
      <c r="G2868" s="10" t="s">
        <v>27</v>
      </c>
      <c r="H2868" s="10" t="s">
        <v>39</v>
      </c>
      <c r="I2868" s="10" t="s">
        <v>11278</v>
      </c>
      <c r="J2868" s="10" t="s">
        <v>29</v>
      </c>
      <c r="K2868" s="10" t="s">
        <v>30</v>
      </c>
      <c r="L2868" s="12">
        <f t="shared" si="226"/>
        <v>17.7</v>
      </c>
      <c r="M2868" s="10">
        <f t="shared" si="227"/>
        <v>17.7</v>
      </c>
      <c r="N2868" s="10"/>
      <c r="O2868" s="10" t="s">
        <v>11381</v>
      </c>
      <c r="P2868" s="10" t="s">
        <v>82</v>
      </c>
    </row>
    <row r="2869" spans="1:16" ht="126" customHeight="1" outlineLevel="4" x14ac:dyDescent="0.2">
      <c r="A2869" s="10"/>
      <c r="B2869" s="10">
        <v>346728</v>
      </c>
      <c r="C2869" s="10" t="s">
        <v>11382</v>
      </c>
      <c r="D2869" s="11" t="s">
        <v>11383</v>
      </c>
      <c r="E2869" s="11" t="s">
        <v>11384</v>
      </c>
      <c r="F2869" s="10" t="s">
        <v>11385</v>
      </c>
      <c r="G2869" s="10" t="s">
        <v>27</v>
      </c>
      <c r="H2869" s="10" t="s">
        <v>39</v>
      </c>
      <c r="I2869" s="10" t="s">
        <v>11385</v>
      </c>
      <c r="J2869" s="10" t="s">
        <v>29</v>
      </c>
      <c r="K2869" s="10" t="s">
        <v>30</v>
      </c>
      <c r="L2869" s="12">
        <f t="shared" si="226"/>
        <v>17.059999999999999</v>
      </c>
      <c r="M2869" s="10">
        <f t="shared" si="227"/>
        <v>17.059999999999999</v>
      </c>
      <c r="N2869" s="10"/>
      <c r="O2869" s="10" t="s">
        <v>11386</v>
      </c>
      <c r="P2869" s="10" t="s">
        <v>547</v>
      </c>
    </row>
    <row r="2870" spans="1:16" ht="126" customHeight="1" outlineLevel="4" x14ac:dyDescent="0.2">
      <c r="A2870" s="10"/>
      <c r="B2870" s="10">
        <v>346729</v>
      </c>
      <c r="C2870" s="10" t="s">
        <v>11387</v>
      </c>
      <c r="D2870" s="11" t="s">
        <v>11388</v>
      </c>
      <c r="E2870" s="11" t="s">
        <v>11389</v>
      </c>
      <c r="F2870" s="10" t="s">
        <v>11277</v>
      </c>
      <c r="G2870" s="10" t="s">
        <v>27</v>
      </c>
      <c r="H2870" s="10" t="s">
        <v>39</v>
      </c>
      <c r="I2870" s="10" t="s">
        <v>11278</v>
      </c>
      <c r="J2870" s="10" t="s">
        <v>29</v>
      </c>
      <c r="K2870" s="10" t="s">
        <v>30</v>
      </c>
      <c r="L2870" s="12">
        <f t="shared" si="226"/>
        <v>17.7</v>
      </c>
      <c r="M2870" s="10">
        <f t="shared" si="227"/>
        <v>17.7</v>
      </c>
      <c r="N2870" s="10"/>
      <c r="O2870" s="10" t="s">
        <v>11390</v>
      </c>
      <c r="P2870" s="10" t="s">
        <v>82</v>
      </c>
    </row>
    <row r="2871" spans="1:16" ht="126" customHeight="1" outlineLevel="4" x14ac:dyDescent="0.2">
      <c r="A2871" s="10"/>
      <c r="B2871" s="10">
        <v>346733</v>
      </c>
      <c r="C2871" s="10" t="s">
        <v>11391</v>
      </c>
      <c r="D2871" s="11" t="s">
        <v>11392</v>
      </c>
      <c r="E2871" s="11" t="s">
        <v>11393</v>
      </c>
      <c r="F2871" s="10" t="s">
        <v>11350</v>
      </c>
      <c r="G2871" s="10" t="s">
        <v>27</v>
      </c>
      <c r="H2871" s="10" t="s">
        <v>39</v>
      </c>
      <c r="I2871" s="10" t="s">
        <v>11350</v>
      </c>
      <c r="J2871" s="10" t="s">
        <v>29</v>
      </c>
      <c r="K2871" s="10" t="s">
        <v>30</v>
      </c>
      <c r="L2871" s="12">
        <f t="shared" si="226"/>
        <v>15.52</v>
      </c>
      <c r="M2871" s="10">
        <f t="shared" si="227"/>
        <v>15.52</v>
      </c>
      <c r="N2871" s="10"/>
      <c r="O2871" s="10" t="s">
        <v>11394</v>
      </c>
      <c r="P2871" s="10" t="s">
        <v>670</v>
      </c>
    </row>
    <row r="2872" spans="1:16" ht="126" customHeight="1" outlineLevel="4" x14ac:dyDescent="0.2">
      <c r="A2872" s="10"/>
      <c r="B2872" s="10">
        <v>346734</v>
      </c>
      <c r="C2872" s="10" t="s">
        <v>11395</v>
      </c>
      <c r="D2872" s="11" t="s">
        <v>11396</v>
      </c>
      <c r="E2872" s="11" t="s">
        <v>11397</v>
      </c>
      <c r="F2872" s="10" t="s">
        <v>11277</v>
      </c>
      <c r="G2872" s="10" t="s">
        <v>27</v>
      </c>
      <c r="H2872" s="10" t="s">
        <v>39</v>
      </c>
      <c r="I2872" s="10" t="s">
        <v>11278</v>
      </c>
      <c r="J2872" s="10" t="s">
        <v>29</v>
      </c>
      <c r="K2872" s="10" t="s">
        <v>30</v>
      </c>
      <c r="L2872" s="12">
        <f t="shared" si="226"/>
        <v>17.7</v>
      </c>
      <c r="M2872" s="10">
        <f t="shared" si="227"/>
        <v>17.7</v>
      </c>
      <c r="N2872" s="10"/>
      <c r="O2872" s="10" t="s">
        <v>11398</v>
      </c>
      <c r="P2872" s="10" t="s">
        <v>82</v>
      </c>
    </row>
    <row r="2873" spans="1:16" ht="126" customHeight="1" outlineLevel="4" x14ac:dyDescent="0.2">
      <c r="A2873" s="10"/>
      <c r="B2873" s="10">
        <v>350287</v>
      </c>
      <c r="C2873" s="10" t="s">
        <v>11399</v>
      </c>
      <c r="D2873" s="11" t="s">
        <v>11400</v>
      </c>
      <c r="E2873" s="11" t="s">
        <v>11401</v>
      </c>
      <c r="F2873" s="10" t="s">
        <v>2466</v>
      </c>
      <c r="G2873" s="10" t="s">
        <v>27</v>
      </c>
      <c r="H2873" s="10" t="s">
        <v>39</v>
      </c>
      <c r="I2873" s="10" t="s">
        <v>11402</v>
      </c>
      <c r="J2873" s="10" t="s">
        <v>29</v>
      </c>
      <c r="K2873" s="10" t="s">
        <v>30</v>
      </c>
      <c r="L2873" s="12">
        <f t="shared" si="226"/>
        <v>13.5</v>
      </c>
      <c r="M2873" s="10">
        <f t="shared" si="227"/>
        <v>13.5</v>
      </c>
      <c r="N2873" s="10"/>
      <c r="O2873" s="10" t="s">
        <v>11403</v>
      </c>
      <c r="P2873" s="10" t="s">
        <v>82</v>
      </c>
    </row>
    <row r="2874" spans="1:16" ht="126" customHeight="1" outlineLevel="4" x14ac:dyDescent="0.2">
      <c r="A2874" s="10"/>
      <c r="B2874" s="10">
        <v>350288</v>
      </c>
      <c r="C2874" s="10" t="s">
        <v>11404</v>
      </c>
      <c r="D2874" s="11" t="s">
        <v>11405</v>
      </c>
      <c r="E2874" s="11" t="s">
        <v>11406</v>
      </c>
      <c r="F2874" s="10" t="s">
        <v>11277</v>
      </c>
      <c r="G2874" s="10" t="s">
        <v>27</v>
      </c>
      <c r="H2874" s="10" t="s">
        <v>39</v>
      </c>
      <c r="I2874" s="10" t="s">
        <v>11278</v>
      </c>
      <c r="J2874" s="10" t="s">
        <v>29</v>
      </c>
      <c r="K2874" s="10" t="s">
        <v>30</v>
      </c>
      <c r="L2874" s="12">
        <f t="shared" si="226"/>
        <v>17.7</v>
      </c>
      <c r="M2874" s="10">
        <f t="shared" si="227"/>
        <v>17.7</v>
      </c>
      <c r="N2874" s="10"/>
      <c r="O2874" s="10" t="s">
        <v>11407</v>
      </c>
      <c r="P2874" s="10" t="s">
        <v>82</v>
      </c>
    </row>
    <row r="2875" spans="1:16" ht="126" customHeight="1" outlineLevel="4" x14ac:dyDescent="0.2">
      <c r="A2875" s="10"/>
      <c r="B2875" s="10">
        <v>350289</v>
      </c>
      <c r="C2875" s="10" t="s">
        <v>11408</v>
      </c>
      <c r="D2875" s="11" t="s">
        <v>11409</v>
      </c>
      <c r="E2875" s="11" t="s">
        <v>11410</v>
      </c>
      <c r="F2875" s="10" t="s">
        <v>2466</v>
      </c>
      <c r="G2875" s="10" t="s">
        <v>27</v>
      </c>
      <c r="H2875" s="10" t="s">
        <v>39</v>
      </c>
      <c r="I2875" s="10" t="s">
        <v>11402</v>
      </c>
      <c r="J2875" s="10" t="s">
        <v>29</v>
      </c>
      <c r="K2875" s="10" t="s">
        <v>30</v>
      </c>
      <c r="L2875" s="12">
        <f t="shared" si="226"/>
        <v>13.5</v>
      </c>
      <c r="M2875" s="10">
        <f t="shared" si="227"/>
        <v>13.5</v>
      </c>
      <c r="N2875" s="10"/>
      <c r="O2875" s="10" t="s">
        <v>11411</v>
      </c>
      <c r="P2875" s="10" t="s">
        <v>670</v>
      </c>
    </row>
    <row r="2876" spans="1:16" ht="126" customHeight="1" outlineLevel="4" x14ac:dyDescent="0.2">
      <c r="A2876" s="10"/>
      <c r="B2876" s="10">
        <v>350291</v>
      </c>
      <c r="C2876" s="10" t="s">
        <v>11412</v>
      </c>
      <c r="D2876" s="11" t="s">
        <v>11413</v>
      </c>
      <c r="E2876" s="11" t="s">
        <v>11414</v>
      </c>
      <c r="F2876" s="10" t="s">
        <v>11277</v>
      </c>
      <c r="G2876" s="10" t="s">
        <v>27</v>
      </c>
      <c r="H2876" s="10" t="s">
        <v>39</v>
      </c>
      <c r="I2876" s="10" t="s">
        <v>11278</v>
      </c>
      <c r="J2876" s="10" t="s">
        <v>29</v>
      </c>
      <c r="K2876" s="10" t="s">
        <v>30</v>
      </c>
      <c r="L2876" s="12">
        <f t="shared" ref="L2876:L2907" si="228">ROUND((F2876*(100-$B$8)/100),2)</f>
        <v>17.7</v>
      </c>
      <c r="M2876" s="10">
        <f t="shared" ref="M2876:M2907" si="229">ROUND((F2876*K2876*(100-$B$8)/100),2)</f>
        <v>17.7</v>
      </c>
      <c r="N2876" s="10"/>
      <c r="O2876" s="10" t="s">
        <v>11415</v>
      </c>
      <c r="P2876" s="10" t="s">
        <v>3812</v>
      </c>
    </row>
    <row r="2877" spans="1:16" ht="126" customHeight="1" outlineLevel="4" x14ac:dyDescent="0.2">
      <c r="A2877" s="10"/>
      <c r="B2877" s="10">
        <v>350292</v>
      </c>
      <c r="C2877" s="10" t="s">
        <v>11416</v>
      </c>
      <c r="D2877" s="11" t="s">
        <v>11417</v>
      </c>
      <c r="E2877" s="11" t="s">
        <v>11418</v>
      </c>
      <c r="F2877" s="10" t="s">
        <v>11277</v>
      </c>
      <c r="G2877" s="10" t="s">
        <v>27</v>
      </c>
      <c r="H2877" s="10" t="s">
        <v>39</v>
      </c>
      <c r="I2877" s="10" t="s">
        <v>11278</v>
      </c>
      <c r="J2877" s="10" t="s">
        <v>29</v>
      </c>
      <c r="K2877" s="10" t="s">
        <v>30</v>
      </c>
      <c r="L2877" s="12">
        <f t="shared" si="228"/>
        <v>17.7</v>
      </c>
      <c r="M2877" s="10">
        <f t="shared" si="229"/>
        <v>17.7</v>
      </c>
      <c r="N2877" s="10"/>
      <c r="O2877" s="10" t="s">
        <v>11419</v>
      </c>
      <c r="P2877" s="10" t="s">
        <v>547</v>
      </c>
    </row>
    <row r="2878" spans="1:16" ht="126" customHeight="1" outlineLevel="4" x14ac:dyDescent="0.2">
      <c r="A2878" s="10"/>
      <c r="B2878" s="10">
        <v>350295</v>
      </c>
      <c r="C2878" s="10" t="s">
        <v>11420</v>
      </c>
      <c r="D2878" s="11" t="s">
        <v>11421</v>
      </c>
      <c r="E2878" s="11" t="s">
        <v>11422</v>
      </c>
      <c r="F2878" s="10" t="s">
        <v>2466</v>
      </c>
      <c r="G2878" s="10" t="s">
        <v>27</v>
      </c>
      <c r="H2878" s="10" t="s">
        <v>39</v>
      </c>
      <c r="I2878" s="10" t="s">
        <v>11402</v>
      </c>
      <c r="J2878" s="10" t="s">
        <v>29</v>
      </c>
      <c r="K2878" s="10" t="s">
        <v>30</v>
      </c>
      <c r="L2878" s="12">
        <f t="shared" si="228"/>
        <v>13.5</v>
      </c>
      <c r="M2878" s="10">
        <f t="shared" si="229"/>
        <v>13.5</v>
      </c>
      <c r="N2878" s="10"/>
      <c r="O2878" s="10" t="s">
        <v>11423</v>
      </c>
      <c r="P2878" s="10" t="s">
        <v>670</v>
      </c>
    </row>
    <row r="2879" spans="1:16" ht="126" customHeight="1" outlineLevel="4" x14ac:dyDescent="0.2">
      <c r="A2879" s="10"/>
      <c r="B2879" s="10">
        <v>350296</v>
      </c>
      <c r="C2879" s="10" t="s">
        <v>11424</v>
      </c>
      <c r="D2879" s="11" t="s">
        <v>11425</v>
      </c>
      <c r="E2879" s="11" t="s">
        <v>11426</v>
      </c>
      <c r="F2879" s="10" t="s">
        <v>937</v>
      </c>
      <c r="G2879" s="10" t="s">
        <v>27</v>
      </c>
      <c r="H2879" s="10" t="s">
        <v>39</v>
      </c>
      <c r="I2879" s="10" t="s">
        <v>7447</v>
      </c>
      <c r="J2879" s="10" t="s">
        <v>29</v>
      </c>
      <c r="K2879" s="10" t="s">
        <v>30</v>
      </c>
      <c r="L2879" s="12">
        <f t="shared" si="228"/>
        <v>21.6</v>
      </c>
      <c r="M2879" s="10">
        <f t="shared" si="229"/>
        <v>21.6</v>
      </c>
      <c r="N2879" s="10"/>
      <c r="O2879" s="10" t="s">
        <v>11427</v>
      </c>
      <c r="P2879" s="10" t="s">
        <v>3812</v>
      </c>
    </row>
    <row r="2880" spans="1:16" ht="126" customHeight="1" outlineLevel="4" x14ac:dyDescent="0.2">
      <c r="A2880" s="10"/>
      <c r="B2880" s="10">
        <v>353127</v>
      </c>
      <c r="C2880" s="10" t="s">
        <v>11428</v>
      </c>
      <c r="D2880" s="11" t="s">
        <v>11429</v>
      </c>
      <c r="E2880" s="11" t="s">
        <v>11430</v>
      </c>
      <c r="F2880" s="10" t="s">
        <v>11277</v>
      </c>
      <c r="G2880" s="10" t="s">
        <v>27</v>
      </c>
      <c r="H2880" s="10" t="s">
        <v>39</v>
      </c>
      <c r="I2880" s="10" t="s">
        <v>11278</v>
      </c>
      <c r="J2880" s="10" t="s">
        <v>29</v>
      </c>
      <c r="K2880" s="10" t="s">
        <v>30</v>
      </c>
      <c r="L2880" s="12">
        <f t="shared" si="228"/>
        <v>17.7</v>
      </c>
      <c r="M2880" s="10">
        <f t="shared" si="229"/>
        <v>17.7</v>
      </c>
      <c r="N2880" s="10"/>
      <c r="O2880" s="10" t="s">
        <v>11431</v>
      </c>
      <c r="P2880" s="10" t="s">
        <v>82</v>
      </c>
    </row>
    <row r="2881" spans="1:16" ht="126" customHeight="1" outlineLevel="4" x14ac:dyDescent="0.2">
      <c r="A2881" s="10"/>
      <c r="B2881" s="10">
        <v>353128</v>
      </c>
      <c r="C2881" s="10" t="s">
        <v>11432</v>
      </c>
      <c r="D2881" s="11" t="s">
        <v>11433</v>
      </c>
      <c r="E2881" s="11" t="s">
        <v>11434</v>
      </c>
      <c r="F2881" s="10" t="s">
        <v>2466</v>
      </c>
      <c r="G2881" s="10" t="s">
        <v>27</v>
      </c>
      <c r="H2881" s="10" t="s">
        <v>39</v>
      </c>
      <c r="I2881" s="10" t="s">
        <v>11402</v>
      </c>
      <c r="J2881" s="10" t="s">
        <v>29</v>
      </c>
      <c r="K2881" s="10" t="s">
        <v>30</v>
      </c>
      <c r="L2881" s="12">
        <f t="shared" si="228"/>
        <v>13.5</v>
      </c>
      <c r="M2881" s="10">
        <f t="shared" si="229"/>
        <v>13.5</v>
      </c>
      <c r="N2881" s="10"/>
      <c r="O2881" s="10" t="s">
        <v>11435</v>
      </c>
      <c r="P2881" s="10" t="s">
        <v>82</v>
      </c>
    </row>
    <row r="2882" spans="1:16" ht="126" customHeight="1" outlineLevel="4" x14ac:dyDescent="0.2">
      <c r="A2882" s="10"/>
      <c r="B2882" s="10">
        <v>353129</v>
      </c>
      <c r="C2882" s="10" t="s">
        <v>11436</v>
      </c>
      <c r="D2882" s="11" t="s">
        <v>11437</v>
      </c>
      <c r="E2882" s="11" t="s">
        <v>11438</v>
      </c>
      <c r="F2882" s="10" t="s">
        <v>11295</v>
      </c>
      <c r="G2882" s="10" t="s">
        <v>27</v>
      </c>
      <c r="H2882" s="10" t="s">
        <v>39</v>
      </c>
      <c r="I2882" s="10" t="s">
        <v>11296</v>
      </c>
      <c r="J2882" s="10" t="s">
        <v>29</v>
      </c>
      <c r="K2882" s="10" t="s">
        <v>30</v>
      </c>
      <c r="L2882" s="12">
        <f t="shared" si="228"/>
        <v>20.100000000000001</v>
      </c>
      <c r="M2882" s="10">
        <f t="shared" si="229"/>
        <v>20.100000000000001</v>
      </c>
      <c r="N2882" s="10"/>
      <c r="O2882" s="10" t="s">
        <v>11439</v>
      </c>
      <c r="P2882" s="10" t="s">
        <v>360</v>
      </c>
    </row>
    <row r="2883" spans="1:16" ht="126" customHeight="1" outlineLevel="4" x14ac:dyDescent="0.2">
      <c r="A2883" s="10"/>
      <c r="B2883" s="10">
        <v>353130</v>
      </c>
      <c r="C2883" s="10" t="s">
        <v>11440</v>
      </c>
      <c r="D2883" s="11" t="s">
        <v>11441</v>
      </c>
      <c r="E2883" s="11" t="s">
        <v>11442</v>
      </c>
      <c r="F2883" s="10" t="s">
        <v>11277</v>
      </c>
      <c r="G2883" s="10" t="s">
        <v>27</v>
      </c>
      <c r="H2883" s="10" t="s">
        <v>39</v>
      </c>
      <c r="I2883" s="10" t="s">
        <v>11278</v>
      </c>
      <c r="J2883" s="10" t="s">
        <v>29</v>
      </c>
      <c r="K2883" s="10" t="s">
        <v>30</v>
      </c>
      <c r="L2883" s="12">
        <f t="shared" si="228"/>
        <v>17.7</v>
      </c>
      <c r="M2883" s="10">
        <f t="shared" si="229"/>
        <v>17.7</v>
      </c>
      <c r="N2883" s="10"/>
      <c r="O2883" s="10" t="s">
        <v>11443</v>
      </c>
      <c r="P2883" s="10" t="s">
        <v>82</v>
      </c>
    </row>
    <row r="2884" spans="1:16" ht="126" customHeight="1" outlineLevel="4" x14ac:dyDescent="0.2">
      <c r="A2884" s="10"/>
      <c r="B2884" s="10">
        <v>353131</v>
      </c>
      <c r="C2884" s="10" t="s">
        <v>11444</v>
      </c>
      <c r="D2884" s="11" t="s">
        <v>11445</v>
      </c>
      <c r="E2884" s="11" t="s">
        <v>11446</v>
      </c>
      <c r="F2884" s="10" t="s">
        <v>11277</v>
      </c>
      <c r="G2884" s="10" t="s">
        <v>27</v>
      </c>
      <c r="H2884" s="10" t="s">
        <v>39</v>
      </c>
      <c r="I2884" s="10" t="s">
        <v>11278</v>
      </c>
      <c r="J2884" s="10" t="s">
        <v>29</v>
      </c>
      <c r="K2884" s="10" t="s">
        <v>30</v>
      </c>
      <c r="L2884" s="12">
        <f t="shared" si="228"/>
        <v>17.7</v>
      </c>
      <c r="M2884" s="10">
        <f t="shared" si="229"/>
        <v>17.7</v>
      </c>
      <c r="N2884" s="10"/>
      <c r="O2884" s="10" t="s">
        <v>11447</v>
      </c>
      <c r="P2884" s="10" t="s">
        <v>360</v>
      </c>
    </row>
    <row r="2885" spans="1:16" ht="126" customHeight="1" outlineLevel="4" x14ac:dyDescent="0.2">
      <c r="A2885" s="10"/>
      <c r="B2885" s="10">
        <v>353134</v>
      </c>
      <c r="C2885" s="10" t="s">
        <v>11448</v>
      </c>
      <c r="D2885" s="11" t="s">
        <v>11449</v>
      </c>
      <c r="E2885" s="11" t="s">
        <v>11450</v>
      </c>
      <c r="F2885" s="10" t="s">
        <v>11277</v>
      </c>
      <c r="G2885" s="10" t="s">
        <v>27</v>
      </c>
      <c r="H2885" s="10" t="s">
        <v>39</v>
      </c>
      <c r="I2885" s="10" t="s">
        <v>11278</v>
      </c>
      <c r="J2885" s="10" t="s">
        <v>29</v>
      </c>
      <c r="K2885" s="10" t="s">
        <v>30</v>
      </c>
      <c r="L2885" s="12">
        <f t="shared" si="228"/>
        <v>17.7</v>
      </c>
      <c r="M2885" s="10">
        <f t="shared" si="229"/>
        <v>17.7</v>
      </c>
      <c r="N2885" s="10"/>
      <c r="O2885" s="10" t="s">
        <v>11451</v>
      </c>
      <c r="P2885" s="10" t="s">
        <v>360</v>
      </c>
    </row>
    <row r="2886" spans="1:16" ht="126" customHeight="1" outlineLevel="4" x14ac:dyDescent="0.2">
      <c r="A2886" s="10"/>
      <c r="B2886" s="10">
        <v>353135</v>
      </c>
      <c r="C2886" s="10" t="s">
        <v>11452</v>
      </c>
      <c r="D2886" s="11" t="s">
        <v>11453</v>
      </c>
      <c r="E2886" s="11" t="s">
        <v>11454</v>
      </c>
      <c r="F2886" s="10" t="s">
        <v>2466</v>
      </c>
      <c r="G2886" s="10" t="s">
        <v>27</v>
      </c>
      <c r="H2886" s="10" t="s">
        <v>39</v>
      </c>
      <c r="I2886" s="10" t="s">
        <v>11402</v>
      </c>
      <c r="J2886" s="10" t="s">
        <v>29</v>
      </c>
      <c r="K2886" s="10" t="s">
        <v>30</v>
      </c>
      <c r="L2886" s="12">
        <f t="shared" si="228"/>
        <v>13.5</v>
      </c>
      <c r="M2886" s="10">
        <f t="shared" si="229"/>
        <v>13.5</v>
      </c>
      <c r="N2886" s="10"/>
      <c r="O2886" s="10" t="s">
        <v>11455</v>
      </c>
      <c r="P2886" s="10" t="s">
        <v>82</v>
      </c>
    </row>
    <row r="2887" spans="1:16" ht="126" customHeight="1" outlineLevel="4" x14ac:dyDescent="0.2">
      <c r="A2887" s="10"/>
      <c r="B2887" s="10">
        <v>353138</v>
      </c>
      <c r="C2887" s="10" t="s">
        <v>11456</v>
      </c>
      <c r="D2887" s="11" t="s">
        <v>11457</v>
      </c>
      <c r="E2887" s="11" t="s">
        <v>11458</v>
      </c>
      <c r="F2887" s="10" t="s">
        <v>11277</v>
      </c>
      <c r="G2887" s="10" t="s">
        <v>27</v>
      </c>
      <c r="H2887" s="10" t="s">
        <v>39</v>
      </c>
      <c r="I2887" s="10" t="s">
        <v>11278</v>
      </c>
      <c r="J2887" s="10" t="s">
        <v>29</v>
      </c>
      <c r="K2887" s="10" t="s">
        <v>30</v>
      </c>
      <c r="L2887" s="12">
        <f t="shared" si="228"/>
        <v>17.7</v>
      </c>
      <c r="M2887" s="10">
        <f t="shared" si="229"/>
        <v>17.7</v>
      </c>
      <c r="N2887" s="10"/>
      <c r="O2887" s="10" t="s">
        <v>11459</v>
      </c>
      <c r="P2887" s="10" t="s">
        <v>82</v>
      </c>
    </row>
    <row r="2888" spans="1:16" ht="126" customHeight="1" outlineLevel="4" x14ac:dyDescent="0.2">
      <c r="A2888" s="10"/>
      <c r="B2888" s="10">
        <v>354614</v>
      </c>
      <c r="C2888" s="10" t="s">
        <v>11460</v>
      </c>
      <c r="D2888" s="11" t="s">
        <v>11461</v>
      </c>
      <c r="E2888" s="11" t="s">
        <v>11462</v>
      </c>
      <c r="F2888" s="10" t="s">
        <v>11277</v>
      </c>
      <c r="G2888" s="10" t="s">
        <v>27</v>
      </c>
      <c r="H2888" s="10" t="s">
        <v>39</v>
      </c>
      <c r="I2888" s="10" t="s">
        <v>11278</v>
      </c>
      <c r="J2888" s="10" t="s">
        <v>29</v>
      </c>
      <c r="K2888" s="10" t="s">
        <v>30</v>
      </c>
      <c r="L2888" s="12">
        <f t="shared" si="228"/>
        <v>17.7</v>
      </c>
      <c r="M2888" s="10">
        <f t="shared" si="229"/>
        <v>17.7</v>
      </c>
      <c r="N2888" s="10"/>
      <c r="O2888" s="10" t="s">
        <v>11463</v>
      </c>
      <c r="P2888" s="10" t="s">
        <v>360</v>
      </c>
    </row>
    <row r="2889" spans="1:16" ht="126" customHeight="1" outlineLevel="4" x14ac:dyDescent="0.2">
      <c r="A2889" s="10"/>
      <c r="B2889" s="10">
        <v>354615</v>
      </c>
      <c r="C2889" s="10" t="s">
        <v>11464</v>
      </c>
      <c r="D2889" s="11" t="s">
        <v>11465</v>
      </c>
      <c r="E2889" s="11" t="s">
        <v>11466</v>
      </c>
      <c r="F2889" s="10" t="s">
        <v>2466</v>
      </c>
      <c r="G2889" s="10" t="s">
        <v>27</v>
      </c>
      <c r="H2889" s="10" t="s">
        <v>39</v>
      </c>
      <c r="I2889" s="10" t="s">
        <v>11402</v>
      </c>
      <c r="J2889" s="10" t="s">
        <v>29</v>
      </c>
      <c r="K2889" s="10" t="s">
        <v>30</v>
      </c>
      <c r="L2889" s="12">
        <f t="shared" si="228"/>
        <v>13.5</v>
      </c>
      <c r="M2889" s="10">
        <f t="shared" si="229"/>
        <v>13.5</v>
      </c>
      <c r="N2889" s="10"/>
      <c r="O2889" s="10" t="s">
        <v>11467</v>
      </c>
      <c r="P2889" s="10" t="s">
        <v>670</v>
      </c>
    </row>
    <row r="2890" spans="1:16" ht="126" customHeight="1" outlineLevel="4" x14ac:dyDescent="0.2">
      <c r="A2890" s="10"/>
      <c r="B2890" s="10">
        <v>354616</v>
      </c>
      <c r="C2890" s="10" t="s">
        <v>11468</v>
      </c>
      <c r="D2890" s="11" t="s">
        <v>11469</v>
      </c>
      <c r="E2890" s="11" t="s">
        <v>11470</v>
      </c>
      <c r="F2890" s="10" t="s">
        <v>11277</v>
      </c>
      <c r="G2890" s="10" t="s">
        <v>27</v>
      </c>
      <c r="H2890" s="10" t="s">
        <v>39</v>
      </c>
      <c r="I2890" s="10" t="s">
        <v>11278</v>
      </c>
      <c r="J2890" s="10" t="s">
        <v>29</v>
      </c>
      <c r="K2890" s="10" t="s">
        <v>30</v>
      </c>
      <c r="L2890" s="12">
        <f t="shared" si="228"/>
        <v>17.7</v>
      </c>
      <c r="M2890" s="10">
        <f t="shared" si="229"/>
        <v>17.7</v>
      </c>
      <c r="N2890" s="10"/>
      <c r="O2890" s="10" t="s">
        <v>11471</v>
      </c>
      <c r="P2890" s="10" t="s">
        <v>82</v>
      </c>
    </row>
    <row r="2891" spans="1:16" ht="126" customHeight="1" outlineLevel="4" x14ac:dyDescent="0.2">
      <c r="A2891" s="10"/>
      <c r="B2891" s="10">
        <v>354617</v>
      </c>
      <c r="C2891" s="10" t="s">
        <v>11472</v>
      </c>
      <c r="D2891" s="11" t="s">
        <v>11473</v>
      </c>
      <c r="E2891" s="11" t="s">
        <v>11474</v>
      </c>
      <c r="F2891" s="10" t="s">
        <v>11277</v>
      </c>
      <c r="G2891" s="10" t="s">
        <v>27</v>
      </c>
      <c r="H2891" s="10" t="s">
        <v>39</v>
      </c>
      <c r="I2891" s="10" t="s">
        <v>11278</v>
      </c>
      <c r="J2891" s="10" t="s">
        <v>29</v>
      </c>
      <c r="K2891" s="10" t="s">
        <v>30</v>
      </c>
      <c r="L2891" s="12">
        <f t="shared" si="228"/>
        <v>17.7</v>
      </c>
      <c r="M2891" s="10">
        <f t="shared" si="229"/>
        <v>17.7</v>
      </c>
      <c r="N2891" s="10"/>
      <c r="O2891" s="10" t="s">
        <v>11475</v>
      </c>
      <c r="P2891" s="10" t="s">
        <v>360</v>
      </c>
    </row>
    <row r="2892" spans="1:16" ht="126" customHeight="1" outlineLevel="4" x14ac:dyDescent="0.2">
      <c r="A2892" s="10"/>
      <c r="B2892" s="10">
        <v>356382</v>
      </c>
      <c r="C2892" s="10" t="s">
        <v>11476</v>
      </c>
      <c r="D2892" s="11" t="s">
        <v>11477</v>
      </c>
      <c r="E2892" s="11" t="s">
        <v>11478</v>
      </c>
      <c r="F2892" s="10" t="s">
        <v>11277</v>
      </c>
      <c r="G2892" s="10" t="s">
        <v>27</v>
      </c>
      <c r="H2892" s="10" t="s">
        <v>39</v>
      </c>
      <c r="I2892" s="10" t="s">
        <v>11278</v>
      </c>
      <c r="J2892" s="10" t="s">
        <v>29</v>
      </c>
      <c r="K2892" s="10" t="s">
        <v>30</v>
      </c>
      <c r="L2892" s="12">
        <f t="shared" si="228"/>
        <v>17.7</v>
      </c>
      <c r="M2892" s="10">
        <f t="shared" si="229"/>
        <v>17.7</v>
      </c>
      <c r="N2892" s="10"/>
      <c r="O2892" s="10" t="s">
        <v>11479</v>
      </c>
      <c r="P2892" s="10" t="s">
        <v>360</v>
      </c>
    </row>
    <row r="2893" spans="1:16" ht="126" customHeight="1" outlineLevel="4" x14ac:dyDescent="0.2">
      <c r="A2893" s="10"/>
      <c r="B2893" s="10">
        <v>357828</v>
      </c>
      <c r="C2893" s="10" t="s">
        <v>11480</v>
      </c>
      <c r="D2893" s="11" t="s">
        <v>11481</v>
      </c>
      <c r="E2893" s="11" t="s">
        <v>11482</v>
      </c>
      <c r="F2893" s="10" t="s">
        <v>11277</v>
      </c>
      <c r="G2893" s="10" t="s">
        <v>27</v>
      </c>
      <c r="H2893" s="10" t="s">
        <v>39</v>
      </c>
      <c r="I2893" s="10" t="s">
        <v>11278</v>
      </c>
      <c r="J2893" s="10" t="s">
        <v>29</v>
      </c>
      <c r="K2893" s="10" t="s">
        <v>30</v>
      </c>
      <c r="L2893" s="12">
        <f t="shared" si="228"/>
        <v>17.7</v>
      </c>
      <c r="M2893" s="10">
        <f t="shared" si="229"/>
        <v>17.7</v>
      </c>
      <c r="N2893" s="10"/>
      <c r="O2893" s="10" t="s">
        <v>11483</v>
      </c>
      <c r="P2893" s="10" t="s">
        <v>3812</v>
      </c>
    </row>
    <row r="2894" spans="1:16" ht="126" customHeight="1" outlineLevel="4" x14ac:dyDescent="0.2">
      <c r="A2894" s="10"/>
      <c r="B2894" s="10">
        <v>361208</v>
      </c>
      <c r="C2894" s="10" t="s">
        <v>11484</v>
      </c>
      <c r="D2894" s="11" t="s">
        <v>11485</v>
      </c>
      <c r="E2894" s="11" t="s">
        <v>11486</v>
      </c>
      <c r="F2894" s="10" t="s">
        <v>11277</v>
      </c>
      <c r="G2894" s="10" t="s">
        <v>27</v>
      </c>
      <c r="H2894" s="10" t="s">
        <v>39</v>
      </c>
      <c r="I2894" s="10" t="s">
        <v>11278</v>
      </c>
      <c r="J2894" s="10" t="s">
        <v>29</v>
      </c>
      <c r="K2894" s="10" t="s">
        <v>30</v>
      </c>
      <c r="L2894" s="12">
        <f t="shared" si="228"/>
        <v>17.7</v>
      </c>
      <c r="M2894" s="10">
        <f t="shared" si="229"/>
        <v>17.7</v>
      </c>
      <c r="N2894" s="10"/>
      <c r="O2894" s="10" t="s">
        <v>11487</v>
      </c>
      <c r="P2894" s="10" t="s">
        <v>82</v>
      </c>
    </row>
    <row r="2895" spans="1:16" ht="126" customHeight="1" outlineLevel="4" x14ac:dyDescent="0.2">
      <c r="A2895" s="10"/>
      <c r="B2895" s="10">
        <v>361209</v>
      </c>
      <c r="C2895" s="10" t="s">
        <v>11488</v>
      </c>
      <c r="D2895" s="11" t="s">
        <v>11489</v>
      </c>
      <c r="E2895" s="11" t="s">
        <v>11490</v>
      </c>
      <c r="F2895" s="10" t="s">
        <v>11295</v>
      </c>
      <c r="G2895" s="10" t="s">
        <v>27</v>
      </c>
      <c r="H2895" s="10" t="s">
        <v>39</v>
      </c>
      <c r="I2895" s="10" t="s">
        <v>11296</v>
      </c>
      <c r="J2895" s="10" t="s">
        <v>29</v>
      </c>
      <c r="K2895" s="10" t="s">
        <v>30</v>
      </c>
      <c r="L2895" s="12">
        <f t="shared" si="228"/>
        <v>20.100000000000001</v>
      </c>
      <c r="M2895" s="10">
        <f t="shared" si="229"/>
        <v>20.100000000000001</v>
      </c>
      <c r="N2895" s="10"/>
      <c r="O2895" s="10" t="s">
        <v>11491</v>
      </c>
      <c r="P2895" s="10" t="s">
        <v>360</v>
      </c>
    </row>
    <row r="2896" spans="1:16" ht="126" customHeight="1" outlineLevel="4" x14ac:dyDescent="0.2">
      <c r="A2896" s="10"/>
      <c r="B2896" s="10">
        <v>368554</v>
      </c>
      <c r="C2896" s="10" t="s">
        <v>11492</v>
      </c>
      <c r="D2896" s="11" t="s">
        <v>11493</v>
      </c>
      <c r="E2896" s="11" t="s">
        <v>11494</v>
      </c>
      <c r="F2896" s="10" t="s">
        <v>11495</v>
      </c>
      <c r="G2896" s="10" t="s">
        <v>27</v>
      </c>
      <c r="H2896" s="10" t="s">
        <v>39</v>
      </c>
      <c r="I2896" s="10" t="s">
        <v>11496</v>
      </c>
      <c r="J2896" s="10" t="s">
        <v>29</v>
      </c>
      <c r="K2896" s="10" t="s">
        <v>30</v>
      </c>
      <c r="L2896" s="12">
        <f t="shared" si="228"/>
        <v>20.88</v>
      </c>
      <c r="M2896" s="10">
        <f t="shared" si="229"/>
        <v>20.88</v>
      </c>
      <c r="N2896" s="10"/>
      <c r="O2896" s="10" t="s">
        <v>11497</v>
      </c>
      <c r="P2896" s="10" t="s">
        <v>3812</v>
      </c>
    </row>
    <row r="2897" spans="1:16" ht="126" customHeight="1" outlineLevel="4" x14ac:dyDescent="0.2">
      <c r="A2897" s="10"/>
      <c r="B2897" s="10">
        <v>368555</v>
      </c>
      <c r="C2897" s="10" t="s">
        <v>11498</v>
      </c>
      <c r="D2897" s="11" t="s">
        <v>11499</v>
      </c>
      <c r="E2897" s="11" t="s">
        <v>11500</v>
      </c>
      <c r="F2897" s="10" t="s">
        <v>11277</v>
      </c>
      <c r="G2897" s="10" t="s">
        <v>27</v>
      </c>
      <c r="H2897" s="10" t="s">
        <v>39</v>
      </c>
      <c r="I2897" s="10" t="s">
        <v>11278</v>
      </c>
      <c r="J2897" s="10" t="s">
        <v>29</v>
      </c>
      <c r="K2897" s="10" t="s">
        <v>30</v>
      </c>
      <c r="L2897" s="12">
        <f t="shared" si="228"/>
        <v>17.7</v>
      </c>
      <c r="M2897" s="10">
        <f t="shared" si="229"/>
        <v>17.7</v>
      </c>
      <c r="N2897" s="10"/>
      <c r="O2897" s="10" t="s">
        <v>11501</v>
      </c>
      <c r="P2897" s="10" t="s">
        <v>360</v>
      </c>
    </row>
    <row r="2898" spans="1:16" ht="126" customHeight="1" outlineLevel="4" x14ac:dyDescent="0.2">
      <c r="A2898" s="10"/>
      <c r="B2898" s="10">
        <v>370552</v>
      </c>
      <c r="C2898" s="10" t="s">
        <v>11502</v>
      </c>
      <c r="D2898" s="11" t="s">
        <v>11503</v>
      </c>
      <c r="E2898" s="11" t="s">
        <v>11504</v>
      </c>
      <c r="F2898" s="10" t="s">
        <v>11295</v>
      </c>
      <c r="G2898" s="10" t="s">
        <v>27</v>
      </c>
      <c r="H2898" s="10" t="s">
        <v>39</v>
      </c>
      <c r="I2898" s="10" t="s">
        <v>11296</v>
      </c>
      <c r="J2898" s="10" t="s">
        <v>29</v>
      </c>
      <c r="K2898" s="10" t="s">
        <v>30</v>
      </c>
      <c r="L2898" s="12">
        <f t="shared" si="228"/>
        <v>20.100000000000001</v>
      </c>
      <c r="M2898" s="10">
        <f t="shared" si="229"/>
        <v>20.100000000000001</v>
      </c>
      <c r="N2898" s="10"/>
      <c r="O2898" s="10" t="s">
        <v>11505</v>
      </c>
      <c r="P2898" s="10" t="s">
        <v>82</v>
      </c>
    </row>
    <row r="2899" spans="1:16" ht="126" customHeight="1" outlineLevel="4" x14ac:dyDescent="0.2">
      <c r="A2899" s="10"/>
      <c r="B2899" s="10">
        <v>370554</v>
      </c>
      <c r="C2899" s="10" t="s">
        <v>11506</v>
      </c>
      <c r="D2899" s="11" t="s">
        <v>11507</v>
      </c>
      <c r="E2899" s="11" t="s">
        <v>11508</v>
      </c>
      <c r="F2899" s="10" t="s">
        <v>11277</v>
      </c>
      <c r="G2899" s="10" t="s">
        <v>27</v>
      </c>
      <c r="H2899" s="10" t="s">
        <v>39</v>
      </c>
      <c r="I2899" s="10" t="s">
        <v>11278</v>
      </c>
      <c r="J2899" s="10" t="s">
        <v>29</v>
      </c>
      <c r="K2899" s="10" t="s">
        <v>30</v>
      </c>
      <c r="L2899" s="12">
        <f t="shared" si="228"/>
        <v>17.7</v>
      </c>
      <c r="M2899" s="10">
        <f t="shared" si="229"/>
        <v>17.7</v>
      </c>
      <c r="N2899" s="10"/>
      <c r="O2899" s="10" t="s">
        <v>11509</v>
      </c>
      <c r="P2899" s="10" t="s">
        <v>82</v>
      </c>
    </row>
    <row r="2900" spans="1:16" ht="126" customHeight="1" outlineLevel="4" x14ac:dyDescent="0.2">
      <c r="A2900" s="10"/>
      <c r="B2900" s="10">
        <v>370556</v>
      </c>
      <c r="C2900" s="10" t="s">
        <v>11510</v>
      </c>
      <c r="D2900" s="11" t="s">
        <v>11511</v>
      </c>
      <c r="E2900" s="11" t="s">
        <v>11512</v>
      </c>
      <c r="F2900" s="10" t="s">
        <v>2466</v>
      </c>
      <c r="G2900" s="10" t="s">
        <v>27</v>
      </c>
      <c r="H2900" s="10" t="s">
        <v>39</v>
      </c>
      <c r="I2900" s="10" t="s">
        <v>11402</v>
      </c>
      <c r="J2900" s="10" t="s">
        <v>29</v>
      </c>
      <c r="K2900" s="10" t="s">
        <v>30</v>
      </c>
      <c r="L2900" s="12">
        <f t="shared" si="228"/>
        <v>13.5</v>
      </c>
      <c r="M2900" s="10">
        <f t="shared" si="229"/>
        <v>13.5</v>
      </c>
      <c r="N2900" s="10"/>
      <c r="O2900" s="10" t="s">
        <v>11513</v>
      </c>
      <c r="P2900" s="10" t="s">
        <v>360</v>
      </c>
    </row>
    <row r="2901" spans="1:16" ht="126" customHeight="1" outlineLevel="4" x14ac:dyDescent="0.2">
      <c r="A2901" s="10"/>
      <c r="B2901" s="10">
        <v>372735</v>
      </c>
      <c r="C2901" s="10" t="s">
        <v>11514</v>
      </c>
      <c r="D2901" s="11" t="s">
        <v>11515</v>
      </c>
      <c r="E2901" s="11" t="s">
        <v>11516</v>
      </c>
      <c r="F2901" s="10" t="s">
        <v>11277</v>
      </c>
      <c r="G2901" s="10" t="s">
        <v>27</v>
      </c>
      <c r="H2901" s="10" t="s">
        <v>39</v>
      </c>
      <c r="I2901" s="10" t="s">
        <v>11278</v>
      </c>
      <c r="J2901" s="10" t="s">
        <v>29</v>
      </c>
      <c r="K2901" s="10" t="s">
        <v>30</v>
      </c>
      <c r="L2901" s="12">
        <f t="shared" si="228"/>
        <v>17.7</v>
      </c>
      <c r="M2901" s="10">
        <f t="shared" si="229"/>
        <v>17.7</v>
      </c>
      <c r="N2901" s="10"/>
      <c r="O2901" s="10" t="s">
        <v>11517</v>
      </c>
      <c r="P2901" s="10" t="s">
        <v>82</v>
      </c>
    </row>
    <row r="2902" spans="1:16" ht="126" customHeight="1" outlineLevel="4" x14ac:dyDescent="0.2">
      <c r="A2902" s="10"/>
      <c r="B2902" s="10">
        <v>372736</v>
      </c>
      <c r="C2902" s="10" t="s">
        <v>11518</v>
      </c>
      <c r="D2902" s="11" t="s">
        <v>11519</v>
      </c>
      <c r="E2902" s="11" t="s">
        <v>11520</v>
      </c>
      <c r="F2902" s="10" t="s">
        <v>11277</v>
      </c>
      <c r="G2902" s="10" t="s">
        <v>27</v>
      </c>
      <c r="H2902" s="10" t="s">
        <v>39</v>
      </c>
      <c r="I2902" s="10" t="s">
        <v>11278</v>
      </c>
      <c r="J2902" s="10" t="s">
        <v>29</v>
      </c>
      <c r="K2902" s="10" t="s">
        <v>30</v>
      </c>
      <c r="L2902" s="12">
        <f t="shared" si="228"/>
        <v>17.7</v>
      </c>
      <c r="M2902" s="10">
        <f t="shared" si="229"/>
        <v>17.7</v>
      </c>
      <c r="N2902" s="10"/>
      <c r="O2902" s="10" t="s">
        <v>11521</v>
      </c>
      <c r="P2902" s="10" t="s">
        <v>3812</v>
      </c>
    </row>
    <row r="2903" spans="1:16" ht="126" customHeight="1" outlineLevel="4" x14ac:dyDescent="0.2">
      <c r="A2903" s="10"/>
      <c r="B2903" s="10">
        <v>373592</v>
      </c>
      <c r="C2903" s="10" t="s">
        <v>11522</v>
      </c>
      <c r="D2903" s="11" t="s">
        <v>11523</v>
      </c>
      <c r="E2903" s="11" t="s">
        <v>11524</v>
      </c>
      <c r="F2903" s="10" t="s">
        <v>11277</v>
      </c>
      <c r="G2903" s="10" t="s">
        <v>27</v>
      </c>
      <c r="H2903" s="10" t="s">
        <v>39</v>
      </c>
      <c r="I2903" s="10" t="s">
        <v>11278</v>
      </c>
      <c r="J2903" s="10" t="s">
        <v>29</v>
      </c>
      <c r="K2903" s="10" t="s">
        <v>30</v>
      </c>
      <c r="L2903" s="12">
        <f t="shared" si="228"/>
        <v>17.7</v>
      </c>
      <c r="M2903" s="10">
        <f t="shared" si="229"/>
        <v>17.7</v>
      </c>
      <c r="N2903" s="10"/>
      <c r="O2903" s="10" t="s">
        <v>11525</v>
      </c>
      <c r="P2903" s="10" t="s">
        <v>547</v>
      </c>
    </row>
    <row r="2904" spans="1:16" ht="126" customHeight="1" outlineLevel="4" x14ac:dyDescent="0.2">
      <c r="A2904" s="10"/>
      <c r="B2904" s="10">
        <v>373593</v>
      </c>
      <c r="C2904" s="10" t="s">
        <v>11526</v>
      </c>
      <c r="D2904" s="11" t="s">
        <v>11527</v>
      </c>
      <c r="E2904" s="11" t="s">
        <v>11528</v>
      </c>
      <c r="F2904" s="10" t="s">
        <v>11277</v>
      </c>
      <c r="G2904" s="10" t="s">
        <v>27</v>
      </c>
      <c r="H2904" s="10" t="s">
        <v>39</v>
      </c>
      <c r="I2904" s="10" t="s">
        <v>11278</v>
      </c>
      <c r="J2904" s="10" t="s">
        <v>29</v>
      </c>
      <c r="K2904" s="10" t="s">
        <v>30</v>
      </c>
      <c r="L2904" s="12">
        <f t="shared" si="228"/>
        <v>17.7</v>
      </c>
      <c r="M2904" s="10">
        <f t="shared" si="229"/>
        <v>17.7</v>
      </c>
      <c r="N2904" s="10"/>
      <c r="O2904" s="10" t="s">
        <v>11529</v>
      </c>
      <c r="P2904" s="10" t="s">
        <v>82</v>
      </c>
    </row>
    <row r="2905" spans="1:16" ht="126" customHeight="1" outlineLevel="4" x14ac:dyDescent="0.2">
      <c r="A2905" s="10"/>
      <c r="B2905" s="10">
        <v>373594</v>
      </c>
      <c r="C2905" s="10" t="s">
        <v>11530</v>
      </c>
      <c r="D2905" s="11" t="s">
        <v>11531</v>
      </c>
      <c r="E2905" s="11" t="s">
        <v>11532</v>
      </c>
      <c r="F2905" s="10" t="s">
        <v>11277</v>
      </c>
      <c r="G2905" s="10" t="s">
        <v>27</v>
      </c>
      <c r="H2905" s="10" t="s">
        <v>39</v>
      </c>
      <c r="I2905" s="10" t="s">
        <v>11278</v>
      </c>
      <c r="J2905" s="10" t="s">
        <v>29</v>
      </c>
      <c r="K2905" s="10" t="s">
        <v>30</v>
      </c>
      <c r="L2905" s="12">
        <f t="shared" si="228"/>
        <v>17.7</v>
      </c>
      <c r="M2905" s="10">
        <f t="shared" si="229"/>
        <v>17.7</v>
      </c>
      <c r="N2905" s="10"/>
      <c r="O2905" s="10" t="s">
        <v>11533</v>
      </c>
      <c r="P2905" s="10" t="s">
        <v>3812</v>
      </c>
    </row>
    <row r="2906" spans="1:16" ht="126" customHeight="1" outlineLevel="4" x14ac:dyDescent="0.2">
      <c r="A2906" s="10"/>
      <c r="B2906" s="10">
        <v>377326</v>
      </c>
      <c r="C2906" s="10" t="s">
        <v>11534</v>
      </c>
      <c r="D2906" s="11" t="s">
        <v>11535</v>
      </c>
      <c r="E2906" s="11" t="s">
        <v>11536</v>
      </c>
      <c r="F2906" s="10" t="s">
        <v>11341</v>
      </c>
      <c r="G2906" s="10" t="s">
        <v>27</v>
      </c>
      <c r="H2906" s="10" t="s">
        <v>39</v>
      </c>
      <c r="I2906" s="10" t="s">
        <v>11341</v>
      </c>
      <c r="J2906" s="10" t="s">
        <v>29</v>
      </c>
      <c r="K2906" s="10" t="s">
        <v>30</v>
      </c>
      <c r="L2906" s="12">
        <f t="shared" si="228"/>
        <v>18.77</v>
      </c>
      <c r="M2906" s="10">
        <f t="shared" si="229"/>
        <v>18.77</v>
      </c>
      <c r="N2906" s="10"/>
      <c r="O2906" s="10" t="s">
        <v>11537</v>
      </c>
      <c r="P2906" s="10" t="s">
        <v>547</v>
      </c>
    </row>
    <row r="2907" spans="1:16" ht="126" customHeight="1" outlineLevel="4" x14ac:dyDescent="0.2">
      <c r="A2907" s="10"/>
      <c r="B2907" s="10">
        <v>390791</v>
      </c>
      <c r="C2907" s="10" t="s">
        <v>11538</v>
      </c>
      <c r="D2907" s="11" t="s">
        <v>11539</v>
      </c>
      <c r="E2907" s="11" t="s">
        <v>11540</v>
      </c>
      <c r="F2907" s="10" t="s">
        <v>11277</v>
      </c>
      <c r="G2907" s="10" t="s">
        <v>27</v>
      </c>
      <c r="H2907" s="10" t="s">
        <v>39</v>
      </c>
      <c r="I2907" s="10" t="s">
        <v>11278</v>
      </c>
      <c r="J2907" s="10" t="s">
        <v>29</v>
      </c>
      <c r="K2907" s="10" t="s">
        <v>30</v>
      </c>
      <c r="L2907" s="12">
        <f t="shared" si="228"/>
        <v>17.7</v>
      </c>
      <c r="M2907" s="10">
        <f t="shared" si="229"/>
        <v>17.7</v>
      </c>
      <c r="N2907" s="10"/>
      <c r="O2907" s="10" t="s">
        <v>11541</v>
      </c>
      <c r="P2907" s="10" t="s">
        <v>547</v>
      </c>
    </row>
    <row r="2908" spans="1:16" ht="126" customHeight="1" outlineLevel="4" x14ac:dyDescent="0.2">
      <c r="A2908" s="10"/>
      <c r="B2908" s="10">
        <v>395660</v>
      </c>
      <c r="C2908" s="10" t="s">
        <v>11542</v>
      </c>
      <c r="D2908" s="11" t="s">
        <v>11543</v>
      </c>
      <c r="E2908" s="11" t="s">
        <v>11544</v>
      </c>
      <c r="F2908" s="10" t="s">
        <v>11277</v>
      </c>
      <c r="G2908" s="10" t="s">
        <v>27</v>
      </c>
      <c r="H2908" s="10" t="s">
        <v>39</v>
      </c>
      <c r="I2908" s="10" t="s">
        <v>11278</v>
      </c>
      <c r="J2908" s="10" t="s">
        <v>29</v>
      </c>
      <c r="K2908" s="10" t="s">
        <v>30</v>
      </c>
      <c r="L2908" s="12">
        <f t="shared" ref="L2908:L2918" si="230">ROUND((F2908*(100-$B$8)/100),2)</f>
        <v>17.7</v>
      </c>
      <c r="M2908" s="10">
        <f t="shared" ref="M2908:M2918" si="231">ROUND((F2908*K2908*(100-$B$8)/100),2)</f>
        <v>17.7</v>
      </c>
      <c r="N2908" s="10"/>
      <c r="O2908" s="10" t="s">
        <v>11545</v>
      </c>
      <c r="P2908" s="10" t="s">
        <v>82</v>
      </c>
    </row>
    <row r="2909" spans="1:16" ht="126" customHeight="1" outlineLevel="4" x14ac:dyDescent="0.2">
      <c r="A2909" s="10"/>
      <c r="B2909" s="10">
        <v>397074</v>
      </c>
      <c r="C2909" s="10" t="s">
        <v>11546</v>
      </c>
      <c r="D2909" s="11" t="s">
        <v>11547</v>
      </c>
      <c r="E2909" s="11" t="s">
        <v>11548</v>
      </c>
      <c r="F2909" s="10" t="s">
        <v>11277</v>
      </c>
      <c r="G2909" s="10" t="s">
        <v>27</v>
      </c>
      <c r="H2909" s="10" t="s">
        <v>39</v>
      </c>
      <c r="I2909" s="10" t="s">
        <v>11278</v>
      </c>
      <c r="J2909" s="10" t="s">
        <v>29</v>
      </c>
      <c r="K2909" s="10" t="s">
        <v>30</v>
      </c>
      <c r="L2909" s="12">
        <f t="shared" si="230"/>
        <v>17.7</v>
      </c>
      <c r="M2909" s="10">
        <f t="shared" si="231"/>
        <v>17.7</v>
      </c>
      <c r="N2909" s="10"/>
      <c r="O2909" s="10" t="s">
        <v>11549</v>
      </c>
      <c r="P2909" s="10" t="s">
        <v>360</v>
      </c>
    </row>
    <row r="2910" spans="1:16" ht="126" customHeight="1" outlineLevel="4" x14ac:dyDescent="0.2">
      <c r="A2910" s="10"/>
      <c r="B2910" s="10">
        <v>399981</v>
      </c>
      <c r="C2910" s="10" t="s">
        <v>11550</v>
      </c>
      <c r="D2910" s="11" t="s">
        <v>11551</v>
      </c>
      <c r="E2910" s="11" t="s">
        <v>11552</v>
      </c>
      <c r="F2910" s="10" t="s">
        <v>11295</v>
      </c>
      <c r="G2910" s="10" t="s">
        <v>27</v>
      </c>
      <c r="H2910" s="10" t="s">
        <v>39</v>
      </c>
      <c r="I2910" s="10" t="s">
        <v>11296</v>
      </c>
      <c r="J2910" s="10" t="s">
        <v>29</v>
      </c>
      <c r="K2910" s="10" t="s">
        <v>30</v>
      </c>
      <c r="L2910" s="12">
        <f t="shared" si="230"/>
        <v>20.100000000000001</v>
      </c>
      <c r="M2910" s="10">
        <f t="shared" si="231"/>
        <v>20.100000000000001</v>
      </c>
      <c r="N2910" s="10"/>
      <c r="O2910" s="10" t="s">
        <v>11553</v>
      </c>
      <c r="P2910" s="10" t="s">
        <v>360</v>
      </c>
    </row>
    <row r="2911" spans="1:16" ht="126" customHeight="1" outlineLevel="4" x14ac:dyDescent="0.2">
      <c r="A2911" s="10"/>
      <c r="B2911" s="10">
        <v>401821</v>
      </c>
      <c r="C2911" s="10" t="s">
        <v>11554</v>
      </c>
      <c r="D2911" s="11" t="s">
        <v>11555</v>
      </c>
      <c r="E2911" s="11" t="s">
        <v>11556</v>
      </c>
      <c r="F2911" s="10" t="s">
        <v>11277</v>
      </c>
      <c r="G2911" s="10" t="s">
        <v>27</v>
      </c>
      <c r="H2911" s="10" t="s">
        <v>39</v>
      </c>
      <c r="I2911" s="10" t="s">
        <v>11278</v>
      </c>
      <c r="J2911" s="10" t="s">
        <v>29</v>
      </c>
      <c r="K2911" s="10" t="s">
        <v>30</v>
      </c>
      <c r="L2911" s="12">
        <f t="shared" si="230"/>
        <v>17.7</v>
      </c>
      <c r="M2911" s="10">
        <f t="shared" si="231"/>
        <v>17.7</v>
      </c>
      <c r="N2911" s="10"/>
      <c r="O2911" s="10" t="s">
        <v>11557</v>
      </c>
      <c r="P2911" s="10" t="s">
        <v>3812</v>
      </c>
    </row>
    <row r="2912" spans="1:16" ht="126" customHeight="1" outlineLevel="4" x14ac:dyDescent="0.2">
      <c r="A2912" s="10"/>
      <c r="B2912" s="10">
        <v>401820</v>
      </c>
      <c r="C2912" s="10" t="s">
        <v>11558</v>
      </c>
      <c r="D2912" s="11" t="s">
        <v>11559</v>
      </c>
      <c r="E2912" s="11" t="s">
        <v>11560</v>
      </c>
      <c r="F2912" s="10" t="s">
        <v>11495</v>
      </c>
      <c r="G2912" s="10" t="s">
        <v>27</v>
      </c>
      <c r="H2912" s="10" t="s">
        <v>39</v>
      </c>
      <c r="I2912" s="10" t="s">
        <v>11496</v>
      </c>
      <c r="J2912" s="10" t="s">
        <v>29</v>
      </c>
      <c r="K2912" s="10" t="s">
        <v>30</v>
      </c>
      <c r="L2912" s="12">
        <f t="shared" si="230"/>
        <v>20.88</v>
      </c>
      <c r="M2912" s="10">
        <f t="shared" si="231"/>
        <v>20.88</v>
      </c>
      <c r="N2912" s="10"/>
      <c r="O2912" s="10" t="s">
        <v>11561</v>
      </c>
      <c r="P2912" s="10" t="s">
        <v>3812</v>
      </c>
    </row>
    <row r="2913" spans="1:16" ht="126" customHeight="1" outlineLevel="4" x14ac:dyDescent="0.2">
      <c r="A2913" s="10"/>
      <c r="B2913" s="10">
        <v>402897</v>
      </c>
      <c r="C2913" s="10" t="s">
        <v>11562</v>
      </c>
      <c r="D2913" s="11" t="s">
        <v>11563</v>
      </c>
      <c r="E2913" s="11" t="s">
        <v>11564</v>
      </c>
      <c r="F2913" s="10" t="s">
        <v>11355</v>
      </c>
      <c r="G2913" s="10" t="s">
        <v>27</v>
      </c>
      <c r="H2913" s="10" t="s">
        <v>39</v>
      </c>
      <c r="I2913" s="10" t="s">
        <v>11356</v>
      </c>
      <c r="J2913" s="10" t="s">
        <v>29</v>
      </c>
      <c r="K2913" s="10" t="s">
        <v>30</v>
      </c>
      <c r="L2913" s="12">
        <f t="shared" si="230"/>
        <v>18.3</v>
      </c>
      <c r="M2913" s="10">
        <f t="shared" si="231"/>
        <v>18.3</v>
      </c>
      <c r="N2913" s="10"/>
      <c r="O2913" s="10" t="s">
        <v>11565</v>
      </c>
      <c r="P2913" s="10" t="s">
        <v>3812</v>
      </c>
    </row>
    <row r="2914" spans="1:16" ht="126" customHeight="1" outlineLevel="4" x14ac:dyDescent="0.2">
      <c r="A2914" s="10"/>
      <c r="B2914" s="10">
        <v>404965</v>
      </c>
      <c r="C2914" s="10" t="s">
        <v>11566</v>
      </c>
      <c r="D2914" s="11" t="s">
        <v>11567</v>
      </c>
      <c r="E2914" s="11" t="s">
        <v>11568</v>
      </c>
      <c r="F2914" s="10" t="s">
        <v>937</v>
      </c>
      <c r="G2914" s="10" t="s">
        <v>27</v>
      </c>
      <c r="H2914" s="10" t="s">
        <v>39</v>
      </c>
      <c r="I2914" s="10" t="s">
        <v>7447</v>
      </c>
      <c r="J2914" s="10" t="s">
        <v>29</v>
      </c>
      <c r="K2914" s="10" t="s">
        <v>30</v>
      </c>
      <c r="L2914" s="12">
        <f t="shared" si="230"/>
        <v>21.6</v>
      </c>
      <c r="M2914" s="10">
        <f t="shared" si="231"/>
        <v>21.6</v>
      </c>
      <c r="N2914" s="10"/>
      <c r="O2914" s="10" t="s">
        <v>11569</v>
      </c>
      <c r="P2914" s="10" t="s">
        <v>3812</v>
      </c>
    </row>
    <row r="2915" spans="1:16" ht="126" customHeight="1" outlineLevel="4" x14ac:dyDescent="0.2">
      <c r="A2915" s="10"/>
      <c r="B2915" s="10">
        <v>404966</v>
      </c>
      <c r="C2915" s="10" t="s">
        <v>11570</v>
      </c>
      <c r="D2915" s="11" t="s">
        <v>11571</v>
      </c>
      <c r="E2915" s="11" t="s">
        <v>11572</v>
      </c>
      <c r="F2915" s="10" t="s">
        <v>7212</v>
      </c>
      <c r="G2915" s="10" t="s">
        <v>27</v>
      </c>
      <c r="H2915" s="10" t="s">
        <v>39</v>
      </c>
      <c r="I2915" s="10" t="s">
        <v>11573</v>
      </c>
      <c r="J2915" s="10" t="s">
        <v>29</v>
      </c>
      <c r="K2915" s="10" t="s">
        <v>30</v>
      </c>
      <c r="L2915" s="12">
        <f t="shared" si="230"/>
        <v>22.2</v>
      </c>
      <c r="M2915" s="10">
        <f t="shared" si="231"/>
        <v>22.2</v>
      </c>
      <c r="N2915" s="10"/>
      <c r="O2915" s="10" t="s">
        <v>11574</v>
      </c>
      <c r="P2915" s="10" t="s">
        <v>3812</v>
      </c>
    </row>
    <row r="2916" spans="1:16" ht="126" customHeight="1" outlineLevel="4" x14ac:dyDescent="0.2">
      <c r="A2916" s="10"/>
      <c r="B2916" s="10">
        <v>405875</v>
      </c>
      <c r="C2916" s="10" t="s">
        <v>11575</v>
      </c>
      <c r="D2916" s="11" t="s">
        <v>11576</v>
      </c>
      <c r="E2916" s="11" t="s">
        <v>11577</v>
      </c>
      <c r="F2916" s="10" t="s">
        <v>11295</v>
      </c>
      <c r="G2916" s="10" t="s">
        <v>27</v>
      </c>
      <c r="H2916" s="10" t="s">
        <v>39</v>
      </c>
      <c r="I2916" s="10" t="s">
        <v>11296</v>
      </c>
      <c r="J2916" s="10" t="s">
        <v>29</v>
      </c>
      <c r="K2916" s="10" t="s">
        <v>30</v>
      </c>
      <c r="L2916" s="12">
        <f t="shared" si="230"/>
        <v>20.100000000000001</v>
      </c>
      <c r="M2916" s="10">
        <f t="shared" si="231"/>
        <v>20.100000000000001</v>
      </c>
      <c r="N2916" s="10"/>
      <c r="O2916" s="10" t="s">
        <v>11578</v>
      </c>
      <c r="P2916" s="10" t="s">
        <v>3812</v>
      </c>
    </row>
    <row r="2917" spans="1:16" ht="126" customHeight="1" outlineLevel="4" x14ac:dyDescent="0.2">
      <c r="A2917" s="10"/>
      <c r="B2917" s="10">
        <v>408127</v>
      </c>
      <c r="C2917" s="10" t="s">
        <v>11579</v>
      </c>
      <c r="D2917" s="11" t="s">
        <v>11580</v>
      </c>
      <c r="E2917" s="11" t="s">
        <v>11581</v>
      </c>
      <c r="F2917" s="10" t="s">
        <v>937</v>
      </c>
      <c r="G2917" s="10" t="s">
        <v>27</v>
      </c>
      <c r="H2917" s="10" t="s">
        <v>39</v>
      </c>
      <c r="I2917" s="10" t="s">
        <v>7447</v>
      </c>
      <c r="J2917" s="10" t="s">
        <v>29</v>
      </c>
      <c r="K2917" s="10" t="s">
        <v>30</v>
      </c>
      <c r="L2917" s="12">
        <f t="shared" si="230"/>
        <v>21.6</v>
      </c>
      <c r="M2917" s="10">
        <f t="shared" si="231"/>
        <v>21.6</v>
      </c>
      <c r="N2917" s="10"/>
      <c r="O2917" s="10" t="s">
        <v>11582</v>
      </c>
      <c r="P2917" s="10" t="s">
        <v>360</v>
      </c>
    </row>
    <row r="2918" spans="1:16" ht="126" customHeight="1" outlineLevel="4" x14ac:dyDescent="0.2">
      <c r="A2918" s="10"/>
      <c r="B2918" s="10">
        <v>409034</v>
      </c>
      <c r="C2918" s="10" t="s">
        <v>11583</v>
      </c>
      <c r="D2918" s="11" t="s">
        <v>11584</v>
      </c>
      <c r="E2918" s="11" t="s">
        <v>11585</v>
      </c>
      <c r="F2918" s="10" t="s">
        <v>11495</v>
      </c>
      <c r="G2918" s="10" t="s">
        <v>27</v>
      </c>
      <c r="H2918" s="10" t="s">
        <v>39</v>
      </c>
      <c r="I2918" s="10" t="s">
        <v>11496</v>
      </c>
      <c r="J2918" s="10" t="s">
        <v>29</v>
      </c>
      <c r="K2918" s="10" t="s">
        <v>30</v>
      </c>
      <c r="L2918" s="12">
        <f t="shared" si="230"/>
        <v>20.88</v>
      </c>
      <c r="M2918" s="10">
        <f t="shared" si="231"/>
        <v>20.88</v>
      </c>
      <c r="N2918" s="10"/>
      <c r="O2918" s="10" t="s">
        <v>11586</v>
      </c>
      <c r="P2918" s="10" t="s">
        <v>3812</v>
      </c>
    </row>
    <row r="2919" spans="1:16" ht="12.95" customHeight="1" outlineLevel="3" x14ac:dyDescent="0.2">
      <c r="A2919" s="16" t="s">
        <v>11587</v>
      </c>
      <c r="B2919" s="16"/>
      <c r="C2919" s="16"/>
      <c r="D2919" s="16"/>
      <c r="E2919" s="16"/>
      <c r="F2919" s="16"/>
      <c r="G2919" s="16"/>
      <c r="H2919" s="16"/>
      <c r="I2919" s="16"/>
      <c r="J2919" s="16"/>
      <c r="K2919" s="16"/>
      <c r="L2919" s="16"/>
      <c r="M2919" s="16"/>
      <c r="N2919" s="16"/>
      <c r="O2919" s="16"/>
      <c r="P2919" s="16"/>
    </row>
    <row r="2920" spans="1:16" ht="126" customHeight="1" outlineLevel="4" x14ac:dyDescent="0.2">
      <c r="A2920" s="10"/>
      <c r="B2920" s="10">
        <v>311795</v>
      </c>
      <c r="C2920" s="10" t="s">
        <v>11588</v>
      </c>
      <c r="D2920" s="11" t="s">
        <v>11589</v>
      </c>
      <c r="E2920" s="11" t="s">
        <v>11590</v>
      </c>
      <c r="F2920" s="10" t="s">
        <v>8490</v>
      </c>
      <c r="G2920" s="10" t="s">
        <v>27</v>
      </c>
      <c r="H2920" s="10" t="s">
        <v>39</v>
      </c>
      <c r="I2920" s="10" t="s">
        <v>8491</v>
      </c>
      <c r="J2920" s="10" t="s">
        <v>29</v>
      </c>
      <c r="K2920" s="10" t="s">
        <v>30</v>
      </c>
      <c r="L2920" s="12">
        <f>ROUND((F2920*(100-$B$8)/100),2)</f>
        <v>22.56</v>
      </c>
      <c r="M2920" s="10">
        <f>ROUND((F2920*K2920*(100-$B$8)/100),2)</f>
        <v>22.56</v>
      </c>
      <c r="N2920" s="10"/>
      <c r="O2920" s="10" t="s">
        <v>11591</v>
      </c>
      <c r="P2920" s="10" t="s">
        <v>116</v>
      </c>
    </row>
    <row r="2921" spans="1:16" ht="12.95" customHeight="1" outlineLevel="3" x14ac:dyDescent="0.2">
      <c r="A2921" s="16" t="s">
        <v>11592</v>
      </c>
      <c r="B2921" s="16"/>
      <c r="C2921" s="16"/>
      <c r="D2921" s="16"/>
      <c r="E2921" s="16"/>
      <c r="F2921" s="16"/>
      <c r="G2921" s="16"/>
      <c r="H2921" s="16"/>
      <c r="I2921" s="16"/>
      <c r="J2921" s="16"/>
      <c r="K2921" s="16"/>
      <c r="L2921" s="16"/>
      <c r="M2921" s="16"/>
      <c r="N2921" s="16"/>
      <c r="O2921" s="16"/>
      <c r="P2921" s="16"/>
    </row>
    <row r="2922" spans="1:16" ht="126" customHeight="1" outlineLevel="4" x14ac:dyDescent="0.2">
      <c r="A2922" s="10"/>
      <c r="B2922" s="10">
        <v>295257</v>
      </c>
      <c r="C2922" s="10" t="s">
        <v>11593</v>
      </c>
      <c r="D2922" s="11" t="s">
        <v>11594</v>
      </c>
      <c r="E2922" s="11" t="s">
        <v>11595</v>
      </c>
      <c r="F2922" s="10" t="s">
        <v>11596</v>
      </c>
      <c r="G2922" s="10" t="s">
        <v>27</v>
      </c>
      <c r="H2922" s="10" t="s">
        <v>39</v>
      </c>
      <c r="I2922" s="10" t="s">
        <v>11597</v>
      </c>
      <c r="J2922" s="10" t="s">
        <v>29</v>
      </c>
      <c r="K2922" s="10" t="s">
        <v>30</v>
      </c>
      <c r="L2922" s="12">
        <f>ROUND((F2922*(100-$B$8)/100),2)</f>
        <v>60.3</v>
      </c>
      <c r="M2922" s="10">
        <f>ROUND((F2922*K2922*(100-$B$8)/100),2)</f>
        <v>60.3</v>
      </c>
      <c r="N2922" s="10"/>
      <c r="O2922" s="10" t="s">
        <v>11599</v>
      </c>
      <c r="P2922" s="10" t="s">
        <v>116</v>
      </c>
    </row>
    <row r="2923" spans="1:16" ht="12.95" customHeight="1" outlineLevel="3" x14ac:dyDescent="0.2">
      <c r="A2923" s="16" t="s">
        <v>11600</v>
      </c>
      <c r="B2923" s="16"/>
      <c r="C2923" s="16"/>
      <c r="D2923" s="16"/>
      <c r="E2923" s="16"/>
      <c r="F2923" s="16"/>
      <c r="G2923" s="16"/>
      <c r="H2923" s="16"/>
      <c r="I2923" s="16"/>
      <c r="J2923" s="16"/>
      <c r="K2923" s="16"/>
      <c r="L2923" s="16"/>
      <c r="M2923" s="16"/>
      <c r="N2923" s="16"/>
      <c r="O2923" s="16"/>
      <c r="P2923" s="16"/>
    </row>
    <row r="2924" spans="1:16" ht="126" customHeight="1" outlineLevel="4" x14ac:dyDescent="0.2">
      <c r="A2924" s="10"/>
      <c r="B2924" s="10">
        <v>375077</v>
      </c>
      <c r="C2924" s="10" t="s">
        <v>11601</v>
      </c>
      <c r="D2924" s="11" t="s">
        <v>11602</v>
      </c>
      <c r="E2924" s="11" t="s">
        <v>11603</v>
      </c>
      <c r="F2924" s="10" t="s">
        <v>5902</v>
      </c>
      <c r="G2924" s="10" t="s">
        <v>27</v>
      </c>
      <c r="H2924" s="10" t="s">
        <v>39</v>
      </c>
      <c r="I2924" s="10" t="s">
        <v>5902</v>
      </c>
      <c r="J2924" s="10" t="s">
        <v>29</v>
      </c>
      <c r="K2924" s="10" t="s">
        <v>30</v>
      </c>
      <c r="L2924" s="12">
        <f>ROUND((F2924*(100-$B$8)/100),2)</f>
        <v>13.66</v>
      </c>
      <c r="M2924" s="10">
        <f>ROUND((F2924*K2924*(100-$B$8)/100),2)</f>
        <v>13.66</v>
      </c>
      <c r="N2924" s="10"/>
      <c r="O2924" s="10" t="s">
        <v>11604</v>
      </c>
      <c r="P2924" s="10" t="s">
        <v>182</v>
      </c>
    </row>
    <row r="2925" spans="1:16" ht="126" customHeight="1" outlineLevel="4" x14ac:dyDescent="0.2">
      <c r="A2925" s="10"/>
      <c r="B2925" s="10">
        <v>376350</v>
      </c>
      <c r="C2925" s="10" t="s">
        <v>11605</v>
      </c>
      <c r="D2925" s="11" t="s">
        <v>11606</v>
      </c>
      <c r="E2925" s="11" t="s">
        <v>11607</v>
      </c>
      <c r="F2925" s="10" t="s">
        <v>5902</v>
      </c>
      <c r="G2925" s="10" t="s">
        <v>27</v>
      </c>
      <c r="H2925" s="10" t="s">
        <v>39</v>
      </c>
      <c r="I2925" s="10" t="s">
        <v>5902</v>
      </c>
      <c r="J2925" s="10" t="s">
        <v>29</v>
      </c>
      <c r="K2925" s="10" t="s">
        <v>30</v>
      </c>
      <c r="L2925" s="12">
        <f>ROUND((F2925*(100-$B$8)/100),2)</f>
        <v>13.66</v>
      </c>
      <c r="M2925" s="10">
        <f>ROUND((F2925*K2925*(100-$B$8)/100),2)</f>
        <v>13.66</v>
      </c>
      <c r="N2925" s="10"/>
      <c r="O2925" s="10" t="s">
        <v>11608</v>
      </c>
      <c r="P2925" s="10" t="s">
        <v>182</v>
      </c>
    </row>
    <row r="2926" spans="1:16" ht="12.95" customHeight="1" outlineLevel="3" x14ac:dyDescent="0.2">
      <c r="A2926" s="16" t="s">
        <v>11609</v>
      </c>
      <c r="B2926" s="16"/>
      <c r="C2926" s="16"/>
      <c r="D2926" s="16"/>
      <c r="E2926" s="16"/>
      <c r="F2926" s="16"/>
      <c r="G2926" s="16"/>
      <c r="H2926" s="16"/>
      <c r="I2926" s="16"/>
      <c r="J2926" s="16"/>
      <c r="K2926" s="16"/>
      <c r="L2926" s="16"/>
      <c r="M2926" s="16"/>
      <c r="N2926" s="16"/>
      <c r="O2926" s="16"/>
      <c r="P2926" s="16"/>
    </row>
    <row r="2927" spans="1:16" ht="126" customHeight="1" outlineLevel="4" x14ac:dyDescent="0.2">
      <c r="A2927" s="10"/>
      <c r="B2927" s="10">
        <v>376351</v>
      </c>
      <c r="C2927" s="10" t="s">
        <v>11610</v>
      </c>
      <c r="D2927" s="11" t="s">
        <v>11611</v>
      </c>
      <c r="E2927" s="11" t="s">
        <v>11612</v>
      </c>
      <c r="F2927" s="10" t="s">
        <v>11613</v>
      </c>
      <c r="G2927" s="10" t="s">
        <v>27</v>
      </c>
      <c r="H2927" s="10" t="s">
        <v>39</v>
      </c>
      <c r="I2927" s="10" t="s">
        <v>11613</v>
      </c>
      <c r="J2927" s="10" t="s">
        <v>29</v>
      </c>
      <c r="K2927" s="10" t="s">
        <v>30</v>
      </c>
      <c r="L2927" s="12">
        <f>ROUND((F2927*(100-$B$8)/100),2)</f>
        <v>17.350000000000001</v>
      </c>
      <c r="M2927" s="10">
        <f>ROUND((F2927*K2927*(100-$B$8)/100),2)</f>
        <v>17.350000000000001</v>
      </c>
      <c r="N2927" s="10"/>
      <c r="O2927" s="10" t="s">
        <v>11614</v>
      </c>
      <c r="P2927" s="10" t="s">
        <v>3941</v>
      </c>
    </row>
    <row r="2928" spans="1:16" ht="126" customHeight="1" outlineLevel="4" x14ac:dyDescent="0.2">
      <c r="A2928" s="10"/>
      <c r="B2928" s="10">
        <v>376352</v>
      </c>
      <c r="C2928" s="10" t="s">
        <v>11615</v>
      </c>
      <c r="D2928" s="11" t="s">
        <v>11616</v>
      </c>
      <c r="E2928" s="11" t="s">
        <v>11617</v>
      </c>
      <c r="F2928" s="10" t="s">
        <v>11613</v>
      </c>
      <c r="G2928" s="10" t="s">
        <v>27</v>
      </c>
      <c r="H2928" s="10" t="s">
        <v>39</v>
      </c>
      <c r="I2928" s="10" t="s">
        <v>11613</v>
      </c>
      <c r="J2928" s="10" t="s">
        <v>29</v>
      </c>
      <c r="K2928" s="10" t="s">
        <v>30</v>
      </c>
      <c r="L2928" s="12">
        <f>ROUND((F2928*(100-$B$8)/100),2)</f>
        <v>17.350000000000001</v>
      </c>
      <c r="M2928" s="10">
        <f>ROUND((F2928*K2928*(100-$B$8)/100),2)</f>
        <v>17.350000000000001</v>
      </c>
      <c r="N2928" s="10"/>
      <c r="O2928" s="10" t="s">
        <v>11618</v>
      </c>
      <c r="P2928" s="10" t="s">
        <v>3941</v>
      </c>
    </row>
    <row r="2929" spans="1:16" ht="126" customHeight="1" outlineLevel="4" x14ac:dyDescent="0.2">
      <c r="A2929" s="10"/>
      <c r="B2929" s="10">
        <v>376353</v>
      </c>
      <c r="C2929" s="10" t="s">
        <v>11619</v>
      </c>
      <c r="D2929" s="11" t="s">
        <v>11620</v>
      </c>
      <c r="E2929" s="11" t="s">
        <v>11621</v>
      </c>
      <c r="F2929" s="10" t="s">
        <v>11613</v>
      </c>
      <c r="G2929" s="10" t="s">
        <v>27</v>
      </c>
      <c r="H2929" s="10" t="s">
        <v>39</v>
      </c>
      <c r="I2929" s="10" t="s">
        <v>11613</v>
      </c>
      <c r="J2929" s="10" t="s">
        <v>29</v>
      </c>
      <c r="K2929" s="10" t="s">
        <v>30</v>
      </c>
      <c r="L2929" s="12">
        <f>ROUND((F2929*(100-$B$8)/100),2)</f>
        <v>17.350000000000001</v>
      </c>
      <c r="M2929" s="10">
        <f>ROUND((F2929*K2929*(100-$B$8)/100),2)</f>
        <v>17.350000000000001</v>
      </c>
      <c r="N2929" s="10"/>
      <c r="O2929" s="10" t="s">
        <v>11622</v>
      </c>
      <c r="P2929" s="10" t="s">
        <v>3941</v>
      </c>
    </row>
    <row r="2930" spans="1:16" ht="12.95" customHeight="1" outlineLevel="3" x14ac:dyDescent="0.2">
      <c r="A2930" s="16" t="s">
        <v>11623</v>
      </c>
      <c r="B2930" s="16"/>
      <c r="C2930" s="16"/>
      <c r="D2930" s="16"/>
      <c r="E2930" s="16"/>
      <c r="F2930" s="16"/>
      <c r="G2930" s="16"/>
      <c r="H2930" s="16"/>
      <c r="I2930" s="16"/>
      <c r="J2930" s="16"/>
      <c r="K2930" s="16"/>
      <c r="L2930" s="16"/>
      <c r="M2930" s="16"/>
      <c r="N2930" s="16"/>
      <c r="O2930" s="16"/>
      <c r="P2930" s="16"/>
    </row>
    <row r="2931" spans="1:16" ht="126" customHeight="1" outlineLevel="4" x14ac:dyDescent="0.2">
      <c r="A2931" s="10"/>
      <c r="B2931" s="10">
        <v>338952</v>
      </c>
      <c r="C2931" s="10" t="s">
        <v>11624</v>
      </c>
      <c r="D2931" s="11" t="s">
        <v>11625</v>
      </c>
      <c r="E2931" s="11" t="s">
        <v>11626</v>
      </c>
      <c r="F2931" s="10" t="s">
        <v>11627</v>
      </c>
      <c r="G2931" s="10" t="s">
        <v>27</v>
      </c>
      <c r="H2931" s="10" t="s">
        <v>39</v>
      </c>
      <c r="I2931" s="10" t="s">
        <v>11627</v>
      </c>
      <c r="J2931" s="10" t="s">
        <v>29</v>
      </c>
      <c r="K2931" s="10" t="s">
        <v>30</v>
      </c>
      <c r="L2931" s="12">
        <f t="shared" ref="L2931:L2943" si="232">ROUND((F2931*(100-$B$8)/100),2)</f>
        <v>11.42</v>
      </c>
      <c r="M2931" s="10">
        <f t="shared" ref="M2931:M2943" si="233">ROUND((F2931*K2931*(100-$B$8)/100),2)</f>
        <v>11.42</v>
      </c>
      <c r="N2931" s="10"/>
      <c r="O2931" s="10" t="s">
        <v>11628</v>
      </c>
      <c r="P2931" s="10" t="s">
        <v>670</v>
      </c>
    </row>
    <row r="2932" spans="1:16" ht="126" customHeight="1" outlineLevel="4" x14ac:dyDescent="0.2">
      <c r="A2932" s="10"/>
      <c r="B2932" s="10">
        <v>338954</v>
      </c>
      <c r="C2932" s="10" t="s">
        <v>11629</v>
      </c>
      <c r="D2932" s="11" t="s">
        <v>11630</v>
      </c>
      <c r="E2932" s="11" t="s">
        <v>11631</v>
      </c>
      <c r="F2932" s="10" t="s">
        <v>11632</v>
      </c>
      <c r="G2932" s="10" t="s">
        <v>27</v>
      </c>
      <c r="H2932" s="10" t="s">
        <v>39</v>
      </c>
      <c r="I2932" s="10" t="s">
        <v>11633</v>
      </c>
      <c r="J2932" s="10" t="s">
        <v>29</v>
      </c>
      <c r="K2932" s="10" t="s">
        <v>30</v>
      </c>
      <c r="L2932" s="12">
        <f t="shared" si="232"/>
        <v>13.98</v>
      </c>
      <c r="M2932" s="10">
        <f t="shared" si="233"/>
        <v>13.98</v>
      </c>
      <c r="N2932" s="10"/>
      <c r="O2932" s="10" t="s">
        <v>11634</v>
      </c>
      <c r="P2932" s="10" t="s">
        <v>911</v>
      </c>
    </row>
    <row r="2933" spans="1:16" ht="126" customHeight="1" outlineLevel="4" x14ac:dyDescent="0.2">
      <c r="A2933" s="10"/>
      <c r="B2933" s="10">
        <v>338956</v>
      </c>
      <c r="C2933" s="10" t="s">
        <v>11635</v>
      </c>
      <c r="D2933" s="11" t="s">
        <v>11636</v>
      </c>
      <c r="E2933" s="11" t="s">
        <v>11637</v>
      </c>
      <c r="F2933" s="10" t="s">
        <v>2585</v>
      </c>
      <c r="G2933" s="10" t="s">
        <v>27</v>
      </c>
      <c r="H2933" s="10" t="s">
        <v>39</v>
      </c>
      <c r="I2933" s="10" t="s">
        <v>11638</v>
      </c>
      <c r="J2933" s="10" t="s">
        <v>29</v>
      </c>
      <c r="K2933" s="10" t="s">
        <v>30</v>
      </c>
      <c r="L2933" s="12">
        <f t="shared" si="232"/>
        <v>13.8</v>
      </c>
      <c r="M2933" s="10">
        <f t="shared" si="233"/>
        <v>13.8</v>
      </c>
      <c r="N2933" s="10"/>
      <c r="O2933" s="10" t="s">
        <v>11639</v>
      </c>
      <c r="P2933" s="10" t="s">
        <v>5353</v>
      </c>
    </row>
    <row r="2934" spans="1:16" ht="126" customHeight="1" outlineLevel="4" x14ac:dyDescent="0.2">
      <c r="A2934" s="10"/>
      <c r="B2934" s="10">
        <v>338957</v>
      </c>
      <c r="C2934" s="10" t="s">
        <v>11640</v>
      </c>
      <c r="D2934" s="11" t="s">
        <v>11641</v>
      </c>
      <c r="E2934" s="11" t="s">
        <v>11642</v>
      </c>
      <c r="F2934" s="10" t="s">
        <v>11627</v>
      </c>
      <c r="G2934" s="10" t="s">
        <v>27</v>
      </c>
      <c r="H2934" s="10" t="s">
        <v>39</v>
      </c>
      <c r="I2934" s="10" t="s">
        <v>11627</v>
      </c>
      <c r="J2934" s="10" t="s">
        <v>29</v>
      </c>
      <c r="K2934" s="10" t="s">
        <v>30</v>
      </c>
      <c r="L2934" s="12">
        <f t="shared" si="232"/>
        <v>11.42</v>
      </c>
      <c r="M2934" s="10">
        <f t="shared" si="233"/>
        <v>11.42</v>
      </c>
      <c r="N2934" s="10"/>
      <c r="O2934" s="10" t="s">
        <v>11643</v>
      </c>
      <c r="P2934" s="10" t="s">
        <v>670</v>
      </c>
    </row>
    <row r="2935" spans="1:16" ht="126" customHeight="1" outlineLevel="4" x14ac:dyDescent="0.2">
      <c r="A2935" s="10"/>
      <c r="B2935" s="10">
        <v>353139</v>
      </c>
      <c r="C2935" s="10" t="s">
        <v>11644</v>
      </c>
      <c r="D2935" s="11" t="s">
        <v>11645</v>
      </c>
      <c r="E2935" s="11" t="s">
        <v>11646</v>
      </c>
      <c r="F2935" s="10" t="s">
        <v>2585</v>
      </c>
      <c r="G2935" s="10" t="s">
        <v>27</v>
      </c>
      <c r="H2935" s="10" t="s">
        <v>39</v>
      </c>
      <c r="I2935" s="10" t="s">
        <v>11638</v>
      </c>
      <c r="J2935" s="10" t="s">
        <v>29</v>
      </c>
      <c r="K2935" s="10" t="s">
        <v>30</v>
      </c>
      <c r="L2935" s="12">
        <f t="shared" si="232"/>
        <v>13.8</v>
      </c>
      <c r="M2935" s="10">
        <f t="shared" si="233"/>
        <v>13.8</v>
      </c>
      <c r="N2935" s="10"/>
      <c r="O2935" s="10" t="s">
        <v>11647</v>
      </c>
      <c r="P2935" s="10" t="s">
        <v>5565</v>
      </c>
    </row>
    <row r="2936" spans="1:16" ht="126" customHeight="1" outlineLevel="4" x14ac:dyDescent="0.2">
      <c r="A2936" s="10"/>
      <c r="B2936" s="10">
        <v>353140</v>
      </c>
      <c r="C2936" s="10" t="s">
        <v>11648</v>
      </c>
      <c r="D2936" s="11" t="s">
        <v>11649</v>
      </c>
      <c r="E2936" s="11" t="s">
        <v>11650</v>
      </c>
      <c r="F2936" s="10" t="s">
        <v>6823</v>
      </c>
      <c r="G2936" s="10" t="s">
        <v>27</v>
      </c>
      <c r="H2936" s="10" t="s">
        <v>39</v>
      </c>
      <c r="I2936" s="10" t="s">
        <v>11651</v>
      </c>
      <c r="J2936" s="10" t="s">
        <v>29</v>
      </c>
      <c r="K2936" s="10" t="s">
        <v>30</v>
      </c>
      <c r="L2936" s="12">
        <f t="shared" si="232"/>
        <v>13.14</v>
      </c>
      <c r="M2936" s="10">
        <f t="shared" si="233"/>
        <v>13.14</v>
      </c>
      <c r="N2936" s="10"/>
      <c r="O2936" s="10" t="s">
        <v>11652</v>
      </c>
      <c r="P2936" s="10" t="s">
        <v>214</v>
      </c>
    </row>
    <row r="2937" spans="1:16" ht="126" customHeight="1" outlineLevel="4" x14ac:dyDescent="0.2">
      <c r="A2937" s="10"/>
      <c r="B2937" s="10">
        <v>353141</v>
      </c>
      <c r="C2937" s="10" t="s">
        <v>11653</v>
      </c>
      <c r="D2937" s="11" t="s">
        <v>11654</v>
      </c>
      <c r="E2937" s="11" t="s">
        <v>11655</v>
      </c>
      <c r="F2937" s="10" t="s">
        <v>2585</v>
      </c>
      <c r="G2937" s="10" t="s">
        <v>27</v>
      </c>
      <c r="H2937" s="10" t="s">
        <v>39</v>
      </c>
      <c r="I2937" s="10" t="s">
        <v>11638</v>
      </c>
      <c r="J2937" s="10" t="s">
        <v>29</v>
      </c>
      <c r="K2937" s="10" t="s">
        <v>30</v>
      </c>
      <c r="L2937" s="12">
        <f t="shared" si="232"/>
        <v>13.8</v>
      </c>
      <c r="M2937" s="10">
        <f t="shared" si="233"/>
        <v>13.8</v>
      </c>
      <c r="N2937" s="10"/>
      <c r="O2937" s="10" t="s">
        <v>11656</v>
      </c>
      <c r="P2937" s="10" t="s">
        <v>547</v>
      </c>
    </row>
    <row r="2938" spans="1:16" ht="126" customHeight="1" outlineLevel="4" x14ac:dyDescent="0.2">
      <c r="A2938" s="10"/>
      <c r="B2938" s="10">
        <v>353142</v>
      </c>
      <c r="C2938" s="10" t="s">
        <v>11657</v>
      </c>
      <c r="D2938" s="11" t="s">
        <v>11658</v>
      </c>
      <c r="E2938" s="11" t="s">
        <v>11659</v>
      </c>
      <c r="F2938" s="10" t="s">
        <v>11627</v>
      </c>
      <c r="G2938" s="10" t="s">
        <v>27</v>
      </c>
      <c r="H2938" s="10" t="s">
        <v>39</v>
      </c>
      <c r="I2938" s="10" t="s">
        <v>11627</v>
      </c>
      <c r="J2938" s="10" t="s">
        <v>29</v>
      </c>
      <c r="K2938" s="10" t="s">
        <v>30</v>
      </c>
      <c r="L2938" s="12">
        <f t="shared" si="232"/>
        <v>11.42</v>
      </c>
      <c r="M2938" s="10">
        <f t="shared" si="233"/>
        <v>11.42</v>
      </c>
      <c r="N2938" s="10"/>
      <c r="O2938" s="10" t="s">
        <v>11660</v>
      </c>
      <c r="P2938" s="10" t="s">
        <v>670</v>
      </c>
    </row>
    <row r="2939" spans="1:16" ht="126" customHeight="1" outlineLevel="4" x14ac:dyDescent="0.2">
      <c r="A2939" s="10"/>
      <c r="B2939" s="10">
        <v>354619</v>
      </c>
      <c r="C2939" s="10" t="s">
        <v>11661</v>
      </c>
      <c r="D2939" s="11" t="s">
        <v>11662</v>
      </c>
      <c r="E2939" s="11" t="s">
        <v>11663</v>
      </c>
      <c r="F2939" s="10" t="s">
        <v>11627</v>
      </c>
      <c r="G2939" s="10" t="s">
        <v>27</v>
      </c>
      <c r="H2939" s="10" t="s">
        <v>39</v>
      </c>
      <c r="I2939" s="10" t="s">
        <v>11627</v>
      </c>
      <c r="J2939" s="10" t="s">
        <v>29</v>
      </c>
      <c r="K2939" s="10" t="s">
        <v>30</v>
      </c>
      <c r="L2939" s="12">
        <f t="shared" si="232"/>
        <v>11.42</v>
      </c>
      <c r="M2939" s="10">
        <f t="shared" si="233"/>
        <v>11.42</v>
      </c>
      <c r="N2939" s="10"/>
      <c r="O2939" s="10" t="s">
        <v>11664</v>
      </c>
      <c r="P2939" s="10" t="s">
        <v>670</v>
      </c>
    </row>
    <row r="2940" spans="1:16" ht="126" customHeight="1" outlineLevel="4" x14ac:dyDescent="0.2">
      <c r="A2940" s="10"/>
      <c r="B2940" s="10">
        <v>354620</v>
      </c>
      <c r="C2940" s="10" t="s">
        <v>11665</v>
      </c>
      <c r="D2940" s="11" t="s">
        <v>11666</v>
      </c>
      <c r="E2940" s="11" t="s">
        <v>11667</v>
      </c>
      <c r="F2940" s="10" t="s">
        <v>6823</v>
      </c>
      <c r="G2940" s="10" t="s">
        <v>27</v>
      </c>
      <c r="H2940" s="10" t="s">
        <v>39</v>
      </c>
      <c r="I2940" s="10" t="s">
        <v>11651</v>
      </c>
      <c r="J2940" s="10" t="s">
        <v>29</v>
      </c>
      <c r="K2940" s="10" t="s">
        <v>30</v>
      </c>
      <c r="L2940" s="12">
        <f t="shared" si="232"/>
        <v>13.14</v>
      </c>
      <c r="M2940" s="10">
        <f t="shared" si="233"/>
        <v>13.14</v>
      </c>
      <c r="N2940" s="10"/>
      <c r="O2940" s="10" t="s">
        <v>11668</v>
      </c>
      <c r="P2940" s="10" t="s">
        <v>670</v>
      </c>
    </row>
    <row r="2941" spans="1:16" ht="126" customHeight="1" outlineLevel="4" x14ac:dyDescent="0.2">
      <c r="A2941" s="10"/>
      <c r="B2941" s="10">
        <v>354621</v>
      </c>
      <c r="C2941" s="10" t="s">
        <v>11669</v>
      </c>
      <c r="D2941" s="11" t="s">
        <v>11670</v>
      </c>
      <c r="E2941" s="11" t="s">
        <v>11671</v>
      </c>
      <c r="F2941" s="10" t="s">
        <v>11672</v>
      </c>
      <c r="G2941" s="10" t="s">
        <v>27</v>
      </c>
      <c r="H2941" s="10" t="s">
        <v>39</v>
      </c>
      <c r="I2941" s="10" t="s">
        <v>11673</v>
      </c>
      <c r="J2941" s="10" t="s">
        <v>29</v>
      </c>
      <c r="K2941" s="10" t="s">
        <v>30</v>
      </c>
      <c r="L2941" s="12">
        <f t="shared" si="232"/>
        <v>15.18</v>
      </c>
      <c r="M2941" s="10">
        <f t="shared" si="233"/>
        <v>15.18</v>
      </c>
      <c r="N2941" s="10"/>
      <c r="O2941" s="10" t="s">
        <v>11674</v>
      </c>
      <c r="P2941" s="10" t="s">
        <v>4582</v>
      </c>
    </row>
    <row r="2942" spans="1:16" ht="126" customHeight="1" outlineLevel="4" x14ac:dyDescent="0.2">
      <c r="A2942" s="10"/>
      <c r="B2942" s="10">
        <v>364925</v>
      </c>
      <c r="C2942" s="10" t="s">
        <v>11675</v>
      </c>
      <c r="D2942" s="11" t="s">
        <v>11676</v>
      </c>
      <c r="E2942" s="11" t="s">
        <v>11677</v>
      </c>
      <c r="F2942" s="10" t="s">
        <v>11678</v>
      </c>
      <c r="G2942" s="10" t="s">
        <v>27</v>
      </c>
      <c r="H2942" s="10" t="s">
        <v>39</v>
      </c>
      <c r="I2942" s="10" t="s">
        <v>11679</v>
      </c>
      <c r="J2942" s="10" t="s">
        <v>29</v>
      </c>
      <c r="K2942" s="10" t="s">
        <v>30</v>
      </c>
      <c r="L2942" s="12">
        <f t="shared" si="232"/>
        <v>15.9</v>
      </c>
      <c r="M2942" s="10">
        <f t="shared" si="233"/>
        <v>15.9</v>
      </c>
      <c r="N2942" s="10"/>
      <c r="O2942" s="10" t="s">
        <v>11680</v>
      </c>
      <c r="P2942" s="10" t="s">
        <v>5353</v>
      </c>
    </row>
    <row r="2943" spans="1:16" ht="126" customHeight="1" outlineLevel="4" x14ac:dyDescent="0.2">
      <c r="A2943" s="10"/>
      <c r="B2943" s="10">
        <v>367328</v>
      </c>
      <c r="C2943" s="10" t="s">
        <v>11681</v>
      </c>
      <c r="D2943" s="11" t="s">
        <v>11682</v>
      </c>
      <c r="E2943" s="11" t="s">
        <v>11683</v>
      </c>
      <c r="F2943" s="10" t="s">
        <v>11678</v>
      </c>
      <c r="G2943" s="10" t="s">
        <v>27</v>
      </c>
      <c r="H2943" s="10" t="s">
        <v>39</v>
      </c>
      <c r="I2943" s="10" t="s">
        <v>11679</v>
      </c>
      <c r="J2943" s="10" t="s">
        <v>29</v>
      </c>
      <c r="K2943" s="10" t="s">
        <v>30</v>
      </c>
      <c r="L2943" s="12">
        <f t="shared" si="232"/>
        <v>15.9</v>
      </c>
      <c r="M2943" s="10">
        <f t="shared" si="233"/>
        <v>15.9</v>
      </c>
      <c r="N2943" s="10"/>
      <c r="O2943" s="10" t="s">
        <v>11684</v>
      </c>
      <c r="P2943" s="10" t="s">
        <v>911</v>
      </c>
    </row>
    <row r="2944" spans="1:16" ht="12.95" customHeight="1" outlineLevel="3" x14ac:dyDescent="0.2">
      <c r="A2944" s="16" t="s">
        <v>11685</v>
      </c>
      <c r="B2944" s="16"/>
      <c r="C2944" s="16"/>
      <c r="D2944" s="16"/>
      <c r="E2944" s="16"/>
      <c r="F2944" s="16"/>
      <c r="G2944" s="16"/>
      <c r="H2944" s="16"/>
      <c r="I2944" s="16"/>
      <c r="J2944" s="16"/>
      <c r="K2944" s="16"/>
      <c r="L2944" s="16"/>
      <c r="M2944" s="16"/>
      <c r="N2944" s="16"/>
      <c r="O2944" s="16"/>
      <c r="P2944" s="16"/>
    </row>
    <row r="2945" spans="1:16" ht="126" customHeight="1" outlineLevel="4" x14ac:dyDescent="0.2">
      <c r="A2945" s="10"/>
      <c r="B2945" s="10">
        <v>195295</v>
      </c>
      <c r="C2945" s="10" t="s">
        <v>11686</v>
      </c>
      <c r="D2945" s="11" t="s">
        <v>11687</v>
      </c>
      <c r="E2945" s="11" t="s">
        <v>11688</v>
      </c>
      <c r="F2945" s="10" t="s">
        <v>7572</v>
      </c>
      <c r="G2945" s="10" t="s">
        <v>27</v>
      </c>
      <c r="H2945" s="10" t="s">
        <v>39</v>
      </c>
      <c r="I2945" s="10" t="s">
        <v>7572</v>
      </c>
      <c r="J2945" s="10" t="s">
        <v>29</v>
      </c>
      <c r="K2945" s="10" t="s">
        <v>30</v>
      </c>
      <c r="L2945" s="12">
        <f t="shared" ref="L2945:L2976" si="234">ROUND((F2945*(100-$B$8)/100),2)</f>
        <v>19.39</v>
      </c>
      <c r="M2945" s="10">
        <f t="shared" ref="M2945:M2976" si="235">ROUND((F2945*K2945*(100-$B$8)/100),2)</f>
        <v>19.39</v>
      </c>
      <c r="N2945" s="10"/>
      <c r="O2945" s="10" t="s">
        <v>11689</v>
      </c>
      <c r="P2945" s="10" t="s">
        <v>5404</v>
      </c>
    </row>
    <row r="2946" spans="1:16" ht="126" customHeight="1" outlineLevel="4" x14ac:dyDescent="0.2">
      <c r="A2946" s="10"/>
      <c r="B2946" s="10">
        <v>212122</v>
      </c>
      <c r="C2946" s="10" t="s">
        <v>11690</v>
      </c>
      <c r="D2946" s="11" t="s">
        <v>11691</v>
      </c>
      <c r="E2946" s="11" t="s">
        <v>11692</v>
      </c>
      <c r="F2946" s="10" t="s">
        <v>11693</v>
      </c>
      <c r="G2946" s="10" t="s">
        <v>27</v>
      </c>
      <c r="H2946" s="10" t="s">
        <v>39</v>
      </c>
      <c r="I2946" s="10" t="s">
        <v>11693</v>
      </c>
      <c r="J2946" s="10" t="s">
        <v>29</v>
      </c>
      <c r="K2946" s="10" t="s">
        <v>30</v>
      </c>
      <c r="L2946" s="12">
        <f t="shared" si="234"/>
        <v>17.63</v>
      </c>
      <c r="M2946" s="10">
        <f t="shared" si="235"/>
        <v>17.63</v>
      </c>
      <c r="N2946" s="10"/>
      <c r="O2946" s="10" t="s">
        <v>11694</v>
      </c>
      <c r="P2946" s="10" t="s">
        <v>197</v>
      </c>
    </row>
    <row r="2947" spans="1:16" ht="126" customHeight="1" outlineLevel="4" x14ac:dyDescent="0.2">
      <c r="A2947" s="10"/>
      <c r="B2947" s="10">
        <v>202906</v>
      </c>
      <c r="C2947" s="10" t="s">
        <v>11695</v>
      </c>
      <c r="D2947" s="11" t="s">
        <v>11696</v>
      </c>
      <c r="E2947" s="11" t="s">
        <v>11697</v>
      </c>
      <c r="F2947" s="10" t="s">
        <v>11698</v>
      </c>
      <c r="G2947" s="10" t="s">
        <v>27</v>
      </c>
      <c r="H2947" s="10" t="s">
        <v>39</v>
      </c>
      <c r="I2947" s="10" t="s">
        <v>11699</v>
      </c>
      <c r="J2947" s="10" t="s">
        <v>29</v>
      </c>
      <c r="K2947" s="10" t="s">
        <v>30</v>
      </c>
      <c r="L2947" s="12">
        <f t="shared" si="234"/>
        <v>17.04</v>
      </c>
      <c r="M2947" s="10">
        <f t="shared" si="235"/>
        <v>17.04</v>
      </c>
      <c r="N2947" s="10"/>
      <c r="O2947" s="10" t="s">
        <v>11700</v>
      </c>
      <c r="P2947" s="10" t="s">
        <v>182</v>
      </c>
    </row>
    <row r="2948" spans="1:16" ht="126" customHeight="1" outlineLevel="4" x14ac:dyDescent="0.2">
      <c r="A2948" s="10"/>
      <c r="B2948" s="10">
        <v>221389</v>
      </c>
      <c r="C2948" s="10" t="s">
        <v>11701</v>
      </c>
      <c r="D2948" s="11" t="s">
        <v>11702</v>
      </c>
      <c r="E2948" s="11" t="s">
        <v>11703</v>
      </c>
      <c r="F2948" s="10" t="s">
        <v>11698</v>
      </c>
      <c r="G2948" s="10" t="s">
        <v>27</v>
      </c>
      <c r="H2948" s="10" t="s">
        <v>39</v>
      </c>
      <c r="I2948" s="10" t="s">
        <v>11699</v>
      </c>
      <c r="J2948" s="10" t="s">
        <v>29</v>
      </c>
      <c r="K2948" s="10" t="s">
        <v>30</v>
      </c>
      <c r="L2948" s="12">
        <f t="shared" si="234"/>
        <v>17.04</v>
      </c>
      <c r="M2948" s="10">
        <f t="shared" si="235"/>
        <v>17.04</v>
      </c>
      <c r="N2948" s="10"/>
      <c r="O2948" s="10" t="s">
        <v>11704</v>
      </c>
      <c r="P2948" s="10" t="s">
        <v>197</v>
      </c>
    </row>
    <row r="2949" spans="1:16" ht="126" customHeight="1" outlineLevel="4" x14ac:dyDescent="0.2">
      <c r="A2949" s="10"/>
      <c r="B2949" s="10">
        <v>214355</v>
      </c>
      <c r="C2949" s="10" t="s">
        <v>11705</v>
      </c>
      <c r="D2949" s="11" t="s">
        <v>11706</v>
      </c>
      <c r="E2949" s="11" t="s">
        <v>11707</v>
      </c>
      <c r="F2949" s="10" t="s">
        <v>11698</v>
      </c>
      <c r="G2949" s="10" t="s">
        <v>27</v>
      </c>
      <c r="H2949" s="10" t="s">
        <v>39</v>
      </c>
      <c r="I2949" s="10" t="s">
        <v>11699</v>
      </c>
      <c r="J2949" s="10" t="s">
        <v>29</v>
      </c>
      <c r="K2949" s="10" t="s">
        <v>30</v>
      </c>
      <c r="L2949" s="12">
        <f t="shared" si="234"/>
        <v>17.04</v>
      </c>
      <c r="M2949" s="10">
        <f t="shared" si="235"/>
        <v>17.04</v>
      </c>
      <c r="N2949" s="10"/>
      <c r="O2949" s="10" t="s">
        <v>11708</v>
      </c>
      <c r="P2949" s="10" t="s">
        <v>5353</v>
      </c>
    </row>
    <row r="2950" spans="1:16" ht="126" customHeight="1" outlineLevel="4" x14ac:dyDescent="0.2">
      <c r="A2950" s="10"/>
      <c r="B2950" s="10">
        <v>278956</v>
      </c>
      <c r="C2950" s="10" t="s">
        <v>11709</v>
      </c>
      <c r="D2950" s="11" t="s">
        <v>11710</v>
      </c>
      <c r="E2950" s="11" t="s">
        <v>11711</v>
      </c>
      <c r="F2950" s="10" t="s">
        <v>7572</v>
      </c>
      <c r="G2950" s="10" t="s">
        <v>27</v>
      </c>
      <c r="H2950" s="10" t="s">
        <v>39</v>
      </c>
      <c r="I2950" s="10" t="s">
        <v>7572</v>
      </c>
      <c r="J2950" s="10" t="s">
        <v>29</v>
      </c>
      <c r="K2950" s="10" t="s">
        <v>30</v>
      </c>
      <c r="L2950" s="12">
        <f t="shared" si="234"/>
        <v>19.39</v>
      </c>
      <c r="M2950" s="10">
        <f t="shared" si="235"/>
        <v>19.39</v>
      </c>
      <c r="N2950" s="10"/>
      <c r="O2950" s="10" t="s">
        <v>11712</v>
      </c>
      <c r="P2950" s="10" t="s">
        <v>3812</v>
      </c>
    </row>
    <row r="2951" spans="1:16" ht="126" customHeight="1" outlineLevel="4" x14ac:dyDescent="0.2">
      <c r="A2951" s="10"/>
      <c r="B2951" s="10">
        <v>276309</v>
      </c>
      <c r="C2951" s="10" t="s">
        <v>11713</v>
      </c>
      <c r="D2951" s="11" t="s">
        <v>11714</v>
      </c>
      <c r="E2951" s="11" t="s">
        <v>11715</v>
      </c>
      <c r="F2951" s="10" t="s">
        <v>7572</v>
      </c>
      <c r="G2951" s="10" t="s">
        <v>27</v>
      </c>
      <c r="H2951" s="10" t="s">
        <v>39</v>
      </c>
      <c r="I2951" s="10" t="s">
        <v>7572</v>
      </c>
      <c r="J2951" s="10" t="s">
        <v>29</v>
      </c>
      <c r="K2951" s="10" t="s">
        <v>30</v>
      </c>
      <c r="L2951" s="12">
        <f t="shared" si="234"/>
        <v>19.39</v>
      </c>
      <c r="M2951" s="10">
        <f t="shared" si="235"/>
        <v>19.39</v>
      </c>
      <c r="N2951" s="10"/>
      <c r="O2951" s="10" t="s">
        <v>11716</v>
      </c>
      <c r="P2951" s="10" t="s">
        <v>3090</v>
      </c>
    </row>
    <row r="2952" spans="1:16" ht="126" customHeight="1" outlineLevel="4" x14ac:dyDescent="0.2">
      <c r="A2952" s="10"/>
      <c r="B2952" s="10">
        <v>302106</v>
      </c>
      <c r="C2952" s="10" t="s">
        <v>11717</v>
      </c>
      <c r="D2952" s="11" t="s">
        <v>11718</v>
      </c>
      <c r="E2952" s="11" t="s">
        <v>11719</v>
      </c>
      <c r="F2952" s="10" t="s">
        <v>11693</v>
      </c>
      <c r="G2952" s="10" t="s">
        <v>27</v>
      </c>
      <c r="H2952" s="10" t="s">
        <v>39</v>
      </c>
      <c r="I2952" s="10" t="s">
        <v>11693</v>
      </c>
      <c r="J2952" s="10" t="s">
        <v>29</v>
      </c>
      <c r="K2952" s="10" t="s">
        <v>30</v>
      </c>
      <c r="L2952" s="12">
        <f t="shared" si="234"/>
        <v>17.63</v>
      </c>
      <c r="M2952" s="10">
        <f t="shared" si="235"/>
        <v>17.63</v>
      </c>
      <c r="N2952" s="10"/>
      <c r="O2952" s="10" t="s">
        <v>11720</v>
      </c>
      <c r="P2952" s="10" t="s">
        <v>197</v>
      </c>
    </row>
    <row r="2953" spans="1:16" ht="126" customHeight="1" outlineLevel="4" x14ac:dyDescent="0.2">
      <c r="A2953" s="10"/>
      <c r="B2953" s="10">
        <v>309640</v>
      </c>
      <c r="C2953" s="10" t="s">
        <v>11721</v>
      </c>
      <c r="D2953" s="11" t="s">
        <v>11722</v>
      </c>
      <c r="E2953" s="11" t="s">
        <v>11723</v>
      </c>
      <c r="F2953" s="10" t="s">
        <v>11724</v>
      </c>
      <c r="G2953" s="10" t="s">
        <v>27</v>
      </c>
      <c r="H2953" s="10" t="s">
        <v>39</v>
      </c>
      <c r="I2953" s="10" t="s">
        <v>11724</v>
      </c>
      <c r="J2953" s="10" t="s">
        <v>29</v>
      </c>
      <c r="K2953" s="10" t="s">
        <v>30</v>
      </c>
      <c r="L2953" s="12">
        <f t="shared" si="234"/>
        <v>13.46</v>
      </c>
      <c r="M2953" s="10">
        <f t="shared" si="235"/>
        <v>13.46</v>
      </c>
      <c r="N2953" s="10"/>
      <c r="O2953" s="10" t="s">
        <v>11725</v>
      </c>
      <c r="P2953" s="10" t="s">
        <v>70</v>
      </c>
    </row>
    <row r="2954" spans="1:16" ht="126" customHeight="1" outlineLevel="4" x14ac:dyDescent="0.2">
      <c r="A2954" s="10"/>
      <c r="B2954" s="10">
        <v>311780</v>
      </c>
      <c r="C2954" s="10" t="s">
        <v>11726</v>
      </c>
      <c r="D2954" s="11" t="s">
        <v>11727</v>
      </c>
      <c r="E2954" s="11" t="s">
        <v>11728</v>
      </c>
      <c r="F2954" s="10" t="s">
        <v>11724</v>
      </c>
      <c r="G2954" s="10" t="s">
        <v>27</v>
      </c>
      <c r="H2954" s="10" t="s">
        <v>39</v>
      </c>
      <c r="I2954" s="10" t="s">
        <v>11724</v>
      </c>
      <c r="J2954" s="10" t="s">
        <v>29</v>
      </c>
      <c r="K2954" s="10" t="s">
        <v>30</v>
      </c>
      <c r="L2954" s="12">
        <f t="shared" si="234"/>
        <v>13.46</v>
      </c>
      <c r="M2954" s="10">
        <f t="shared" si="235"/>
        <v>13.46</v>
      </c>
      <c r="N2954" s="10"/>
      <c r="O2954" s="10" t="s">
        <v>11729</v>
      </c>
      <c r="P2954" s="10" t="s">
        <v>70</v>
      </c>
    </row>
    <row r="2955" spans="1:16" ht="126" customHeight="1" outlineLevel="4" x14ac:dyDescent="0.2">
      <c r="A2955" s="10"/>
      <c r="B2955" s="10">
        <v>315747</v>
      </c>
      <c r="C2955" s="10" t="s">
        <v>11730</v>
      </c>
      <c r="D2955" s="11" t="s">
        <v>11731</v>
      </c>
      <c r="E2955" s="11" t="s">
        <v>11732</v>
      </c>
      <c r="F2955" s="10" t="s">
        <v>7567</v>
      </c>
      <c r="G2955" s="10" t="s">
        <v>27</v>
      </c>
      <c r="H2955" s="10" t="s">
        <v>39</v>
      </c>
      <c r="I2955" s="10" t="s">
        <v>7567</v>
      </c>
      <c r="J2955" s="10" t="s">
        <v>29</v>
      </c>
      <c r="K2955" s="10" t="s">
        <v>30</v>
      </c>
      <c r="L2955" s="12">
        <f t="shared" si="234"/>
        <v>17.02</v>
      </c>
      <c r="M2955" s="10">
        <f t="shared" si="235"/>
        <v>17.02</v>
      </c>
      <c r="N2955" s="10"/>
      <c r="O2955" s="10" t="s">
        <v>11733</v>
      </c>
      <c r="P2955" s="10" t="s">
        <v>197</v>
      </c>
    </row>
    <row r="2956" spans="1:16" ht="126" customHeight="1" outlineLevel="4" x14ac:dyDescent="0.2">
      <c r="A2956" s="10"/>
      <c r="B2956" s="10">
        <v>332091</v>
      </c>
      <c r="C2956" s="10" t="s">
        <v>11734</v>
      </c>
      <c r="D2956" s="11" t="s">
        <v>11735</v>
      </c>
      <c r="E2956" s="11" t="s">
        <v>11736</v>
      </c>
      <c r="F2956" s="10" t="s">
        <v>11698</v>
      </c>
      <c r="G2956" s="10" t="s">
        <v>27</v>
      </c>
      <c r="H2956" s="10" t="s">
        <v>39</v>
      </c>
      <c r="I2956" s="10" t="s">
        <v>11699</v>
      </c>
      <c r="J2956" s="10" t="s">
        <v>29</v>
      </c>
      <c r="K2956" s="10" t="s">
        <v>30</v>
      </c>
      <c r="L2956" s="12">
        <f t="shared" si="234"/>
        <v>17.04</v>
      </c>
      <c r="M2956" s="10">
        <f t="shared" si="235"/>
        <v>17.04</v>
      </c>
      <c r="N2956" s="10"/>
      <c r="O2956" s="10" t="s">
        <v>11737</v>
      </c>
      <c r="P2956" s="10" t="s">
        <v>182</v>
      </c>
    </row>
    <row r="2957" spans="1:16" ht="126" customHeight="1" outlineLevel="4" x14ac:dyDescent="0.2">
      <c r="A2957" s="10"/>
      <c r="B2957" s="10">
        <v>353169</v>
      </c>
      <c r="C2957" s="10" t="s">
        <v>11738</v>
      </c>
      <c r="D2957" s="11" t="s">
        <v>11739</v>
      </c>
      <c r="E2957" s="11" t="s">
        <v>11740</v>
      </c>
      <c r="F2957" s="10" t="s">
        <v>11693</v>
      </c>
      <c r="G2957" s="10" t="s">
        <v>27</v>
      </c>
      <c r="H2957" s="10" t="s">
        <v>39</v>
      </c>
      <c r="I2957" s="10" t="s">
        <v>11693</v>
      </c>
      <c r="J2957" s="10" t="s">
        <v>29</v>
      </c>
      <c r="K2957" s="10" t="s">
        <v>30</v>
      </c>
      <c r="L2957" s="12">
        <f t="shared" si="234"/>
        <v>17.63</v>
      </c>
      <c r="M2957" s="10">
        <f t="shared" si="235"/>
        <v>17.63</v>
      </c>
      <c r="N2957" s="10"/>
      <c r="O2957" s="10" t="s">
        <v>11741</v>
      </c>
      <c r="P2957" s="10" t="s">
        <v>197</v>
      </c>
    </row>
    <row r="2958" spans="1:16" ht="126" customHeight="1" outlineLevel="4" x14ac:dyDescent="0.2">
      <c r="A2958" s="10"/>
      <c r="B2958" s="10">
        <v>359216</v>
      </c>
      <c r="C2958" s="10" t="s">
        <v>11742</v>
      </c>
      <c r="D2958" s="11" t="s">
        <v>11743</v>
      </c>
      <c r="E2958" s="11" t="s">
        <v>11744</v>
      </c>
      <c r="F2958" s="10" t="s">
        <v>7572</v>
      </c>
      <c r="G2958" s="10" t="s">
        <v>27</v>
      </c>
      <c r="H2958" s="10" t="s">
        <v>39</v>
      </c>
      <c r="I2958" s="10" t="s">
        <v>7572</v>
      </c>
      <c r="J2958" s="10" t="s">
        <v>29</v>
      </c>
      <c r="K2958" s="10" t="s">
        <v>30</v>
      </c>
      <c r="L2958" s="12">
        <f t="shared" si="234"/>
        <v>19.39</v>
      </c>
      <c r="M2958" s="10">
        <f t="shared" si="235"/>
        <v>19.39</v>
      </c>
      <c r="N2958" s="10"/>
      <c r="O2958" s="10" t="s">
        <v>11745</v>
      </c>
      <c r="P2958" s="10" t="s">
        <v>182</v>
      </c>
    </row>
    <row r="2959" spans="1:16" ht="126" customHeight="1" outlineLevel="4" x14ac:dyDescent="0.2">
      <c r="A2959" s="10"/>
      <c r="B2959" s="10">
        <v>367357</v>
      </c>
      <c r="C2959" s="10" t="s">
        <v>11746</v>
      </c>
      <c r="D2959" s="11" t="s">
        <v>11747</v>
      </c>
      <c r="E2959" s="11" t="s">
        <v>11748</v>
      </c>
      <c r="F2959" s="10" t="s">
        <v>11698</v>
      </c>
      <c r="G2959" s="10" t="s">
        <v>27</v>
      </c>
      <c r="H2959" s="10" t="s">
        <v>39</v>
      </c>
      <c r="I2959" s="10" t="s">
        <v>11699</v>
      </c>
      <c r="J2959" s="10" t="s">
        <v>29</v>
      </c>
      <c r="K2959" s="10" t="s">
        <v>30</v>
      </c>
      <c r="L2959" s="12">
        <f t="shared" si="234"/>
        <v>17.04</v>
      </c>
      <c r="M2959" s="10">
        <f t="shared" si="235"/>
        <v>17.04</v>
      </c>
      <c r="N2959" s="10"/>
      <c r="O2959" s="10" t="s">
        <v>11749</v>
      </c>
      <c r="P2959" s="10" t="s">
        <v>197</v>
      </c>
    </row>
    <row r="2960" spans="1:16" ht="126" customHeight="1" outlineLevel="4" x14ac:dyDescent="0.2">
      <c r="A2960" s="10"/>
      <c r="B2960" s="10">
        <v>367358</v>
      </c>
      <c r="C2960" s="10" t="s">
        <v>11750</v>
      </c>
      <c r="D2960" s="11" t="s">
        <v>11751</v>
      </c>
      <c r="E2960" s="11" t="s">
        <v>11752</v>
      </c>
      <c r="F2960" s="10" t="s">
        <v>11693</v>
      </c>
      <c r="G2960" s="10" t="s">
        <v>27</v>
      </c>
      <c r="H2960" s="10" t="s">
        <v>39</v>
      </c>
      <c r="I2960" s="10" t="s">
        <v>11693</v>
      </c>
      <c r="J2960" s="10" t="s">
        <v>29</v>
      </c>
      <c r="K2960" s="10" t="s">
        <v>30</v>
      </c>
      <c r="L2960" s="12">
        <f t="shared" si="234"/>
        <v>17.63</v>
      </c>
      <c r="M2960" s="10">
        <f t="shared" si="235"/>
        <v>17.63</v>
      </c>
      <c r="N2960" s="10"/>
      <c r="O2960" s="10" t="s">
        <v>11753</v>
      </c>
      <c r="P2960" s="10" t="s">
        <v>70</v>
      </c>
    </row>
    <row r="2961" spans="1:16" ht="126" customHeight="1" outlineLevel="4" x14ac:dyDescent="0.2">
      <c r="A2961" s="10"/>
      <c r="B2961" s="10">
        <v>376380</v>
      </c>
      <c r="C2961" s="10" t="s">
        <v>11754</v>
      </c>
      <c r="D2961" s="11" t="s">
        <v>11755</v>
      </c>
      <c r="E2961" s="11" t="s">
        <v>11756</v>
      </c>
      <c r="F2961" s="10" t="s">
        <v>11698</v>
      </c>
      <c r="G2961" s="10" t="s">
        <v>27</v>
      </c>
      <c r="H2961" s="10" t="s">
        <v>39</v>
      </c>
      <c r="I2961" s="10" t="s">
        <v>11699</v>
      </c>
      <c r="J2961" s="10" t="s">
        <v>29</v>
      </c>
      <c r="K2961" s="10" t="s">
        <v>30</v>
      </c>
      <c r="L2961" s="12">
        <f t="shared" si="234"/>
        <v>17.04</v>
      </c>
      <c r="M2961" s="10">
        <f t="shared" si="235"/>
        <v>17.04</v>
      </c>
      <c r="N2961" s="10"/>
      <c r="O2961" s="10" t="s">
        <v>11757</v>
      </c>
      <c r="P2961" s="10" t="s">
        <v>182</v>
      </c>
    </row>
    <row r="2962" spans="1:16" ht="126" customHeight="1" outlineLevel="4" x14ac:dyDescent="0.2">
      <c r="A2962" s="10"/>
      <c r="B2962" s="10">
        <v>379384</v>
      </c>
      <c r="C2962" s="10" t="s">
        <v>11758</v>
      </c>
      <c r="D2962" s="11" t="s">
        <v>11759</v>
      </c>
      <c r="E2962" s="11" t="s">
        <v>11760</v>
      </c>
      <c r="F2962" s="10" t="s">
        <v>11350</v>
      </c>
      <c r="G2962" s="10" t="s">
        <v>27</v>
      </c>
      <c r="H2962" s="10" t="s">
        <v>39</v>
      </c>
      <c r="I2962" s="10" t="s">
        <v>11350</v>
      </c>
      <c r="J2962" s="10" t="s">
        <v>29</v>
      </c>
      <c r="K2962" s="10" t="s">
        <v>30</v>
      </c>
      <c r="L2962" s="12">
        <f t="shared" si="234"/>
        <v>15.52</v>
      </c>
      <c r="M2962" s="10">
        <f t="shared" si="235"/>
        <v>15.52</v>
      </c>
      <c r="N2962" s="10"/>
      <c r="O2962" s="10" t="s">
        <v>11761</v>
      </c>
      <c r="P2962" s="10" t="s">
        <v>6714</v>
      </c>
    </row>
    <row r="2963" spans="1:16" ht="126" customHeight="1" outlineLevel="4" x14ac:dyDescent="0.2">
      <c r="A2963" s="10"/>
      <c r="B2963" s="10">
        <v>379383</v>
      </c>
      <c r="C2963" s="10" t="s">
        <v>11762</v>
      </c>
      <c r="D2963" s="11" t="s">
        <v>11763</v>
      </c>
      <c r="E2963" s="11" t="s">
        <v>11764</v>
      </c>
      <c r="F2963" s="10" t="s">
        <v>11693</v>
      </c>
      <c r="G2963" s="10" t="s">
        <v>27</v>
      </c>
      <c r="H2963" s="10" t="s">
        <v>39</v>
      </c>
      <c r="I2963" s="10" t="s">
        <v>11693</v>
      </c>
      <c r="J2963" s="10" t="s">
        <v>29</v>
      </c>
      <c r="K2963" s="10" t="s">
        <v>30</v>
      </c>
      <c r="L2963" s="12">
        <f t="shared" si="234"/>
        <v>17.63</v>
      </c>
      <c r="M2963" s="10">
        <f t="shared" si="235"/>
        <v>17.63</v>
      </c>
      <c r="N2963" s="10"/>
      <c r="O2963" s="10" t="s">
        <v>11765</v>
      </c>
      <c r="P2963" s="10" t="s">
        <v>197</v>
      </c>
    </row>
    <row r="2964" spans="1:16" ht="126" customHeight="1" outlineLevel="4" x14ac:dyDescent="0.2">
      <c r="A2964" s="10"/>
      <c r="B2964" s="10">
        <v>381107</v>
      </c>
      <c r="C2964" s="10" t="s">
        <v>11766</v>
      </c>
      <c r="D2964" s="11" t="s">
        <v>11767</v>
      </c>
      <c r="E2964" s="11" t="s">
        <v>11768</v>
      </c>
      <c r="F2964" s="10" t="s">
        <v>11350</v>
      </c>
      <c r="G2964" s="10" t="s">
        <v>27</v>
      </c>
      <c r="H2964" s="10" t="s">
        <v>39</v>
      </c>
      <c r="I2964" s="10" t="s">
        <v>11350</v>
      </c>
      <c r="J2964" s="10" t="s">
        <v>29</v>
      </c>
      <c r="K2964" s="10" t="s">
        <v>30</v>
      </c>
      <c r="L2964" s="12">
        <f t="shared" si="234"/>
        <v>15.52</v>
      </c>
      <c r="M2964" s="10">
        <f t="shared" si="235"/>
        <v>15.52</v>
      </c>
      <c r="N2964" s="10"/>
      <c r="O2964" s="10" t="s">
        <v>11769</v>
      </c>
      <c r="P2964" s="10" t="s">
        <v>197</v>
      </c>
    </row>
    <row r="2965" spans="1:16" ht="126" customHeight="1" outlineLevel="4" x14ac:dyDescent="0.2">
      <c r="A2965" s="10"/>
      <c r="B2965" s="10">
        <v>381106</v>
      </c>
      <c r="C2965" s="10" t="s">
        <v>11770</v>
      </c>
      <c r="D2965" s="11" t="s">
        <v>11771</v>
      </c>
      <c r="E2965" s="11" t="s">
        <v>11772</v>
      </c>
      <c r="F2965" s="10" t="s">
        <v>11773</v>
      </c>
      <c r="G2965" s="10" t="s">
        <v>27</v>
      </c>
      <c r="H2965" s="10" t="s">
        <v>39</v>
      </c>
      <c r="I2965" s="10" t="s">
        <v>11773</v>
      </c>
      <c r="J2965" s="10" t="s">
        <v>29</v>
      </c>
      <c r="K2965" s="10" t="s">
        <v>30</v>
      </c>
      <c r="L2965" s="12">
        <f t="shared" si="234"/>
        <v>16.940000000000001</v>
      </c>
      <c r="M2965" s="10">
        <f t="shared" si="235"/>
        <v>16.940000000000001</v>
      </c>
      <c r="N2965" s="10"/>
      <c r="O2965" s="10" t="s">
        <v>11774</v>
      </c>
      <c r="P2965" s="10" t="s">
        <v>197</v>
      </c>
    </row>
    <row r="2966" spans="1:16" ht="126" customHeight="1" outlineLevel="4" x14ac:dyDescent="0.2">
      <c r="A2966" s="10"/>
      <c r="B2966" s="10">
        <v>383938</v>
      </c>
      <c r="C2966" s="10" t="s">
        <v>11775</v>
      </c>
      <c r="D2966" s="11" t="s">
        <v>11776</v>
      </c>
      <c r="E2966" s="11" t="s">
        <v>11777</v>
      </c>
      <c r="F2966" s="10" t="s">
        <v>7572</v>
      </c>
      <c r="G2966" s="10" t="s">
        <v>27</v>
      </c>
      <c r="H2966" s="10" t="s">
        <v>39</v>
      </c>
      <c r="I2966" s="10" t="s">
        <v>7572</v>
      </c>
      <c r="J2966" s="10" t="s">
        <v>29</v>
      </c>
      <c r="K2966" s="10" t="s">
        <v>30</v>
      </c>
      <c r="L2966" s="12">
        <f t="shared" si="234"/>
        <v>19.39</v>
      </c>
      <c r="M2966" s="10">
        <f t="shared" si="235"/>
        <v>19.39</v>
      </c>
      <c r="N2966" s="10"/>
      <c r="O2966" s="10" t="s">
        <v>11778</v>
      </c>
      <c r="P2966" s="10" t="s">
        <v>197</v>
      </c>
    </row>
    <row r="2967" spans="1:16" ht="126" customHeight="1" outlineLevel="4" x14ac:dyDescent="0.2">
      <c r="A2967" s="10"/>
      <c r="B2967" s="10">
        <v>383936</v>
      </c>
      <c r="C2967" s="10" t="s">
        <v>11779</v>
      </c>
      <c r="D2967" s="11" t="s">
        <v>11780</v>
      </c>
      <c r="E2967" s="11" t="s">
        <v>11781</v>
      </c>
      <c r="F2967" s="10" t="s">
        <v>11693</v>
      </c>
      <c r="G2967" s="10" t="s">
        <v>27</v>
      </c>
      <c r="H2967" s="10" t="s">
        <v>39</v>
      </c>
      <c r="I2967" s="10" t="s">
        <v>11693</v>
      </c>
      <c r="J2967" s="10" t="s">
        <v>29</v>
      </c>
      <c r="K2967" s="10" t="s">
        <v>30</v>
      </c>
      <c r="L2967" s="12">
        <f t="shared" si="234"/>
        <v>17.63</v>
      </c>
      <c r="M2967" s="10">
        <f t="shared" si="235"/>
        <v>17.63</v>
      </c>
      <c r="N2967" s="10"/>
      <c r="O2967" s="10" t="s">
        <v>11782</v>
      </c>
      <c r="P2967" s="10" t="s">
        <v>197</v>
      </c>
    </row>
    <row r="2968" spans="1:16" ht="126" customHeight="1" outlineLevel="4" x14ac:dyDescent="0.2">
      <c r="A2968" s="10"/>
      <c r="B2968" s="10">
        <v>385090</v>
      </c>
      <c r="C2968" s="10" t="s">
        <v>11783</v>
      </c>
      <c r="D2968" s="11" t="s">
        <v>11784</v>
      </c>
      <c r="E2968" s="11" t="s">
        <v>11785</v>
      </c>
      <c r="F2968" s="10" t="s">
        <v>11773</v>
      </c>
      <c r="G2968" s="10" t="s">
        <v>27</v>
      </c>
      <c r="H2968" s="10" t="s">
        <v>39</v>
      </c>
      <c r="I2968" s="10" t="s">
        <v>11773</v>
      </c>
      <c r="J2968" s="10" t="s">
        <v>29</v>
      </c>
      <c r="K2968" s="10" t="s">
        <v>30</v>
      </c>
      <c r="L2968" s="12">
        <f t="shared" si="234"/>
        <v>16.940000000000001</v>
      </c>
      <c r="M2968" s="10">
        <f t="shared" si="235"/>
        <v>16.940000000000001</v>
      </c>
      <c r="N2968" s="10"/>
      <c r="O2968" s="10" t="s">
        <v>11786</v>
      </c>
      <c r="P2968" s="10" t="s">
        <v>197</v>
      </c>
    </row>
    <row r="2969" spans="1:16" ht="126" customHeight="1" outlineLevel="4" x14ac:dyDescent="0.2">
      <c r="A2969" s="10"/>
      <c r="B2969" s="10">
        <v>387101</v>
      </c>
      <c r="C2969" s="10" t="s">
        <v>11787</v>
      </c>
      <c r="D2969" s="11" t="s">
        <v>11788</v>
      </c>
      <c r="E2969" s="11" t="s">
        <v>11789</v>
      </c>
      <c r="F2969" s="10" t="s">
        <v>11693</v>
      </c>
      <c r="G2969" s="10" t="s">
        <v>27</v>
      </c>
      <c r="H2969" s="10" t="s">
        <v>39</v>
      </c>
      <c r="I2969" s="10" t="s">
        <v>11693</v>
      </c>
      <c r="J2969" s="10" t="s">
        <v>29</v>
      </c>
      <c r="K2969" s="10" t="s">
        <v>30</v>
      </c>
      <c r="L2969" s="12">
        <f t="shared" si="234"/>
        <v>17.63</v>
      </c>
      <c r="M2969" s="10">
        <f t="shared" si="235"/>
        <v>17.63</v>
      </c>
      <c r="N2969" s="10"/>
      <c r="O2969" s="10" t="s">
        <v>11790</v>
      </c>
      <c r="P2969" s="10" t="s">
        <v>197</v>
      </c>
    </row>
    <row r="2970" spans="1:16" ht="126" customHeight="1" outlineLevel="4" x14ac:dyDescent="0.2">
      <c r="A2970" s="10"/>
      <c r="B2970" s="10">
        <v>387100</v>
      </c>
      <c r="C2970" s="10" t="s">
        <v>11791</v>
      </c>
      <c r="D2970" s="11" t="s">
        <v>11792</v>
      </c>
      <c r="E2970" s="11" t="s">
        <v>11793</v>
      </c>
      <c r="F2970" s="10" t="s">
        <v>11698</v>
      </c>
      <c r="G2970" s="10" t="s">
        <v>27</v>
      </c>
      <c r="H2970" s="10" t="s">
        <v>39</v>
      </c>
      <c r="I2970" s="10" t="s">
        <v>11699</v>
      </c>
      <c r="J2970" s="10" t="s">
        <v>29</v>
      </c>
      <c r="K2970" s="10" t="s">
        <v>30</v>
      </c>
      <c r="L2970" s="12">
        <f t="shared" si="234"/>
        <v>17.04</v>
      </c>
      <c r="M2970" s="10">
        <f t="shared" si="235"/>
        <v>17.04</v>
      </c>
      <c r="N2970" s="10"/>
      <c r="O2970" s="10" t="s">
        <v>11794</v>
      </c>
      <c r="P2970" s="10" t="s">
        <v>5404</v>
      </c>
    </row>
    <row r="2971" spans="1:16" ht="126" customHeight="1" outlineLevel="4" x14ac:dyDescent="0.2">
      <c r="A2971" s="10"/>
      <c r="B2971" s="10">
        <v>387099</v>
      </c>
      <c r="C2971" s="10" t="s">
        <v>11795</v>
      </c>
      <c r="D2971" s="11" t="s">
        <v>11796</v>
      </c>
      <c r="E2971" s="11" t="s">
        <v>11797</v>
      </c>
      <c r="F2971" s="10" t="s">
        <v>7572</v>
      </c>
      <c r="G2971" s="10" t="s">
        <v>27</v>
      </c>
      <c r="H2971" s="10" t="s">
        <v>39</v>
      </c>
      <c r="I2971" s="10" t="s">
        <v>7572</v>
      </c>
      <c r="J2971" s="10" t="s">
        <v>29</v>
      </c>
      <c r="K2971" s="10" t="s">
        <v>30</v>
      </c>
      <c r="L2971" s="12">
        <f t="shared" si="234"/>
        <v>19.39</v>
      </c>
      <c r="M2971" s="10">
        <f t="shared" si="235"/>
        <v>19.39</v>
      </c>
      <c r="N2971" s="10"/>
      <c r="O2971" s="10" t="s">
        <v>11798</v>
      </c>
      <c r="P2971" s="10" t="s">
        <v>5404</v>
      </c>
    </row>
    <row r="2972" spans="1:16" ht="126" customHeight="1" outlineLevel="4" x14ac:dyDescent="0.2">
      <c r="A2972" s="10"/>
      <c r="B2972" s="10">
        <v>387098</v>
      </c>
      <c r="C2972" s="10" t="s">
        <v>11799</v>
      </c>
      <c r="D2972" s="11" t="s">
        <v>11800</v>
      </c>
      <c r="E2972" s="11" t="s">
        <v>11801</v>
      </c>
      <c r="F2972" s="10" t="s">
        <v>7572</v>
      </c>
      <c r="G2972" s="10" t="s">
        <v>27</v>
      </c>
      <c r="H2972" s="10" t="s">
        <v>39</v>
      </c>
      <c r="I2972" s="10" t="s">
        <v>7572</v>
      </c>
      <c r="J2972" s="10" t="s">
        <v>29</v>
      </c>
      <c r="K2972" s="10" t="s">
        <v>30</v>
      </c>
      <c r="L2972" s="12">
        <f t="shared" si="234"/>
        <v>19.39</v>
      </c>
      <c r="M2972" s="10">
        <f t="shared" si="235"/>
        <v>19.39</v>
      </c>
      <c r="N2972" s="10"/>
      <c r="O2972" s="10" t="s">
        <v>11802</v>
      </c>
      <c r="P2972" s="10" t="s">
        <v>5404</v>
      </c>
    </row>
    <row r="2973" spans="1:16" ht="126" customHeight="1" outlineLevel="4" x14ac:dyDescent="0.2">
      <c r="A2973" s="10"/>
      <c r="B2973" s="10">
        <v>389165</v>
      </c>
      <c r="C2973" s="10" t="s">
        <v>11803</v>
      </c>
      <c r="D2973" s="11" t="s">
        <v>11804</v>
      </c>
      <c r="E2973" s="11" t="s">
        <v>11805</v>
      </c>
      <c r="F2973" s="10" t="s">
        <v>11698</v>
      </c>
      <c r="G2973" s="10" t="s">
        <v>27</v>
      </c>
      <c r="H2973" s="10" t="s">
        <v>39</v>
      </c>
      <c r="I2973" s="10" t="s">
        <v>11699</v>
      </c>
      <c r="J2973" s="10" t="s">
        <v>29</v>
      </c>
      <c r="K2973" s="10" t="s">
        <v>30</v>
      </c>
      <c r="L2973" s="12">
        <f t="shared" si="234"/>
        <v>17.04</v>
      </c>
      <c r="M2973" s="10">
        <f t="shared" si="235"/>
        <v>17.04</v>
      </c>
      <c r="N2973" s="10"/>
      <c r="O2973" s="10" t="s">
        <v>11806</v>
      </c>
      <c r="P2973" s="10" t="s">
        <v>197</v>
      </c>
    </row>
    <row r="2974" spans="1:16" ht="126" customHeight="1" outlineLevel="4" x14ac:dyDescent="0.2">
      <c r="A2974" s="10"/>
      <c r="B2974" s="10">
        <v>389206</v>
      </c>
      <c r="C2974" s="10" t="s">
        <v>11807</v>
      </c>
      <c r="D2974" s="11" t="s">
        <v>11808</v>
      </c>
      <c r="E2974" s="11" t="s">
        <v>11809</v>
      </c>
      <c r="F2974" s="10" t="s">
        <v>7572</v>
      </c>
      <c r="G2974" s="10" t="s">
        <v>27</v>
      </c>
      <c r="H2974" s="10" t="s">
        <v>39</v>
      </c>
      <c r="I2974" s="10" t="s">
        <v>7572</v>
      </c>
      <c r="J2974" s="10" t="s">
        <v>29</v>
      </c>
      <c r="K2974" s="10" t="s">
        <v>30</v>
      </c>
      <c r="L2974" s="12">
        <f t="shared" si="234"/>
        <v>19.39</v>
      </c>
      <c r="M2974" s="10">
        <f t="shared" si="235"/>
        <v>19.39</v>
      </c>
      <c r="N2974" s="10"/>
      <c r="O2974" s="10" t="s">
        <v>11810</v>
      </c>
      <c r="P2974" s="10" t="s">
        <v>197</v>
      </c>
    </row>
    <row r="2975" spans="1:16" ht="126" customHeight="1" outlineLevel="4" x14ac:dyDescent="0.2">
      <c r="A2975" s="10"/>
      <c r="B2975" s="10">
        <v>389204</v>
      </c>
      <c r="C2975" s="10" t="s">
        <v>11811</v>
      </c>
      <c r="D2975" s="11" t="s">
        <v>11812</v>
      </c>
      <c r="E2975" s="11" t="s">
        <v>11813</v>
      </c>
      <c r="F2975" s="10" t="s">
        <v>11693</v>
      </c>
      <c r="G2975" s="10" t="s">
        <v>27</v>
      </c>
      <c r="H2975" s="10" t="s">
        <v>39</v>
      </c>
      <c r="I2975" s="10" t="s">
        <v>11693</v>
      </c>
      <c r="J2975" s="10" t="s">
        <v>29</v>
      </c>
      <c r="K2975" s="10" t="s">
        <v>30</v>
      </c>
      <c r="L2975" s="12">
        <f t="shared" si="234"/>
        <v>17.63</v>
      </c>
      <c r="M2975" s="10">
        <f t="shared" si="235"/>
        <v>17.63</v>
      </c>
      <c r="N2975" s="10"/>
      <c r="O2975" s="10" t="s">
        <v>11814</v>
      </c>
      <c r="P2975" s="10" t="s">
        <v>197</v>
      </c>
    </row>
    <row r="2976" spans="1:16" ht="126" customHeight="1" outlineLevel="4" x14ac:dyDescent="0.2">
      <c r="A2976" s="10"/>
      <c r="B2976" s="10">
        <v>389203</v>
      </c>
      <c r="C2976" s="10" t="s">
        <v>11815</v>
      </c>
      <c r="D2976" s="11" t="s">
        <v>11816</v>
      </c>
      <c r="E2976" s="11" t="s">
        <v>11817</v>
      </c>
      <c r="F2976" s="10" t="s">
        <v>11693</v>
      </c>
      <c r="G2976" s="10" t="s">
        <v>27</v>
      </c>
      <c r="H2976" s="10" t="s">
        <v>39</v>
      </c>
      <c r="I2976" s="10" t="s">
        <v>11693</v>
      </c>
      <c r="J2976" s="10" t="s">
        <v>29</v>
      </c>
      <c r="K2976" s="10" t="s">
        <v>30</v>
      </c>
      <c r="L2976" s="12">
        <f t="shared" si="234"/>
        <v>17.63</v>
      </c>
      <c r="M2976" s="10">
        <f t="shared" si="235"/>
        <v>17.63</v>
      </c>
      <c r="N2976" s="10"/>
      <c r="O2976" s="10" t="s">
        <v>11818</v>
      </c>
      <c r="P2976" s="10" t="s">
        <v>197</v>
      </c>
    </row>
    <row r="2977" spans="1:16" ht="126" customHeight="1" outlineLevel="4" x14ac:dyDescent="0.2">
      <c r="A2977" s="10"/>
      <c r="B2977" s="10">
        <v>390004</v>
      </c>
      <c r="C2977" s="10" t="s">
        <v>11819</v>
      </c>
      <c r="D2977" s="11" t="s">
        <v>11820</v>
      </c>
      <c r="E2977" s="11" t="s">
        <v>11821</v>
      </c>
      <c r="F2977" s="10" t="s">
        <v>11698</v>
      </c>
      <c r="G2977" s="10" t="s">
        <v>27</v>
      </c>
      <c r="H2977" s="10" t="s">
        <v>39</v>
      </c>
      <c r="I2977" s="10" t="s">
        <v>11699</v>
      </c>
      <c r="J2977" s="10" t="s">
        <v>29</v>
      </c>
      <c r="K2977" s="10" t="s">
        <v>30</v>
      </c>
      <c r="L2977" s="12">
        <f t="shared" ref="L2977:L3009" si="236">ROUND((F2977*(100-$B$8)/100),2)</f>
        <v>17.04</v>
      </c>
      <c r="M2977" s="10">
        <f t="shared" ref="M2977:M3009" si="237">ROUND((F2977*K2977*(100-$B$8)/100),2)</f>
        <v>17.04</v>
      </c>
      <c r="N2977" s="10"/>
      <c r="O2977" s="10" t="s">
        <v>11822</v>
      </c>
      <c r="P2977" s="10" t="s">
        <v>5404</v>
      </c>
    </row>
    <row r="2978" spans="1:16" ht="126" customHeight="1" outlineLevel="4" x14ac:dyDescent="0.2">
      <c r="A2978" s="10"/>
      <c r="B2978" s="10">
        <v>390002</v>
      </c>
      <c r="C2978" s="10" t="s">
        <v>11823</v>
      </c>
      <c r="D2978" s="11" t="s">
        <v>11824</v>
      </c>
      <c r="E2978" s="11" t="s">
        <v>11825</v>
      </c>
      <c r="F2978" s="10" t="s">
        <v>7572</v>
      </c>
      <c r="G2978" s="10" t="s">
        <v>27</v>
      </c>
      <c r="H2978" s="10" t="s">
        <v>39</v>
      </c>
      <c r="I2978" s="10" t="s">
        <v>7572</v>
      </c>
      <c r="J2978" s="10" t="s">
        <v>29</v>
      </c>
      <c r="K2978" s="10" t="s">
        <v>30</v>
      </c>
      <c r="L2978" s="12">
        <f t="shared" si="236"/>
        <v>19.39</v>
      </c>
      <c r="M2978" s="10">
        <f t="shared" si="237"/>
        <v>19.39</v>
      </c>
      <c r="N2978" s="10"/>
      <c r="O2978" s="10" t="s">
        <v>11826</v>
      </c>
      <c r="P2978" s="10" t="s">
        <v>5404</v>
      </c>
    </row>
    <row r="2979" spans="1:16" ht="126" customHeight="1" outlineLevel="4" x14ac:dyDescent="0.2">
      <c r="A2979" s="10"/>
      <c r="B2979" s="10">
        <v>390814</v>
      </c>
      <c r="C2979" s="10" t="s">
        <v>11827</v>
      </c>
      <c r="D2979" s="11" t="s">
        <v>11828</v>
      </c>
      <c r="E2979" s="11" t="s">
        <v>11829</v>
      </c>
      <c r="F2979" s="10" t="s">
        <v>11693</v>
      </c>
      <c r="G2979" s="10" t="s">
        <v>27</v>
      </c>
      <c r="H2979" s="10" t="s">
        <v>39</v>
      </c>
      <c r="I2979" s="10" t="s">
        <v>11693</v>
      </c>
      <c r="J2979" s="10" t="s">
        <v>29</v>
      </c>
      <c r="K2979" s="10" t="s">
        <v>30</v>
      </c>
      <c r="L2979" s="12">
        <f t="shared" si="236"/>
        <v>17.63</v>
      </c>
      <c r="M2979" s="10">
        <f t="shared" si="237"/>
        <v>17.63</v>
      </c>
      <c r="N2979" s="10"/>
      <c r="O2979" s="10" t="s">
        <v>11830</v>
      </c>
      <c r="P2979" s="10" t="s">
        <v>70</v>
      </c>
    </row>
    <row r="2980" spans="1:16" ht="126" customHeight="1" outlineLevel="4" x14ac:dyDescent="0.2">
      <c r="A2980" s="10"/>
      <c r="B2980" s="10">
        <v>390813</v>
      </c>
      <c r="C2980" s="10" t="s">
        <v>11831</v>
      </c>
      <c r="D2980" s="11" t="s">
        <v>11832</v>
      </c>
      <c r="E2980" s="11" t="s">
        <v>11833</v>
      </c>
      <c r="F2980" s="10" t="s">
        <v>7572</v>
      </c>
      <c r="G2980" s="10" t="s">
        <v>27</v>
      </c>
      <c r="H2980" s="10" t="s">
        <v>39</v>
      </c>
      <c r="I2980" s="10" t="s">
        <v>7572</v>
      </c>
      <c r="J2980" s="10" t="s">
        <v>29</v>
      </c>
      <c r="K2980" s="10" t="s">
        <v>30</v>
      </c>
      <c r="L2980" s="12">
        <f t="shared" si="236"/>
        <v>19.39</v>
      </c>
      <c r="M2980" s="10">
        <f t="shared" si="237"/>
        <v>19.39</v>
      </c>
      <c r="N2980" s="10"/>
      <c r="O2980" s="10" t="s">
        <v>11834</v>
      </c>
      <c r="P2980" s="10" t="s">
        <v>5404</v>
      </c>
    </row>
    <row r="2981" spans="1:16" ht="126" customHeight="1" outlineLevel="4" x14ac:dyDescent="0.2">
      <c r="A2981" s="10"/>
      <c r="B2981" s="10">
        <v>394196</v>
      </c>
      <c r="C2981" s="10" t="s">
        <v>11835</v>
      </c>
      <c r="D2981" s="11" t="s">
        <v>11836</v>
      </c>
      <c r="E2981" s="11" t="s">
        <v>11837</v>
      </c>
      <c r="F2981" s="10" t="s">
        <v>7572</v>
      </c>
      <c r="G2981" s="10" t="s">
        <v>27</v>
      </c>
      <c r="H2981" s="10" t="s">
        <v>39</v>
      </c>
      <c r="I2981" s="10" t="s">
        <v>7572</v>
      </c>
      <c r="J2981" s="10" t="s">
        <v>29</v>
      </c>
      <c r="K2981" s="10" t="s">
        <v>30</v>
      </c>
      <c r="L2981" s="12">
        <f t="shared" si="236"/>
        <v>19.39</v>
      </c>
      <c r="M2981" s="10">
        <f t="shared" si="237"/>
        <v>19.39</v>
      </c>
      <c r="N2981" s="10"/>
      <c r="O2981" s="10" t="s">
        <v>11838</v>
      </c>
      <c r="P2981" s="10" t="s">
        <v>182</v>
      </c>
    </row>
    <row r="2982" spans="1:16" ht="126" customHeight="1" outlineLevel="4" x14ac:dyDescent="0.2">
      <c r="A2982" s="10"/>
      <c r="B2982" s="10">
        <v>394195</v>
      </c>
      <c r="C2982" s="10" t="s">
        <v>11839</v>
      </c>
      <c r="D2982" s="11" t="s">
        <v>11840</v>
      </c>
      <c r="E2982" s="11" t="s">
        <v>11841</v>
      </c>
      <c r="F2982" s="10" t="s">
        <v>7572</v>
      </c>
      <c r="G2982" s="10" t="s">
        <v>27</v>
      </c>
      <c r="H2982" s="10" t="s">
        <v>39</v>
      </c>
      <c r="I2982" s="10" t="s">
        <v>7572</v>
      </c>
      <c r="J2982" s="10" t="s">
        <v>29</v>
      </c>
      <c r="K2982" s="10" t="s">
        <v>30</v>
      </c>
      <c r="L2982" s="12">
        <f t="shared" si="236"/>
        <v>19.39</v>
      </c>
      <c r="M2982" s="10">
        <f t="shared" si="237"/>
        <v>19.39</v>
      </c>
      <c r="N2982" s="10"/>
      <c r="O2982" s="10" t="s">
        <v>11842</v>
      </c>
      <c r="P2982" s="10" t="s">
        <v>5404</v>
      </c>
    </row>
    <row r="2983" spans="1:16" ht="126" customHeight="1" outlineLevel="4" x14ac:dyDescent="0.2">
      <c r="A2983" s="10"/>
      <c r="B2983" s="10">
        <v>395692</v>
      </c>
      <c r="C2983" s="10" t="s">
        <v>11843</v>
      </c>
      <c r="D2983" s="11" t="s">
        <v>11844</v>
      </c>
      <c r="E2983" s="11" t="s">
        <v>11845</v>
      </c>
      <c r="F2983" s="10" t="s">
        <v>7572</v>
      </c>
      <c r="G2983" s="10" t="s">
        <v>27</v>
      </c>
      <c r="H2983" s="10" t="s">
        <v>39</v>
      </c>
      <c r="I2983" s="10" t="s">
        <v>7572</v>
      </c>
      <c r="J2983" s="10" t="s">
        <v>29</v>
      </c>
      <c r="K2983" s="10" t="s">
        <v>30</v>
      </c>
      <c r="L2983" s="12">
        <f t="shared" si="236"/>
        <v>19.39</v>
      </c>
      <c r="M2983" s="10">
        <f t="shared" si="237"/>
        <v>19.39</v>
      </c>
      <c r="N2983" s="10"/>
      <c r="O2983" s="10" t="s">
        <v>11846</v>
      </c>
      <c r="P2983" s="10" t="s">
        <v>214</v>
      </c>
    </row>
    <row r="2984" spans="1:16" ht="126" customHeight="1" outlineLevel="4" x14ac:dyDescent="0.2">
      <c r="A2984" s="10"/>
      <c r="B2984" s="10">
        <v>395691</v>
      </c>
      <c r="C2984" s="10" t="s">
        <v>11847</v>
      </c>
      <c r="D2984" s="11" t="s">
        <v>11848</v>
      </c>
      <c r="E2984" s="11" t="s">
        <v>11849</v>
      </c>
      <c r="F2984" s="10" t="s">
        <v>7572</v>
      </c>
      <c r="G2984" s="10" t="s">
        <v>27</v>
      </c>
      <c r="H2984" s="10" t="s">
        <v>39</v>
      </c>
      <c r="I2984" s="10" t="s">
        <v>7572</v>
      </c>
      <c r="J2984" s="10" t="s">
        <v>29</v>
      </c>
      <c r="K2984" s="10" t="s">
        <v>30</v>
      </c>
      <c r="L2984" s="12">
        <f t="shared" si="236"/>
        <v>19.39</v>
      </c>
      <c r="M2984" s="10">
        <f t="shared" si="237"/>
        <v>19.39</v>
      </c>
      <c r="N2984" s="10"/>
      <c r="O2984" s="10" t="s">
        <v>11850</v>
      </c>
      <c r="P2984" s="10" t="s">
        <v>214</v>
      </c>
    </row>
    <row r="2985" spans="1:16" ht="126" customHeight="1" outlineLevel="4" x14ac:dyDescent="0.2">
      <c r="A2985" s="10"/>
      <c r="B2985" s="10">
        <v>395690</v>
      </c>
      <c r="C2985" s="10" t="s">
        <v>11851</v>
      </c>
      <c r="D2985" s="11" t="s">
        <v>11852</v>
      </c>
      <c r="E2985" s="11" t="s">
        <v>11853</v>
      </c>
      <c r="F2985" s="10" t="s">
        <v>11698</v>
      </c>
      <c r="G2985" s="10" t="s">
        <v>27</v>
      </c>
      <c r="H2985" s="10" t="s">
        <v>39</v>
      </c>
      <c r="I2985" s="10" t="s">
        <v>11699</v>
      </c>
      <c r="J2985" s="10" t="s">
        <v>29</v>
      </c>
      <c r="K2985" s="10" t="s">
        <v>30</v>
      </c>
      <c r="L2985" s="12">
        <f t="shared" si="236"/>
        <v>17.04</v>
      </c>
      <c r="M2985" s="10">
        <f t="shared" si="237"/>
        <v>17.04</v>
      </c>
      <c r="N2985" s="10"/>
      <c r="O2985" s="10" t="s">
        <v>11854</v>
      </c>
      <c r="P2985" s="10" t="s">
        <v>197</v>
      </c>
    </row>
    <row r="2986" spans="1:16" ht="126" customHeight="1" outlineLevel="4" x14ac:dyDescent="0.2">
      <c r="A2986" s="10"/>
      <c r="B2986" s="10">
        <v>395688</v>
      </c>
      <c r="C2986" s="10" t="s">
        <v>11855</v>
      </c>
      <c r="D2986" s="11" t="s">
        <v>11856</v>
      </c>
      <c r="E2986" s="11" t="s">
        <v>11857</v>
      </c>
      <c r="F2986" s="10" t="s">
        <v>11693</v>
      </c>
      <c r="G2986" s="10" t="s">
        <v>27</v>
      </c>
      <c r="H2986" s="10" t="s">
        <v>39</v>
      </c>
      <c r="I2986" s="10" t="s">
        <v>11693</v>
      </c>
      <c r="J2986" s="10" t="s">
        <v>29</v>
      </c>
      <c r="K2986" s="10" t="s">
        <v>30</v>
      </c>
      <c r="L2986" s="12">
        <f t="shared" si="236"/>
        <v>17.63</v>
      </c>
      <c r="M2986" s="10">
        <f t="shared" si="237"/>
        <v>17.63</v>
      </c>
      <c r="N2986" s="10"/>
      <c r="O2986" s="10" t="s">
        <v>11858</v>
      </c>
      <c r="P2986" s="10" t="s">
        <v>6714</v>
      </c>
    </row>
    <row r="2987" spans="1:16" ht="126" customHeight="1" outlineLevel="4" x14ac:dyDescent="0.2">
      <c r="A2987" s="10"/>
      <c r="B2987" s="10">
        <v>396702</v>
      </c>
      <c r="C2987" s="10" t="s">
        <v>11859</v>
      </c>
      <c r="D2987" s="11" t="s">
        <v>11687</v>
      </c>
      <c r="E2987" s="11" t="s">
        <v>11860</v>
      </c>
      <c r="F2987" s="10" t="s">
        <v>7572</v>
      </c>
      <c r="G2987" s="10" t="s">
        <v>27</v>
      </c>
      <c r="H2987" s="10" t="s">
        <v>39</v>
      </c>
      <c r="I2987" s="10" t="s">
        <v>7572</v>
      </c>
      <c r="J2987" s="10" t="s">
        <v>29</v>
      </c>
      <c r="K2987" s="10" t="s">
        <v>30</v>
      </c>
      <c r="L2987" s="12">
        <f t="shared" si="236"/>
        <v>19.39</v>
      </c>
      <c r="M2987" s="10">
        <f t="shared" si="237"/>
        <v>19.39</v>
      </c>
      <c r="N2987" s="10"/>
      <c r="O2987" s="10" t="s">
        <v>11689</v>
      </c>
      <c r="P2987" s="10" t="s">
        <v>5704</v>
      </c>
    </row>
    <row r="2988" spans="1:16" ht="126" customHeight="1" outlineLevel="4" x14ac:dyDescent="0.2">
      <c r="A2988" s="10"/>
      <c r="B2988" s="10">
        <v>396706</v>
      </c>
      <c r="C2988" s="10" t="s">
        <v>11861</v>
      </c>
      <c r="D2988" s="11" t="s">
        <v>11862</v>
      </c>
      <c r="E2988" s="11" t="s">
        <v>11863</v>
      </c>
      <c r="F2988" s="10" t="s">
        <v>6180</v>
      </c>
      <c r="G2988" s="10" t="s">
        <v>27</v>
      </c>
      <c r="H2988" s="10" t="s">
        <v>39</v>
      </c>
      <c r="I2988" s="10" t="s">
        <v>6180</v>
      </c>
      <c r="J2988" s="10" t="s">
        <v>29</v>
      </c>
      <c r="K2988" s="10" t="s">
        <v>30</v>
      </c>
      <c r="L2988" s="12">
        <f t="shared" si="236"/>
        <v>12.83</v>
      </c>
      <c r="M2988" s="10">
        <f t="shared" si="237"/>
        <v>12.83</v>
      </c>
      <c r="N2988" s="10"/>
      <c r="O2988" s="10" t="s">
        <v>11864</v>
      </c>
      <c r="P2988" s="10" t="s">
        <v>4582</v>
      </c>
    </row>
    <row r="2989" spans="1:16" ht="126" customHeight="1" outlineLevel="4" x14ac:dyDescent="0.2">
      <c r="A2989" s="10"/>
      <c r="B2989" s="10">
        <v>396707</v>
      </c>
      <c r="C2989" s="10" t="s">
        <v>11865</v>
      </c>
      <c r="D2989" s="11" t="s">
        <v>11866</v>
      </c>
      <c r="E2989" s="11" t="s">
        <v>11867</v>
      </c>
      <c r="F2989" s="10" t="s">
        <v>6180</v>
      </c>
      <c r="G2989" s="10" t="s">
        <v>27</v>
      </c>
      <c r="H2989" s="10" t="s">
        <v>39</v>
      </c>
      <c r="I2989" s="10" t="s">
        <v>6180</v>
      </c>
      <c r="J2989" s="10" t="s">
        <v>29</v>
      </c>
      <c r="K2989" s="10" t="s">
        <v>30</v>
      </c>
      <c r="L2989" s="12">
        <f t="shared" si="236"/>
        <v>12.83</v>
      </c>
      <c r="M2989" s="10">
        <f t="shared" si="237"/>
        <v>12.83</v>
      </c>
      <c r="N2989" s="10"/>
      <c r="O2989" s="10" t="s">
        <v>11868</v>
      </c>
      <c r="P2989" s="10" t="s">
        <v>4582</v>
      </c>
    </row>
    <row r="2990" spans="1:16" ht="126" customHeight="1" outlineLevel="4" x14ac:dyDescent="0.2">
      <c r="A2990" s="10"/>
      <c r="B2990" s="10">
        <v>396708</v>
      </c>
      <c r="C2990" s="10" t="s">
        <v>11869</v>
      </c>
      <c r="D2990" s="11" t="s">
        <v>11870</v>
      </c>
      <c r="E2990" s="11" t="s">
        <v>11871</v>
      </c>
      <c r="F2990" s="10" t="s">
        <v>6211</v>
      </c>
      <c r="G2990" s="10" t="s">
        <v>27</v>
      </c>
      <c r="H2990" s="10" t="s">
        <v>39</v>
      </c>
      <c r="I2990" s="10" t="s">
        <v>6211</v>
      </c>
      <c r="J2990" s="10" t="s">
        <v>29</v>
      </c>
      <c r="K2990" s="10" t="s">
        <v>30</v>
      </c>
      <c r="L2990" s="12">
        <f t="shared" si="236"/>
        <v>17.12</v>
      </c>
      <c r="M2990" s="10">
        <f t="shared" si="237"/>
        <v>17.12</v>
      </c>
      <c r="N2990" s="10"/>
      <c r="O2990" s="10" t="s">
        <v>11872</v>
      </c>
      <c r="P2990" s="10" t="s">
        <v>5353</v>
      </c>
    </row>
    <row r="2991" spans="1:16" ht="126" customHeight="1" outlineLevel="4" x14ac:dyDescent="0.2">
      <c r="A2991" s="10"/>
      <c r="B2991" s="10">
        <v>397101</v>
      </c>
      <c r="C2991" s="10" t="s">
        <v>11873</v>
      </c>
      <c r="D2991" s="11" t="s">
        <v>11874</v>
      </c>
      <c r="E2991" s="11" t="s">
        <v>11875</v>
      </c>
      <c r="F2991" s="10" t="s">
        <v>11698</v>
      </c>
      <c r="G2991" s="10" t="s">
        <v>27</v>
      </c>
      <c r="H2991" s="10" t="s">
        <v>39</v>
      </c>
      <c r="I2991" s="10" t="s">
        <v>11699</v>
      </c>
      <c r="J2991" s="10" t="s">
        <v>29</v>
      </c>
      <c r="K2991" s="10" t="s">
        <v>30</v>
      </c>
      <c r="L2991" s="12">
        <f t="shared" si="236"/>
        <v>17.04</v>
      </c>
      <c r="M2991" s="10">
        <f t="shared" si="237"/>
        <v>17.04</v>
      </c>
      <c r="N2991" s="10"/>
      <c r="O2991" s="10" t="s">
        <v>11876</v>
      </c>
      <c r="P2991" s="10" t="s">
        <v>182</v>
      </c>
    </row>
    <row r="2992" spans="1:16" ht="126" customHeight="1" outlineLevel="4" x14ac:dyDescent="0.2">
      <c r="A2992" s="10"/>
      <c r="B2992" s="10">
        <v>397100</v>
      </c>
      <c r="C2992" s="10" t="s">
        <v>11877</v>
      </c>
      <c r="D2992" s="11" t="s">
        <v>11878</v>
      </c>
      <c r="E2992" s="11" t="s">
        <v>11879</v>
      </c>
      <c r="F2992" s="10" t="s">
        <v>11698</v>
      </c>
      <c r="G2992" s="10" t="s">
        <v>27</v>
      </c>
      <c r="H2992" s="10" t="s">
        <v>39</v>
      </c>
      <c r="I2992" s="10" t="s">
        <v>11699</v>
      </c>
      <c r="J2992" s="10" t="s">
        <v>29</v>
      </c>
      <c r="K2992" s="10" t="s">
        <v>30</v>
      </c>
      <c r="L2992" s="12">
        <f t="shared" si="236"/>
        <v>17.04</v>
      </c>
      <c r="M2992" s="10">
        <f t="shared" si="237"/>
        <v>17.04</v>
      </c>
      <c r="N2992" s="10"/>
      <c r="O2992" s="10" t="s">
        <v>11880</v>
      </c>
      <c r="P2992" s="10" t="s">
        <v>911</v>
      </c>
    </row>
    <row r="2993" spans="1:16" ht="126" customHeight="1" outlineLevel="4" x14ac:dyDescent="0.2">
      <c r="A2993" s="10"/>
      <c r="B2993" s="10">
        <v>397099</v>
      </c>
      <c r="C2993" s="10" t="s">
        <v>11881</v>
      </c>
      <c r="D2993" s="11" t="s">
        <v>11882</v>
      </c>
      <c r="E2993" s="11" t="s">
        <v>11883</v>
      </c>
      <c r="F2993" s="10" t="s">
        <v>11698</v>
      </c>
      <c r="G2993" s="10" t="s">
        <v>27</v>
      </c>
      <c r="H2993" s="10" t="s">
        <v>39</v>
      </c>
      <c r="I2993" s="10" t="s">
        <v>11699</v>
      </c>
      <c r="J2993" s="10" t="s">
        <v>29</v>
      </c>
      <c r="K2993" s="10" t="s">
        <v>30</v>
      </c>
      <c r="L2993" s="12">
        <f t="shared" si="236"/>
        <v>17.04</v>
      </c>
      <c r="M2993" s="10">
        <f t="shared" si="237"/>
        <v>17.04</v>
      </c>
      <c r="N2993" s="10"/>
      <c r="O2993" s="10" t="s">
        <v>11884</v>
      </c>
      <c r="P2993" s="10" t="s">
        <v>5404</v>
      </c>
    </row>
    <row r="2994" spans="1:16" ht="126" customHeight="1" outlineLevel="4" x14ac:dyDescent="0.2">
      <c r="A2994" s="10"/>
      <c r="B2994" s="10">
        <v>398323</v>
      </c>
      <c r="C2994" s="10" t="s">
        <v>11885</v>
      </c>
      <c r="D2994" s="11" t="s">
        <v>11886</v>
      </c>
      <c r="E2994" s="11" t="s">
        <v>11887</v>
      </c>
      <c r="F2994" s="10" t="s">
        <v>11698</v>
      </c>
      <c r="G2994" s="10" t="s">
        <v>27</v>
      </c>
      <c r="H2994" s="10" t="s">
        <v>39</v>
      </c>
      <c r="I2994" s="10" t="s">
        <v>11699</v>
      </c>
      <c r="J2994" s="10" t="s">
        <v>29</v>
      </c>
      <c r="K2994" s="10" t="s">
        <v>30</v>
      </c>
      <c r="L2994" s="12">
        <f t="shared" si="236"/>
        <v>17.04</v>
      </c>
      <c r="M2994" s="10">
        <f t="shared" si="237"/>
        <v>17.04</v>
      </c>
      <c r="N2994" s="10"/>
      <c r="O2994" s="10" t="s">
        <v>11888</v>
      </c>
      <c r="P2994" s="10" t="s">
        <v>197</v>
      </c>
    </row>
    <row r="2995" spans="1:16" ht="126" customHeight="1" outlineLevel="4" x14ac:dyDescent="0.2">
      <c r="A2995" s="10"/>
      <c r="B2995" s="10">
        <v>398322</v>
      </c>
      <c r="C2995" s="10" t="s">
        <v>11889</v>
      </c>
      <c r="D2995" s="11" t="s">
        <v>11890</v>
      </c>
      <c r="E2995" s="11" t="s">
        <v>11891</v>
      </c>
      <c r="F2995" s="10" t="s">
        <v>11698</v>
      </c>
      <c r="G2995" s="10" t="s">
        <v>27</v>
      </c>
      <c r="H2995" s="10" t="s">
        <v>39</v>
      </c>
      <c r="I2995" s="10" t="s">
        <v>11699</v>
      </c>
      <c r="J2995" s="10" t="s">
        <v>29</v>
      </c>
      <c r="K2995" s="10" t="s">
        <v>30</v>
      </c>
      <c r="L2995" s="12">
        <f t="shared" si="236"/>
        <v>17.04</v>
      </c>
      <c r="M2995" s="10">
        <f t="shared" si="237"/>
        <v>17.04</v>
      </c>
      <c r="N2995" s="10"/>
      <c r="O2995" s="10" t="s">
        <v>11892</v>
      </c>
      <c r="P2995" s="10" t="s">
        <v>911</v>
      </c>
    </row>
    <row r="2996" spans="1:16" ht="126" customHeight="1" outlineLevel="4" x14ac:dyDescent="0.2">
      <c r="A2996" s="10"/>
      <c r="B2996" s="10">
        <v>398321</v>
      </c>
      <c r="C2996" s="10" t="s">
        <v>11893</v>
      </c>
      <c r="D2996" s="11" t="s">
        <v>11894</v>
      </c>
      <c r="E2996" s="11" t="s">
        <v>11895</v>
      </c>
      <c r="F2996" s="10" t="s">
        <v>11698</v>
      </c>
      <c r="G2996" s="10" t="s">
        <v>27</v>
      </c>
      <c r="H2996" s="10" t="s">
        <v>39</v>
      </c>
      <c r="I2996" s="10" t="s">
        <v>11699</v>
      </c>
      <c r="J2996" s="10" t="s">
        <v>29</v>
      </c>
      <c r="K2996" s="10" t="s">
        <v>30</v>
      </c>
      <c r="L2996" s="12">
        <f t="shared" si="236"/>
        <v>17.04</v>
      </c>
      <c r="M2996" s="10">
        <f t="shared" si="237"/>
        <v>17.04</v>
      </c>
      <c r="N2996" s="10"/>
      <c r="O2996" s="10" t="s">
        <v>11896</v>
      </c>
      <c r="P2996" s="10" t="s">
        <v>197</v>
      </c>
    </row>
    <row r="2997" spans="1:16" ht="126" customHeight="1" outlineLevel="4" x14ac:dyDescent="0.2">
      <c r="A2997" s="10"/>
      <c r="B2997" s="10">
        <v>398324</v>
      </c>
      <c r="C2997" s="10" t="s">
        <v>11897</v>
      </c>
      <c r="D2997" s="11" t="s">
        <v>11898</v>
      </c>
      <c r="E2997" s="11" t="s">
        <v>11899</v>
      </c>
      <c r="F2997" s="10" t="s">
        <v>11698</v>
      </c>
      <c r="G2997" s="10" t="s">
        <v>27</v>
      </c>
      <c r="H2997" s="10" t="s">
        <v>39</v>
      </c>
      <c r="I2997" s="10" t="s">
        <v>11699</v>
      </c>
      <c r="J2997" s="10" t="s">
        <v>29</v>
      </c>
      <c r="K2997" s="10" t="s">
        <v>30</v>
      </c>
      <c r="L2997" s="12">
        <f t="shared" si="236"/>
        <v>17.04</v>
      </c>
      <c r="M2997" s="10">
        <f t="shared" si="237"/>
        <v>17.04</v>
      </c>
      <c r="N2997" s="10"/>
      <c r="O2997" s="10" t="s">
        <v>11900</v>
      </c>
      <c r="P2997" s="10" t="s">
        <v>197</v>
      </c>
    </row>
    <row r="2998" spans="1:16" ht="126" customHeight="1" outlineLevel="4" x14ac:dyDescent="0.2">
      <c r="A2998" s="10"/>
      <c r="B2998" s="10">
        <v>399995</v>
      </c>
      <c r="C2998" s="10" t="s">
        <v>11901</v>
      </c>
      <c r="D2998" s="11" t="s">
        <v>11902</v>
      </c>
      <c r="E2998" s="11" t="s">
        <v>11903</v>
      </c>
      <c r="F2998" s="10" t="s">
        <v>11698</v>
      </c>
      <c r="G2998" s="10" t="s">
        <v>27</v>
      </c>
      <c r="H2998" s="10" t="s">
        <v>39</v>
      </c>
      <c r="I2998" s="10" t="s">
        <v>11699</v>
      </c>
      <c r="J2998" s="10" t="s">
        <v>29</v>
      </c>
      <c r="K2998" s="10" t="s">
        <v>30</v>
      </c>
      <c r="L2998" s="12">
        <f t="shared" si="236"/>
        <v>17.04</v>
      </c>
      <c r="M2998" s="10">
        <f t="shared" si="237"/>
        <v>17.04</v>
      </c>
      <c r="N2998" s="10"/>
      <c r="O2998" s="10" t="s">
        <v>11904</v>
      </c>
      <c r="P2998" s="10" t="s">
        <v>5404</v>
      </c>
    </row>
    <row r="2999" spans="1:16" ht="126" customHeight="1" outlineLevel="4" x14ac:dyDescent="0.2">
      <c r="A2999" s="10"/>
      <c r="B2999" s="10">
        <v>401851</v>
      </c>
      <c r="C2999" s="10" t="s">
        <v>11905</v>
      </c>
      <c r="D2999" s="11" t="s">
        <v>11906</v>
      </c>
      <c r="E2999" s="11" t="s">
        <v>11907</v>
      </c>
      <c r="F2999" s="10" t="s">
        <v>7572</v>
      </c>
      <c r="G2999" s="10" t="s">
        <v>27</v>
      </c>
      <c r="H2999" s="10" t="s">
        <v>39</v>
      </c>
      <c r="I2999" s="10" t="s">
        <v>7572</v>
      </c>
      <c r="J2999" s="10" t="s">
        <v>29</v>
      </c>
      <c r="K2999" s="10" t="s">
        <v>30</v>
      </c>
      <c r="L2999" s="12">
        <f t="shared" si="236"/>
        <v>19.39</v>
      </c>
      <c r="M2999" s="10">
        <f t="shared" si="237"/>
        <v>19.39</v>
      </c>
      <c r="N2999" s="10"/>
      <c r="O2999" s="10" t="s">
        <v>11908</v>
      </c>
      <c r="P2999" s="10" t="s">
        <v>5404</v>
      </c>
    </row>
    <row r="3000" spans="1:16" ht="126" customHeight="1" outlineLevel="4" x14ac:dyDescent="0.2">
      <c r="A3000" s="10"/>
      <c r="B3000" s="10">
        <v>405001</v>
      </c>
      <c r="C3000" s="10" t="s">
        <v>11909</v>
      </c>
      <c r="D3000" s="11" t="s">
        <v>11910</v>
      </c>
      <c r="E3000" s="11" t="s">
        <v>11911</v>
      </c>
      <c r="F3000" s="10" t="s">
        <v>11912</v>
      </c>
      <c r="G3000" s="10" t="s">
        <v>27</v>
      </c>
      <c r="H3000" s="10" t="s">
        <v>39</v>
      </c>
      <c r="I3000" s="10" t="s">
        <v>11913</v>
      </c>
      <c r="J3000" s="10" t="s">
        <v>29</v>
      </c>
      <c r="K3000" s="10" t="s">
        <v>30</v>
      </c>
      <c r="L3000" s="12">
        <f t="shared" si="236"/>
        <v>20.64</v>
      </c>
      <c r="M3000" s="10">
        <f t="shared" si="237"/>
        <v>20.64</v>
      </c>
      <c r="N3000" s="10"/>
      <c r="O3000" s="10" t="s">
        <v>11914</v>
      </c>
      <c r="P3000" s="10" t="s">
        <v>5704</v>
      </c>
    </row>
    <row r="3001" spans="1:16" ht="126" customHeight="1" outlineLevel="4" x14ac:dyDescent="0.2">
      <c r="A3001" s="10"/>
      <c r="B3001" s="10">
        <v>405000</v>
      </c>
      <c r="C3001" s="10" t="s">
        <v>11915</v>
      </c>
      <c r="D3001" s="11" t="s">
        <v>11916</v>
      </c>
      <c r="E3001" s="11" t="s">
        <v>11917</v>
      </c>
      <c r="F3001" s="10" t="s">
        <v>11698</v>
      </c>
      <c r="G3001" s="10" t="s">
        <v>27</v>
      </c>
      <c r="H3001" s="10" t="s">
        <v>39</v>
      </c>
      <c r="I3001" s="10" t="s">
        <v>11699</v>
      </c>
      <c r="J3001" s="10" t="s">
        <v>29</v>
      </c>
      <c r="K3001" s="10" t="s">
        <v>30</v>
      </c>
      <c r="L3001" s="12">
        <f t="shared" si="236"/>
        <v>17.04</v>
      </c>
      <c r="M3001" s="10">
        <f t="shared" si="237"/>
        <v>17.04</v>
      </c>
      <c r="N3001" s="10"/>
      <c r="O3001" s="10" t="s">
        <v>11918</v>
      </c>
      <c r="P3001" s="10" t="s">
        <v>182</v>
      </c>
    </row>
    <row r="3002" spans="1:16" ht="126" customHeight="1" outlineLevel="4" x14ac:dyDescent="0.2">
      <c r="A3002" s="10"/>
      <c r="B3002" s="10">
        <v>405900</v>
      </c>
      <c r="C3002" s="10" t="s">
        <v>11919</v>
      </c>
      <c r="D3002" s="11" t="s">
        <v>11920</v>
      </c>
      <c r="E3002" s="11" t="s">
        <v>11921</v>
      </c>
      <c r="F3002" s="10" t="s">
        <v>7572</v>
      </c>
      <c r="G3002" s="10" t="s">
        <v>27</v>
      </c>
      <c r="H3002" s="10" t="s">
        <v>39</v>
      </c>
      <c r="I3002" s="10" t="s">
        <v>7572</v>
      </c>
      <c r="J3002" s="10" t="s">
        <v>29</v>
      </c>
      <c r="K3002" s="10" t="s">
        <v>30</v>
      </c>
      <c r="L3002" s="12">
        <f t="shared" si="236"/>
        <v>19.39</v>
      </c>
      <c r="M3002" s="10">
        <f t="shared" si="237"/>
        <v>19.39</v>
      </c>
      <c r="N3002" s="10"/>
      <c r="O3002" s="10" t="s">
        <v>11922</v>
      </c>
      <c r="P3002" s="10" t="s">
        <v>182</v>
      </c>
    </row>
    <row r="3003" spans="1:16" ht="126" customHeight="1" outlineLevel="4" x14ac:dyDescent="0.2">
      <c r="A3003" s="10"/>
      <c r="B3003" s="10">
        <v>405901</v>
      </c>
      <c r="C3003" s="10" t="s">
        <v>11923</v>
      </c>
      <c r="D3003" s="11" t="s">
        <v>11924</v>
      </c>
      <c r="E3003" s="11" t="s">
        <v>11925</v>
      </c>
      <c r="F3003" s="10" t="s">
        <v>7572</v>
      </c>
      <c r="G3003" s="10" t="s">
        <v>27</v>
      </c>
      <c r="H3003" s="10" t="s">
        <v>39</v>
      </c>
      <c r="I3003" s="10" t="s">
        <v>7572</v>
      </c>
      <c r="J3003" s="10" t="s">
        <v>29</v>
      </c>
      <c r="K3003" s="10" t="s">
        <v>30</v>
      </c>
      <c r="L3003" s="12">
        <f t="shared" si="236"/>
        <v>19.39</v>
      </c>
      <c r="M3003" s="10">
        <f t="shared" si="237"/>
        <v>19.39</v>
      </c>
      <c r="N3003" s="10"/>
      <c r="O3003" s="10" t="s">
        <v>11926</v>
      </c>
      <c r="P3003" s="10" t="s">
        <v>182</v>
      </c>
    </row>
    <row r="3004" spans="1:16" ht="126" customHeight="1" outlineLevel="4" x14ac:dyDescent="0.2">
      <c r="A3004" s="10"/>
      <c r="B3004" s="10">
        <v>405976</v>
      </c>
      <c r="C3004" s="10" t="s">
        <v>11927</v>
      </c>
      <c r="D3004" s="11" t="s">
        <v>11928</v>
      </c>
      <c r="E3004" s="11"/>
      <c r="F3004" s="10" t="s">
        <v>11929</v>
      </c>
      <c r="G3004" s="10" t="s">
        <v>27</v>
      </c>
      <c r="H3004" s="10" t="s">
        <v>39</v>
      </c>
      <c r="I3004" s="10" t="s">
        <v>11929</v>
      </c>
      <c r="J3004" s="10" t="s">
        <v>29</v>
      </c>
      <c r="K3004" s="10" t="s">
        <v>30</v>
      </c>
      <c r="L3004" s="12">
        <f t="shared" si="236"/>
        <v>10</v>
      </c>
      <c r="M3004" s="10">
        <f t="shared" si="237"/>
        <v>10</v>
      </c>
      <c r="N3004" s="10"/>
      <c r="O3004" s="10" t="s">
        <v>11930</v>
      </c>
      <c r="P3004" s="10" t="s">
        <v>214</v>
      </c>
    </row>
    <row r="3005" spans="1:16" ht="126" customHeight="1" outlineLevel="4" x14ac:dyDescent="0.2">
      <c r="A3005" s="10"/>
      <c r="B3005" s="10">
        <v>408161</v>
      </c>
      <c r="C3005" s="10" t="s">
        <v>11931</v>
      </c>
      <c r="D3005" s="11" t="s">
        <v>11932</v>
      </c>
      <c r="E3005" s="11" t="s">
        <v>11933</v>
      </c>
      <c r="F3005" s="10" t="s">
        <v>11698</v>
      </c>
      <c r="G3005" s="10" t="s">
        <v>27</v>
      </c>
      <c r="H3005" s="10" t="s">
        <v>39</v>
      </c>
      <c r="I3005" s="10" t="s">
        <v>11699</v>
      </c>
      <c r="J3005" s="10" t="s">
        <v>29</v>
      </c>
      <c r="K3005" s="10" t="s">
        <v>30</v>
      </c>
      <c r="L3005" s="12">
        <f t="shared" si="236"/>
        <v>17.04</v>
      </c>
      <c r="M3005" s="10">
        <f t="shared" si="237"/>
        <v>17.04</v>
      </c>
      <c r="N3005" s="10"/>
      <c r="O3005" s="10" t="s">
        <v>11934</v>
      </c>
      <c r="P3005" s="10" t="s">
        <v>182</v>
      </c>
    </row>
    <row r="3006" spans="1:16" ht="126" customHeight="1" outlineLevel="4" x14ac:dyDescent="0.2">
      <c r="A3006" s="10"/>
      <c r="B3006" s="10">
        <v>408160</v>
      </c>
      <c r="C3006" s="10" t="s">
        <v>11935</v>
      </c>
      <c r="D3006" s="11" t="s">
        <v>11936</v>
      </c>
      <c r="E3006" s="11" t="s">
        <v>11937</v>
      </c>
      <c r="F3006" s="10" t="s">
        <v>11698</v>
      </c>
      <c r="G3006" s="10" t="s">
        <v>27</v>
      </c>
      <c r="H3006" s="10" t="s">
        <v>39</v>
      </c>
      <c r="I3006" s="10" t="s">
        <v>11699</v>
      </c>
      <c r="J3006" s="10" t="s">
        <v>29</v>
      </c>
      <c r="K3006" s="10" t="s">
        <v>30</v>
      </c>
      <c r="L3006" s="12">
        <f t="shared" si="236"/>
        <v>17.04</v>
      </c>
      <c r="M3006" s="10">
        <f t="shared" si="237"/>
        <v>17.04</v>
      </c>
      <c r="N3006" s="10"/>
      <c r="O3006" s="10" t="s">
        <v>11938</v>
      </c>
      <c r="P3006" s="10" t="s">
        <v>182</v>
      </c>
    </row>
    <row r="3007" spans="1:16" ht="126" customHeight="1" outlineLevel="4" x14ac:dyDescent="0.2">
      <c r="A3007" s="10"/>
      <c r="B3007" s="10">
        <v>409072</v>
      </c>
      <c r="C3007" s="10" t="s">
        <v>11939</v>
      </c>
      <c r="D3007" s="11" t="s">
        <v>11940</v>
      </c>
      <c r="E3007" s="11" t="s">
        <v>11941</v>
      </c>
      <c r="F3007" s="10" t="s">
        <v>11912</v>
      </c>
      <c r="G3007" s="10" t="s">
        <v>27</v>
      </c>
      <c r="H3007" s="10" t="s">
        <v>39</v>
      </c>
      <c r="I3007" s="10" t="s">
        <v>11913</v>
      </c>
      <c r="J3007" s="10" t="s">
        <v>29</v>
      </c>
      <c r="K3007" s="10" t="s">
        <v>30</v>
      </c>
      <c r="L3007" s="12">
        <f t="shared" si="236"/>
        <v>20.64</v>
      </c>
      <c r="M3007" s="10">
        <f t="shared" si="237"/>
        <v>20.64</v>
      </c>
      <c r="N3007" s="10"/>
      <c r="O3007" s="10" t="s">
        <v>11942</v>
      </c>
      <c r="P3007" s="10" t="s">
        <v>5704</v>
      </c>
    </row>
    <row r="3008" spans="1:16" ht="126" customHeight="1" outlineLevel="4" x14ac:dyDescent="0.2">
      <c r="A3008" s="10"/>
      <c r="B3008" s="10">
        <v>410747</v>
      </c>
      <c r="C3008" s="10" t="s">
        <v>11943</v>
      </c>
      <c r="D3008" s="11" t="s">
        <v>11944</v>
      </c>
      <c r="E3008" s="11" t="s">
        <v>11945</v>
      </c>
      <c r="F3008" s="10" t="s">
        <v>11698</v>
      </c>
      <c r="G3008" s="10" t="s">
        <v>27</v>
      </c>
      <c r="H3008" s="10" t="s">
        <v>39</v>
      </c>
      <c r="I3008" s="10" t="s">
        <v>11699</v>
      </c>
      <c r="J3008" s="10" t="s">
        <v>29</v>
      </c>
      <c r="K3008" s="10" t="s">
        <v>30</v>
      </c>
      <c r="L3008" s="12">
        <f t="shared" si="236"/>
        <v>17.04</v>
      </c>
      <c r="M3008" s="10">
        <f t="shared" si="237"/>
        <v>17.04</v>
      </c>
      <c r="N3008" s="10"/>
      <c r="O3008" s="10" t="s">
        <v>11946</v>
      </c>
      <c r="P3008" s="10" t="s">
        <v>3090</v>
      </c>
    </row>
    <row r="3009" spans="1:16" ht="126" customHeight="1" outlineLevel="4" x14ac:dyDescent="0.2">
      <c r="A3009" s="10"/>
      <c r="B3009" s="10">
        <v>410746</v>
      </c>
      <c r="C3009" s="10" t="s">
        <v>11947</v>
      </c>
      <c r="D3009" s="11" t="s">
        <v>11948</v>
      </c>
      <c r="E3009" s="11" t="s">
        <v>11949</v>
      </c>
      <c r="F3009" s="10" t="s">
        <v>11950</v>
      </c>
      <c r="G3009" s="10" t="s">
        <v>27</v>
      </c>
      <c r="H3009" s="10" t="s">
        <v>39</v>
      </c>
      <c r="I3009" s="10" t="s">
        <v>11950</v>
      </c>
      <c r="J3009" s="10" t="s">
        <v>29</v>
      </c>
      <c r="K3009" s="10" t="s">
        <v>30</v>
      </c>
      <c r="L3009" s="12">
        <f t="shared" si="236"/>
        <v>19.41</v>
      </c>
      <c r="M3009" s="10">
        <f t="shared" si="237"/>
        <v>19.41</v>
      </c>
      <c r="N3009" s="10"/>
      <c r="O3009" s="10" t="s">
        <v>11951</v>
      </c>
      <c r="P3009" s="10" t="s">
        <v>5353</v>
      </c>
    </row>
    <row r="3010" spans="1:16" ht="12.95" customHeight="1" outlineLevel="3" x14ac:dyDescent="0.2">
      <c r="A3010" s="16" t="s">
        <v>11952</v>
      </c>
      <c r="B3010" s="16"/>
      <c r="C3010" s="16"/>
      <c r="D3010" s="16"/>
      <c r="E3010" s="16"/>
      <c r="F3010" s="16"/>
      <c r="G3010" s="16"/>
      <c r="H3010" s="16"/>
      <c r="I3010" s="16"/>
      <c r="J3010" s="16"/>
      <c r="K3010" s="16"/>
      <c r="L3010" s="16"/>
      <c r="M3010" s="16"/>
      <c r="N3010" s="16"/>
      <c r="O3010" s="16"/>
      <c r="P3010" s="16"/>
    </row>
    <row r="3011" spans="1:16" ht="126" customHeight="1" outlineLevel="4" x14ac:dyDescent="0.2">
      <c r="A3011" s="10"/>
      <c r="B3011" s="10">
        <v>323072</v>
      </c>
      <c r="C3011" s="10" t="s">
        <v>11953</v>
      </c>
      <c r="D3011" s="11" t="s">
        <v>11954</v>
      </c>
      <c r="E3011" s="11" t="s">
        <v>11955</v>
      </c>
      <c r="F3011" s="10" t="s">
        <v>6019</v>
      </c>
      <c r="G3011" s="10" t="s">
        <v>27</v>
      </c>
      <c r="H3011" s="10" t="s">
        <v>39</v>
      </c>
      <c r="I3011" s="10" t="s">
        <v>6019</v>
      </c>
      <c r="J3011" s="10" t="s">
        <v>29</v>
      </c>
      <c r="K3011" s="10" t="s">
        <v>30</v>
      </c>
      <c r="L3011" s="12">
        <f>ROUND((F3011*(100-$B$8)/100),2)</f>
        <v>14.8</v>
      </c>
      <c r="M3011" s="10">
        <f>ROUND((F3011*K3011*(100-$B$8)/100),2)</f>
        <v>14.8</v>
      </c>
      <c r="N3011" s="10"/>
      <c r="O3011" s="10" t="s">
        <v>11956</v>
      </c>
      <c r="P3011" s="10" t="s">
        <v>197</v>
      </c>
    </row>
    <row r="3012" spans="1:16" ht="12.95" customHeight="1" outlineLevel="3" x14ac:dyDescent="0.2">
      <c r="A3012" s="16" t="s">
        <v>11957</v>
      </c>
      <c r="B3012" s="16"/>
      <c r="C3012" s="16"/>
      <c r="D3012" s="16"/>
      <c r="E3012" s="16"/>
      <c r="F3012" s="16"/>
      <c r="G3012" s="16"/>
      <c r="H3012" s="16"/>
      <c r="I3012" s="16"/>
      <c r="J3012" s="16"/>
      <c r="K3012" s="16"/>
      <c r="L3012" s="16"/>
      <c r="M3012" s="16"/>
      <c r="N3012" s="16"/>
      <c r="O3012" s="16"/>
      <c r="P3012" s="16"/>
    </row>
    <row r="3013" spans="1:16" ht="126" customHeight="1" outlineLevel="4" x14ac:dyDescent="0.2">
      <c r="A3013" s="10"/>
      <c r="B3013" s="10">
        <v>227685</v>
      </c>
      <c r="C3013" s="10" t="s">
        <v>11958</v>
      </c>
      <c r="D3013" s="11" t="s">
        <v>11959</v>
      </c>
      <c r="E3013" s="11" t="s">
        <v>11960</v>
      </c>
      <c r="F3013" s="10" t="s">
        <v>7572</v>
      </c>
      <c r="G3013" s="10" t="s">
        <v>27</v>
      </c>
      <c r="H3013" s="10" t="s">
        <v>39</v>
      </c>
      <c r="I3013" s="10" t="s">
        <v>7572</v>
      </c>
      <c r="J3013" s="10" t="s">
        <v>29</v>
      </c>
      <c r="K3013" s="10" t="s">
        <v>30</v>
      </c>
      <c r="L3013" s="12">
        <f t="shared" ref="L3013:L3022" si="238">ROUND((F3013*(100-$B$8)/100),2)</f>
        <v>19.39</v>
      </c>
      <c r="M3013" s="10">
        <f t="shared" ref="M3013:M3022" si="239">ROUND((F3013*K3013*(100-$B$8)/100),2)</f>
        <v>19.39</v>
      </c>
      <c r="N3013" s="10"/>
      <c r="O3013" s="10" t="s">
        <v>11961</v>
      </c>
      <c r="P3013" s="10" t="s">
        <v>911</v>
      </c>
    </row>
    <row r="3014" spans="1:16" ht="126" customHeight="1" outlineLevel="4" x14ac:dyDescent="0.2">
      <c r="A3014" s="10"/>
      <c r="B3014" s="10">
        <v>239757</v>
      </c>
      <c r="C3014" s="10" t="s">
        <v>11962</v>
      </c>
      <c r="D3014" s="11" t="s">
        <v>11963</v>
      </c>
      <c r="E3014" s="11" t="s">
        <v>11964</v>
      </c>
      <c r="F3014" s="10" t="s">
        <v>7572</v>
      </c>
      <c r="G3014" s="10" t="s">
        <v>27</v>
      </c>
      <c r="H3014" s="10" t="s">
        <v>39</v>
      </c>
      <c r="I3014" s="10" t="s">
        <v>7572</v>
      </c>
      <c r="J3014" s="10" t="s">
        <v>29</v>
      </c>
      <c r="K3014" s="10" t="s">
        <v>30</v>
      </c>
      <c r="L3014" s="12">
        <f t="shared" si="238"/>
        <v>19.39</v>
      </c>
      <c r="M3014" s="10">
        <f t="shared" si="239"/>
        <v>19.39</v>
      </c>
      <c r="N3014" s="10"/>
      <c r="O3014" s="10" t="s">
        <v>11965</v>
      </c>
      <c r="P3014" s="10" t="s">
        <v>197</v>
      </c>
    </row>
    <row r="3015" spans="1:16" ht="126" customHeight="1" outlineLevel="4" x14ac:dyDescent="0.2">
      <c r="A3015" s="10"/>
      <c r="B3015" s="10">
        <v>239756</v>
      </c>
      <c r="C3015" s="10" t="s">
        <v>11966</v>
      </c>
      <c r="D3015" s="11" t="s">
        <v>11967</v>
      </c>
      <c r="E3015" s="11" t="s">
        <v>11968</v>
      </c>
      <c r="F3015" s="10" t="s">
        <v>7572</v>
      </c>
      <c r="G3015" s="10" t="s">
        <v>27</v>
      </c>
      <c r="H3015" s="10" t="s">
        <v>39</v>
      </c>
      <c r="I3015" s="10" t="s">
        <v>7572</v>
      </c>
      <c r="J3015" s="10" t="s">
        <v>29</v>
      </c>
      <c r="K3015" s="10" t="s">
        <v>30</v>
      </c>
      <c r="L3015" s="12">
        <f t="shared" si="238"/>
        <v>19.39</v>
      </c>
      <c r="M3015" s="10">
        <f t="shared" si="239"/>
        <v>19.39</v>
      </c>
      <c r="N3015" s="10"/>
      <c r="O3015" s="10" t="s">
        <v>11969</v>
      </c>
      <c r="P3015" s="10" t="s">
        <v>70</v>
      </c>
    </row>
    <row r="3016" spans="1:16" ht="126" customHeight="1" outlineLevel="4" x14ac:dyDescent="0.2">
      <c r="A3016" s="10"/>
      <c r="B3016" s="10">
        <v>270303</v>
      </c>
      <c r="C3016" s="10" t="s">
        <v>11970</v>
      </c>
      <c r="D3016" s="11" t="s">
        <v>11971</v>
      </c>
      <c r="E3016" s="11" t="s">
        <v>11972</v>
      </c>
      <c r="F3016" s="10" t="s">
        <v>7572</v>
      </c>
      <c r="G3016" s="10" t="s">
        <v>27</v>
      </c>
      <c r="H3016" s="10" t="s">
        <v>39</v>
      </c>
      <c r="I3016" s="10" t="s">
        <v>7572</v>
      </c>
      <c r="J3016" s="10" t="s">
        <v>29</v>
      </c>
      <c r="K3016" s="10" t="s">
        <v>30</v>
      </c>
      <c r="L3016" s="12">
        <f t="shared" si="238"/>
        <v>19.39</v>
      </c>
      <c r="M3016" s="10">
        <f t="shared" si="239"/>
        <v>19.39</v>
      </c>
      <c r="N3016" s="10"/>
      <c r="O3016" s="10" t="s">
        <v>11973</v>
      </c>
      <c r="P3016" s="10" t="s">
        <v>214</v>
      </c>
    </row>
    <row r="3017" spans="1:16" ht="126" customHeight="1" outlineLevel="4" x14ac:dyDescent="0.2">
      <c r="A3017" s="10"/>
      <c r="B3017" s="10">
        <v>278955</v>
      </c>
      <c r="C3017" s="10" t="s">
        <v>11974</v>
      </c>
      <c r="D3017" s="11" t="s">
        <v>11975</v>
      </c>
      <c r="E3017" s="11" t="s">
        <v>11976</v>
      </c>
      <c r="F3017" s="10" t="s">
        <v>7572</v>
      </c>
      <c r="G3017" s="10" t="s">
        <v>27</v>
      </c>
      <c r="H3017" s="10" t="s">
        <v>39</v>
      </c>
      <c r="I3017" s="10" t="s">
        <v>7572</v>
      </c>
      <c r="J3017" s="10" t="s">
        <v>29</v>
      </c>
      <c r="K3017" s="10" t="s">
        <v>30</v>
      </c>
      <c r="L3017" s="12">
        <f t="shared" si="238"/>
        <v>19.39</v>
      </c>
      <c r="M3017" s="10">
        <f t="shared" si="239"/>
        <v>19.39</v>
      </c>
      <c r="N3017" s="10"/>
      <c r="O3017" s="10" t="s">
        <v>11977</v>
      </c>
      <c r="P3017" s="10" t="s">
        <v>911</v>
      </c>
    </row>
    <row r="3018" spans="1:16" ht="126" customHeight="1" outlineLevel="4" x14ac:dyDescent="0.2">
      <c r="A3018" s="10"/>
      <c r="B3018" s="10">
        <v>286356</v>
      </c>
      <c r="C3018" s="10" t="s">
        <v>11978</v>
      </c>
      <c r="D3018" s="11" t="s">
        <v>11979</v>
      </c>
      <c r="E3018" s="11" t="s">
        <v>11980</v>
      </c>
      <c r="F3018" s="10" t="s">
        <v>9213</v>
      </c>
      <c r="G3018" s="10" t="s">
        <v>27</v>
      </c>
      <c r="H3018" s="10" t="s">
        <v>39</v>
      </c>
      <c r="I3018" s="10" t="s">
        <v>9213</v>
      </c>
      <c r="J3018" s="10" t="s">
        <v>29</v>
      </c>
      <c r="K3018" s="10" t="s">
        <v>30</v>
      </c>
      <c r="L3018" s="12">
        <f t="shared" si="238"/>
        <v>31.12</v>
      </c>
      <c r="M3018" s="10">
        <f t="shared" si="239"/>
        <v>31.12</v>
      </c>
      <c r="N3018" s="10"/>
      <c r="O3018" s="10" t="s">
        <v>11981</v>
      </c>
      <c r="P3018" s="10" t="s">
        <v>206</v>
      </c>
    </row>
    <row r="3019" spans="1:16" ht="126" customHeight="1" outlineLevel="4" x14ac:dyDescent="0.2">
      <c r="A3019" s="10"/>
      <c r="B3019" s="10">
        <v>295674</v>
      </c>
      <c r="C3019" s="10" t="s">
        <v>11982</v>
      </c>
      <c r="D3019" s="11" t="s">
        <v>11983</v>
      </c>
      <c r="E3019" s="11" t="s">
        <v>11984</v>
      </c>
      <c r="F3019" s="10" t="s">
        <v>7572</v>
      </c>
      <c r="G3019" s="10" t="s">
        <v>27</v>
      </c>
      <c r="H3019" s="10" t="s">
        <v>39</v>
      </c>
      <c r="I3019" s="10" t="s">
        <v>7572</v>
      </c>
      <c r="J3019" s="10" t="s">
        <v>29</v>
      </c>
      <c r="K3019" s="10" t="s">
        <v>30</v>
      </c>
      <c r="L3019" s="12">
        <f t="shared" si="238"/>
        <v>19.39</v>
      </c>
      <c r="M3019" s="10">
        <f t="shared" si="239"/>
        <v>19.39</v>
      </c>
      <c r="N3019" s="10"/>
      <c r="O3019" s="10" t="s">
        <v>11986</v>
      </c>
      <c r="P3019" s="10" t="s">
        <v>197</v>
      </c>
    </row>
    <row r="3020" spans="1:16" ht="126" customHeight="1" outlineLevel="4" x14ac:dyDescent="0.2">
      <c r="A3020" s="10"/>
      <c r="B3020" s="10">
        <v>299678</v>
      </c>
      <c r="C3020" s="10" t="s">
        <v>11987</v>
      </c>
      <c r="D3020" s="11" t="s">
        <v>11988</v>
      </c>
      <c r="E3020" s="11" t="s">
        <v>11989</v>
      </c>
      <c r="F3020" s="10" t="s">
        <v>7567</v>
      </c>
      <c r="G3020" s="10" t="s">
        <v>27</v>
      </c>
      <c r="H3020" s="10" t="s">
        <v>39</v>
      </c>
      <c r="I3020" s="10" t="s">
        <v>7567</v>
      </c>
      <c r="J3020" s="10" t="s">
        <v>29</v>
      </c>
      <c r="K3020" s="10" t="s">
        <v>30</v>
      </c>
      <c r="L3020" s="12">
        <f t="shared" si="238"/>
        <v>17.02</v>
      </c>
      <c r="M3020" s="10">
        <f t="shared" si="239"/>
        <v>17.02</v>
      </c>
      <c r="N3020" s="10"/>
      <c r="O3020" s="10" t="s">
        <v>11990</v>
      </c>
      <c r="P3020" s="10" t="s">
        <v>197</v>
      </c>
    </row>
    <row r="3021" spans="1:16" ht="126" customHeight="1" outlineLevel="4" x14ac:dyDescent="0.2">
      <c r="A3021" s="10"/>
      <c r="B3021" s="10">
        <v>390006</v>
      </c>
      <c r="C3021" s="10" t="s">
        <v>11991</v>
      </c>
      <c r="D3021" s="11" t="s">
        <v>11992</v>
      </c>
      <c r="E3021" s="11" t="s">
        <v>11993</v>
      </c>
      <c r="F3021" s="10" t="s">
        <v>11698</v>
      </c>
      <c r="G3021" s="10" t="s">
        <v>27</v>
      </c>
      <c r="H3021" s="10" t="s">
        <v>39</v>
      </c>
      <c r="I3021" s="10" t="s">
        <v>11699</v>
      </c>
      <c r="J3021" s="10" t="s">
        <v>29</v>
      </c>
      <c r="K3021" s="10" t="s">
        <v>30</v>
      </c>
      <c r="L3021" s="12">
        <f t="shared" si="238"/>
        <v>17.04</v>
      </c>
      <c r="M3021" s="10">
        <f t="shared" si="239"/>
        <v>17.04</v>
      </c>
      <c r="N3021" s="10"/>
      <c r="O3021" s="10" t="s">
        <v>11994</v>
      </c>
      <c r="P3021" s="10" t="s">
        <v>182</v>
      </c>
    </row>
    <row r="3022" spans="1:16" ht="126" customHeight="1" outlineLevel="4" x14ac:dyDescent="0.2">
      <c r="A3022" s="10"/>
      <c r="B3022" s="10">
        <v>399123</v>
      </c>
      <c r="C3022" s="10" t="s">
        <v>11995</v>
      </c>
      <c r="D3022" s="11" t="s">
        <v>11963</v>
      </c>
      <c r="E3022" s="11" t="s">
        <v>11996</v>
      </c>
      <c r="F3022" s="10" t="s">
        <v>7572</v>
      </c>
      <c r="G3022" s="10" t="s">
        <v>27</v>
      </c>
      <c r="H3022" s="10" t="s">
        <v>39</v>
      </c>
      <c r="I3022" s="10" t="s">
        <v>7572</v>
      </c>
      <c r="J3022" s="10" t="s">
        <v>29</v>
      </c>
      <c r="K3022" s="10" t="s">
        <v>30</v>
      </c>
      <c r="L3022" s="12">
        <f t="shared" si="238"/>
        <v>19.39</v>
      </c>
      <c r="M3022" s="10">
        <f t="shared" si="239"/>
        <v>19.39</v>
      </c>
      <c r="N3022" s="10"/>
      <c r="O3022" s="10" t="s">
        <v>11965</v>
      </c>
      <c r="P3022" s="10" t="s">
        <v>5704</v>
      </c>
    </row>
    <row r="3023" spans="1:16" ht="12.95" customHeight="1" outlineLevel="3" x14ac:dyDescent="0.2">
      <c r="A3023" s="16" t="s">
        <v>11997</v>
      </c>
      <c r="B3023" s="16"/>
      <c r="C3023" s="16"/>
      <c r="D3023" s="16"/>
      <c r="E3023" s="16"/>
      <c r="F3023" s="16"/>
      <c r="G3023" s="16"/>
      <c r="H3023" s="16"/>
      <c r="I3023" s="16"/>
      <c r="J3023" s="16"/>
      <c r="K3023" s="16"/>
      <c r="L3023" s="16"/>
      <c r="M3023" s="16"/>
      <c r="N3023" s="16"/>
      <c r="O3023" s="16"/>
      <c r="P3023" s="16"/>
    </row>
    <row r="3024" spans="1:16" ht="126" customHeight="1" outlineLevel="4" x14ac:dyDescent="0.2">
      <c r="A3024" s="10"/>
      <c r="B3024" s="10">
        <v>332072</v>
      </c>
      <c r="C3024" s="10" t="s">
        <v>11998</v>
      </c>
      <c r="D3024" s="11" t="s">
        <v>11999</v>
      </c>
      <c r="E3024" s="11" t="s">
        <v>12000</v>
      </c>
      <c r="F3024" s="10" t="s">
        <v>12001</v>
      </c>
      <c r="G3024" s="10" t="s">
        <v>27</v>
      </c>
      <c r="H3024" s="10" t="s">
        <v>39</v>
      </c>
      <c r="I3024" s="10" t="s">
        <v>12001</v>
      </c>
      <c r="J3024" s="10" t="s">
        <v>29</v>
      </c>
      <c r="K3024" s="10" t="s">
        <v>30</v>
      </c>
      <c r="L3024" s="12">
        <f>ROUND((F3024*(100-$B$8)/100),2)</f>
        <v>21.38</v>
      </c>
      <c r="M3024" s="10">
        <f>ROUND((F3024*K3024*(100-$B$8)/100),2)</f>
        <v>21.38</v>
      </c>
      <c r="N3024" s="10"/>
      <c r="O3024" s="10" t="s">
        <v>12002</v>
      </c>
      <c r="P3024" s="10" t="s">
        <v>116</v>
      </c>
    </row>
    <row r="3025" spans="1:16" ht="126" customHeight="1" outlineLevel="4" x14ac:dyDescent="0.2">
      <c r="A3025" s="10"/>
      <c r="B3025" s="10">
        <v>332073</v>
      </c>
      <c r="C3025" s="10" t="s">
        <v>12003</v>
      </c>
      <c r="D3025" s="11" t="s">
        <v>12004</v>
      </c>
      <c r="E3025" s="11" t="s">
        <v>12005</v>
      </c>
      <c r="F3025" s="10" t="s">
        <v>12006</v>
      </c>
      <c r="G3025" s="10" t="s">
        <v>27</v>
      </c>
      <c r="H3025" s="10" t="s">
        <v>39</v>
      </c>
      <c r="I3025" s="10" t="s">
        <v>12006</v>
      </c>
      <c r="J3025" s="10" t="s">
        <v>29</v>
      </c>
      <c r="K3025" s="10" t="s">
        <v>30</v>
      </c>
      <c r="L3025" s="12">
        <f>ROUND((F3025*(100-$B$8)/100),2)</f>
        <v>24.59</v>
      </c>
      <c r="M3025" s="10">
        <f>ROUND((F3025*K3025*(100-$B$8)/100),2)</f>
        <v>24.59</v>
      </c>
      <c r="N3025" s="10"/>
      <c r="O3025" s="10" t="s">
        <v>12007</v>
      </c>
      <c r="P3025" s="10" t="s">
        <v>82</v>
      </c>
    </row>
    <row r="3026" spans="1:16" ht="126" customHeight="1" outlineLevel="4" x14ac:dyDescent="0.2">
      <c r="A3026" s="10"/>
      <c r="B3026" s="10">
        <v>332074</v>
      </c>
      <c r="C3026" s="10" t="s">
        <v>12008</v>
      </c>
      <c r="D3026" s="11" t="s">
        <v>12009</v>
      </c>
      <c r="E3026" s="11" t="s">
        <v>12010</v>
      </c>
      <c r="F3026" s="10" t="s">
        <v>12006</v>
      </c>
      <c r="G3026" s="10" t="s">
        <v>27</v>
      </c>
      <c r="H3026" s="10" t="s">
        <v>39</v>
      </c>
      <c r="I3026" s="10" t="s">
        <v>12006</v>
      </c>
      <c r="J3026" s="10" t="s">
        <v>29</v>
      </c>
      <c r="K3026" s="10" t="s">
        <v>30</v>
      </c>
      <c r="L3026" s="12">
        <f>ROUND((F3026*(100-$B$8)/100),2)</f>
        <v>24.59</v>
      </c>
      <c r="M3026" s="10">
        <f>ROUND((F3026*K3026*(100-$B$8)/100),2)</f>
        <v>24.59</v>
      </c>
      <c r="N3026" s="10"/>
      <c r="O3026" s="10" t="s">
        <v>12011</v>
      </c>
      <c r="P3026" s="10" t="s">
        <v>116</v>
      </c>
    </row>
    <row r="3027" spans="1:16" ht="126" customHeight="1" outlineLevel="4" x14ac:dyDescent="0.2">
      <c r="A3027" s="10"/>
      <c r="B3027" s="10">
        <v>335636</v>
      </c>
      <c r="C3027" s="10" t="s">
        <v>12012</v>
      </c>
      <c r="D3027" s="11" t="s">
        <v>12013</v>
      </c>
      <c r="E3027" s="11" t="s">
        <v>12014</v>
      </c>
      <c r="F3027" s="10" t="s">
        <v>12006</v>
      </c>
      <c r="G3027" s="10" t="s">
        <v>27</v>
      </c>
      <c r="H3027" s="10" t="s">
        <v>39</v>
      </c>
      <c r="I3027" s="10" t="s">
        <v>12006</v>
      </c>
      <c r="J3027" s="10" t="s">
        <v>29</v>
      </c>
      <c r="K3027" s="10" t="s">
        <v>30</v>
      </c>
      <c r="L3027" s="12">
        <f>ROUND((F3027*(100-$B$8)/100),2)</f>
        <v>24.59</v>
      </c>
      <c r="M3027" s="10">
        <f>ROUND((F3027*K3027*(100-$B$8)/100),2)</f>
        <v>24.59</v>
      </c>
      <c r="N3027" s="10"/>
      <c r="O3027" s="10" t="s">
        <v>12015</v>
      </c>
      <c r="P3027" s="10" t="s">
        <v>82</v>
      </c>
    </row>
    <row r="3028" spans="1:16" ht="126" customHeight="1" outlineLevel="4" x14ac:dyDescent="0.2">
      <c r="A3028" s="10"/>
      <c r="B3028" s="10">
        <v>370557</v>
      </c>
      <c r="C3028" s="10" t="s">
        <v>12016</v>
      </c>
      <c r="D3028" s="11" t="s">
        <v>12017</v>
      </c>
      <c r="E3028" s="11" t="s">
        <v>12018</v>
      </c>
      <c r="F3028" s="10" t="s">
        <v>12019</v>
      </c>
      <c r="G3028" s="10" t="s">
        <v>27</v>
      </c>
      <c r="H3028" s="10" t="s">
        <v>39</v>
      </c>
      <c r="I3028" s="10" t="s">
        <v>12020</v>
      </c>
      <c r="J3028" s="10" t="s">
        <v>29</v>
      </c>
      <c r="K3028" s="10" t="s">
        <v>30</v>
      </c>
      <c r="L3028" s="12">
        <f>ROUND((F3028*(100-$B$8)/100),2)</f>
        <v>32.1</v>
      </c>
      <c r="M3028" s="10">
        <f>ROUND((F3028*K3028*(100-$B$8)/100),2)</f>
        <v>32.1</v>
      </c>
      <c r="N3028" s="10"/>
      <c r="O3028" s="10" t="s">
        <v>12021</v>
      </c>
      <c r="P3028" s="10" t="s">
        <v>3812</v>
      </c>
    </row>
    <row r="3029" spans="1:16" ht="12.95" customHeight="1" outlineLevel="3" x14ac:dyDescent="0.2">
      <c r="A3029" s="16" t="s">
        <v>12022</v>
      </c>
      <c r="B3029" s="16"/>
      <c r="C3029" s="16"/>
      <c r="D3029" s="16"/>
      <c r="E3029" s="16"/>
      <c r="F3029" s="16"/>
      <c r="G3029" s="16"/>
      <c r="H3029" s="16"/>
      <c r="I3029" s="16"/>
      <c r="J3029" s="16"/>
      <c r="K3029" s="16"/>
      <c r="L3029" s="16"/>
      <c r="M3029" s="16"/>
      <c r="N3029" s="16"/>
      <c r="O3029" s="16"/>
      <c r="P3029" s="16"/>
    </row>
    <row r="3030" spans="1:16" ht="126" customHeight="1" outlineLevel="4" x14ac:dyDescent="0.2">
      <c r="A3030" s="10"/>
      <c r="B3030" s="10">
        <v>336573</v>
      </c>
      <c r="C3030" s="10" t="s">
        <v>12023</v>
      </c>
      <c r="D3030" s="11" t="s">
        <v>12024</v>
      </c>
      <c r="E3030" s="11" t="s">
        <v>12025</v>
      </c>
      <c r="F3030" s="10" t="s">
        <v>12026</v>
      </c>
      <c r="G3030" s="10" t="s">
        <v>27</v>
      </c>
      <c r="H3030" s="10" t="s">
        <v>39</v>
      </c>
      <c r="I3030" s="10" t="s">
        <v>12026</v>
      </c>
      <c r="J3030" s="10" t="s">
        <v>29</v>
      </c>
      <c r="K3030" s="10" t="s">
        <v>30</v>
      </c>
      <c r="L3030" s="12">
        <f>ROUND((F3030*(100-$B$8)/100),2)</f>
        <v>13.51</v>
      </c>
      <c r="M3030" s="10">
        <f>ROUND((F3030*K3030*(100-$B$8)/100),2)</f>
        <v>13.51</v>
      </c>
      <c r="N3030" s="10"/>
      <c r="O3030" s="10" t="s">
        <v>12027</v>
      </c>
      <c r="P3030" s="10" t="s">
        <v>116</v>
      </c>
    </row>
    <row r="3031" spans="1:16" ht="12.95" customHeight="1" outlineLevel="3" x14ac:dyDescent="0.2">
      <c r="A3031" s="16" t="s">
        <v>12028</v>
      </c>
      <c r="B3031" s="16"/>
      <c r="C3031" s="16"/>
      <c r="D3031" s="16"/>
      <c r="E3031" s="16"/>
      <c r="F3031" s="16"/>
      <c r="G3031" s="16"/>
      <c r="H3031" s="16"/>
      <c r="I3031" s="16"/>
      <c r="J3031" s="16"/>
      <c r="K3031" s="16"/>
      <c r="L3031" s="16"/>
      <c r="M3031" s="16"/>
      <c r="N3031" s="16"/>
      <c r="O3031" s="16"/>
      <c r="P3031" s="16"/>
    </row>
    <row r="3032" spans="1:16" ht="126" customHeight="1" outlineLevel="4" x14ac:dyDescent="0.2">
      <c r="A3032" s="10"/>
      <c r="B3032" s="10">
        <v>338962</v>
      </c>
      <c r="C3032" s="10" t="s">
        <v>12029</v>
      </c>
      <c r="D3032" s="11" t="s">
        <v>12030</v>
      </c>
      <c r="E3032" s="11" t="s">
        <v>12031</v>
      </c>
      <c r="F3032" s="10" t="s">
        <v>12032</v>
      </c>
      <c r="G3032" s="10" t="s">
        <v>27</v>
      </c>
      <c r="H3032" s="10" t="s">
        <v>31</v>
      </c>
      <c r="I3032" s="10" t="s">
        <v>12032</v>
      </c>
      <c r="J3032" s="10" t="s">
        <v>29</v>
      </c>
      <c r="K3032" s="10" t="s">
        <v>30</v>
      </c>
      <c r="L3032" s="12">
        <f>ROUND((F3032*(100-$B$8)/100),2)</f>
        <v>8.7899999999999991</v>
      </c>
      <c r="M3032" s="10">
        <f>ROUND((F3032*K3032*(100-$B$8)/100),2)</f>
        <v>8.7899999999999991</v>
      </c>
      <c r="N3032" s="10"/>
      <c r="O3032" s="10" t="s">
        <v>12033</v>
      </c>
      <c r="P3032" s="10" t="s">
        <v>2996</v>
      </c>
    </row>
    <row r="3033" spans="1:16" ht="126" customHeight="1" outlineLevel="4" x14ac:dyDescent="0.2">
      <c r="A3033" s="10"/>
      <c r="B3033" s="10">
        <v>338964</v>
      </c>
      <c r="C3033" s="10" t="s">
        <v>12034</v>
      </c>
      <c r="D3033" s="11" t="s">
        <v>12035</v>
      </c>
      <c r="E3033" s="11" t="s">
        <v>12036</v>
      </c>
      <c r="F3033" s="10" t="s">
        <v>12032</v>
      </c>
      <c r="G3033" s="10" t="s">
        <v>27</v>
      </c>
      <c r="H3033" s="10" t="s">
        <v>31</v>
      </c>
      <c r="I3033" s="10" t="s">
        <v>12032</v>
      </c>
      <c r="J3033" s="10" t="s">
        <v>29</v>
      </c>
      <c r="K3033" s="10" t="s">
        <v>30</v>
      </c>
      <c r="L3033" s="12">
        <f>ROUND((F3033*(100-$B$8)/100),2)</f>
        <v>8.7899999999999991</v>
      </c>
      <c r="M3033" s="10">
        <f>ROUND((F3033*K3033*(100-$B$8)/100),2)</f>
        <v>8.7899999999999991</v>
      </c>
      <c r="N3033" s="10"/>
      <c r="O3033" s="10" t="s">
        <v>12037</v>
      </c>
      <c r="P3033" s="10" t="s">
        <v>2996</v>
      </c>
    </row>
    <row r="3034" spans="1:16" ht="126" customHeight="1" outlineLevel="4" x14ac:dyDescent="0.2">
      <c r="A3034" s="10"/>
      <c r="B3034" s="10">
        <v>367333</v>
      </c>
      <c r="C3034" s="10" t="s">
        <v>12038</v>
      </c>
      <c r="D3034" s="11" t="s">
        <v>12039</v>
      </c>
      <c r="E3034" s="11" t="s">
        <v>12040</v>
      </c>
      <c r="F3034" s="10" t="s">
        <v>12041</v>
      </c>
      <c r="G3034" s="10" t="s">
        <v>27</v>
      </c>
      <c r="H3034" s="10" t="s">
        <v>31</v>
      </c>
      <c r="I3034" s="10" t="s">
        <v>12042</v>
      </c>
      <c r="J3034" s="10" t="s">
        <v>29</v>
      </c>
      <c r="K3034" s="10" t="s">
        <v>30</v>
      </c>
      <c r="L3034" s="12">
        <f>ROUND((F3034*(100-$B$8)/100),2)</f>
        <v>10.02</v>
      </c>
      <c r="M3034" s="10">
        <f>ROUND((F3034*K3034*(100-$B$8)/100),2)</f>
        <v>10.02</v>
      </c>
      <c r="N3034" s="10"/>
      <c r="O3034" s="10" t="s">
        <v>12043</v>
      </c>
      <c r="P3034" s="10" t="s">
        <v>5714</v>
      </c>
    </row>
    <row r="3035" spans="1:16" ht="12.95" customHeight="1" outlineLevel="3" x14ac:dyDescent="0.2">
      <c r="A3035" s="16" t="s">
        <v>12044</v>
      </c>
      <c r="B3035" s="16"/>
      <c r="C3035" s="16"/>
      <c r="D3035" s="16"/>
      <c r="E3035" s="16"/>
      <c r="F3035" s="16"/>
      <c r="G3035" s="16"/>
      <c r="H3035" s="16"/>
      <c r="I3035" s="16"/>
      <c r="J3035" s="16"/>
      <c r="K3035" s="16"/>
      <c r="L3035" s="16"/>
      <c r="M3035" s="16"/>
      <c r="N3035" s="16"/>
      <c r="O3035" s="16"/>
      <c r="P3035" s="16"/>
    </row>
    <row r="3036" spans="1:16" ht="126" customHeight="1" outlineLevel="4" x14ac:dyDescent="0.2">
      <c r="A3036" s="10"/>
      <c r="B3036" s="10">
        <v>323001</v>
      </c>
      <c r="C3036" s="10" t="s">
        <v>12045</v>
      </c>
      <c r="D3036" s="11" t="s">
        <v>12046</v>
      </c>
      <c r="E3036" s="11" t="s">
        <v>12047</v>
      </c>
      <c r="F3036" s="10" t="s">
        <v>12048</v>
      </c>
      <c r="G3036" s="10" t="s">
        <v>27</v>
      </c>
      <c r="H3036" s="10" t="s">
        <v>39</v>
      </c>
      <c r="I3036" s="10" t="s">
        <v>12048</v>
      </c>
      <c r="J3036" s="10" t="s">
        <v>29</v>
      </c>
      <c r="K3036" s="10" t="s">
        <v>30</v>
      </c>
      <c r="L3036" s="12">
        <f t="shared" ref="L3036:L3048" si="240">ROUND((F3036*(100-$B$8)/100),2)</f>
        <v>14.71</v>
      </c>
      <c r="M3036" s="10">
        <f t="shared" ref="M3036:M3048" si="241">ROUND((F3036*K3036*(100-$B$8)/100),2)</f>
        <v>14.71</v>
      </c>
      <c r="N3036" s="10"/>
      <c r="O3036" s="10" t="s">
        <v>12049</v>
      </c>
      <c r="P3036" s="10" t="s">
        <v>4112</v>
      </c>
    </row>
    <row r="3037" spans="1:16" ht="126" customHeight="1" outlineLevel="4" x14ac:dyDescent="0.2">
      <c r="A3037" s="10"/>
      <c r="B3037" s="10">
        <v>323100</v>
      </c>
      <c r="C3037" s="10" t="s">
        <v>12050</v>
      </c>
      <c r="D3037" s="11" t="s">
        <v>12051</v>
      </c>
      <c r="E3037" s="11" t="s">
        <v>12052</v>
      </c>
      <c r="F3037" s="10" t="s">
        <v>6572</v>
      </c>
      <c r="G3037" s="10" t="s">
        <v>27</v>
      </c>
      <c r="H3037" s="10" t="s">
        <v>39</v>
      </c>
      <c r="I3037" s="10" t="s">
        <v>12053</v>
      </c>
      <c r="J3037" s="10" t="s">
        <v>29</v>
      </c>
      <c r="K3037" s="10" t="s">
        <v>30</v>
      </c>
      <c r="L3037" s="12">
        <f t="shared" si="240"/>
        <v>13.26</v>
      </c>
      <c r="M3037" s="10">
        <f t="shared" si="241"/>
        <v>13.26</v>
      </c>
      <c r="N3037" s="10"/>
      <c r="O3037" s="10" t="s">
        <v>12054</v>
      </c>
      <c r="P3037" s="10" t="s">
        <v>5353</v>
      </c>
    </row>
    <row r="3038" spans="1:16" ht="126" customHeight="1" outlineLevel="4" x14ac:dyDescent="0.2">
      <c r="A3038" s="10"/>
      <c r="B3038" s="10">
        <v>323102</v>
      </c>
      <c r="C3038" s="10" t="s">
        <v>12055</v>
      </c>
      <c r="D3038" s="11" t="s">
        <v>12056</v>
      </c>
      <c r="E3038" s="11" t="s">
        <v>12057</v>
      </c>
      <c r="F3038" s="10" t="s">
        <v>12058</v>
      </c>
      <c r="G3038" s="10" t="s">
        <v>27</v>
      </c>
      <c r="H3038" s="10" t="s">
        <v>39</v>
      </c>
      <c r="I3038" s="10" t="s">
        <v>12058</v>
      </c>
      <c r="J3038" s="10" t="s">
        <v>29</v>
      </c>
      <c r="K3038" s="10" t="s">
        <v>30</v>
      </c>
      <c r="L3038" s="12">
        <f t="shared" si="240"/>
        <v>15.25</v>
      </c>
      <c r="M3038" s="10">
        <f t="shared" si="241"/>
        <v>15.25</v>
      </c>
      <c r="N3038" s="10"/>
      <c r="O3038" s="10" t="s">
        <v>12059</v>
      </c>
      <c r="P3038" s="10" t="s">
        <v>5353</v>
      </c>
    </row>
    <row r="3039" spans="1:16" ht="126" customHeight="1" outlineLevel="4" x14ac:dyDescent="0.2">
      <c r="A3039" s="10"/>
      <c r="B3039" s="10">
        <v>335613</v>
      </c>
      <c r="C3039" s="10" t="s">
        <v>12060</v>
      </c>
      <c r="D3039" s="11" t="s">
        <v>12061</v>
      </c>
      <c r="E3039" s="11" t="s">
        <v>12062</v>
      </c>
      <c r="F3039" s="10" t="s">
        <v>12048</v>
      </c>
      <c r="G3039" s="10" t="s">
        <v>27</v>
      </c>
      <c r="H3039" s="10" t="s">
        <v>39</v>
      </c>
      <c r="I3039" s="10" t="s">
        <v>12048</v>
      </c>
      <c r="J3039" s="10" t="s">
        <v>29</v>
      </c>
      <c r="K3039" s="10" t="s">
        <v>30</v>
      </c>
      <c r="L3039" s="12">
        <f t="shared" si="240"/>
        <v>14.71</v>
      </c>
      <c r="M3039" s="10">
        <f t="shared" si="241"/>
        <v>14.71</v>
      </c>
      <c r="N3039" s="10"/>
      <c r="O3039" s="10" t="s">
        <v>12063</v>
      </c>
      <c r="P3039" s="10" t="s">
        <v>906</v>
      </c>
    </row>
    <row r="3040" spans="1:16" ht="126" customHeight="1" outlineLevel="4" x14ac:dyDescent="0.2">
      <c r="A3040" s="10"/>
      <c r="B3040" s="10">
        <v>335614</v>
      </c>
      <c r="C3040" s="10" t="s">
        <v>12064</v>
      </c>
      <c r="D3040" s="11" t="s">
        <v>12065</v>
      </c>
      <c r="E3040" s="11" t="s">
        <v>12066</v>
      </c>
      <c r="F3040" s="10" t="s">
        <v>12058</v>
      </c>
      <c r="G3040" s="10" t="s">
        <v>27</v>
      </c>
      <c r="H3040" s="10" t="s">
        <v>39</v>
      </c>
      <c r="I3040" s="10" t="s">
        <v>12058</v>
      </c>
      <c r="J3040" s="10" t="s">
        <v>29</v>
      </c>
      <c r="K3040" s="10" t="s">
        <v>30</v>
      </c>
      <c r="L3040" s="12">
        <f t="shared" si="240"/>
        <v>15.25</v>
      </c>
      <c r="M3040" s="10">
        <f t="shared" si="241"/>
        <v>15.25</v>
      </c>
      <c r="N3040" s="10"/>
      <c r="O3040" s="10" t="s">
        <v>12067</v>
      </c>
      <c r="P3040" s="10" t="s">
        <v>5353</v>
      </c>
    </row>
    <row r="3041" spans="1:16" ht="126" customHeight="1" outlineLevel="4" x14ac:dyDescent="0.2">
      <c r="A3041" s="10"/>
      <c r="B3041" s="10">
        <v>338936</v>
      </c>
      <c r="C3041" s="10" t="s">
        <v>12068</v>
      </c>
      <c r="D3041" s="11" t="s">
        <v>12069</v>
      </c>
      <c r="E3041" s="11" t="s">
        <v>12070</v>
      </c>
      <c r="F3041" s="10" t="s">
        <v>12058</v>
      </c>
      <c r="G3041" s="10" t="s">
        <v>27</v>
      </c>
      <c r="H3041" s="10" t="s">
        <v>39</v>
      </c>
      <c r="I3041" s="10" t="s">
        <v>12058</v>
      </c>
      <c r="J3041" s="10" t="s">
        <v>29</v>
      </c>
      <c r="K3041" s="10" t="s">
        <v>30</v>
      </c>
      <c r="L3041" s="12">
        <f t="shared" si="240"/>
        <v>15.25</v>
      </c>
      <c r="M3041" s="10">
        <f t="shared" si="241"/>
        <v>15.25</v>
      </c>
      <c r="N3041" s="10"/>
      <c r="O3041" s="10" t="s">
        <v>12071</v>
      </c>
      <c r="P3041" s="10" t="s">
        <v>906</v>
      </c>
    </row>
    <row r="3042" spans="1:16" ht="126" customHeight="1" outlineLevel="4" x14ac:dyDescent="0.2">
      <c r="A3042" s="10"/>
      <c r="B3042" s="10">
        <v>338937</v>
      </c>
      <c r="C3042" s="10" t="s">
        <v>12072</v>
      </c>
      <c r="D3042" s="11" t="s">
        <v>12073</v>
      </c>
      <c r="E3042" s="11" t="s">
        <v>12074</v>
      </c>
      <c r="F3042" s="10" t="s">
        <v>12058</v>
      </c>
      <c r="G3042" s="10" t="s">
        <v>27</v>
      </c>
      <c r="H3042" s="10" t="s">
        <v>39</v>
      </c>
      <c r="I3042" s="10" t="s">
        <v>12058</v>
      </c>
      <c r="J3042" s="10" t="s">
        <v>29</v>
      </c>
      <c r="K3042" s="10" t="s">
        <v>30</v>
      </c>
      <c r="L3042" s="12">
        <f t="shared" si="240"/>
        <v>15.25</v>
      </c>
      <c r="M3042" s="10">
        <f t="shared" si="241"/>
        <v>15.25</v>
      </c>
      <c r="N3042" s="10"/>
      <c r="O3042" s="10" t="s">
        <v>12075</v>
      </c>
      <c r="P3042" s="10" t="s">
        <v>4049</v>
      </c>
    </row>
    <row r="3043" spans="1:16" ht="126" customHeight="1" outlineLevel="4" x14ac:dyDescent="0.2">
      <c r="A3043" s="10"/>
      <c r="B3043" s="10">
        <v>340351</v>
      </c>
      <c r="C3043" s="10" t="s">
        <v>12076</v>
      </c>
      <c r="D3043" s="11" t="s">
        <v>12077</v>
      </c>
      <c r="E3043" s="11" t="s">
        <v>12078</v>
      </c>
      <c r="F3043" s="10" t="s">
        <v>12058</v>
      </c>
      <c r="G3043" s="10" t="s">
        <v>27</v>
      </c>
      <c r="H3043" s="10" t="s">
        <v>39</v>
      </c>
      <c r="I3043" s="10" t="s">
        <v>12058</v>
      </c>
      <c r="J3043" s="10" t="s">
        <v>29</v>
      </c>
      <c r="K3043" s="10" t="s">
        <v>30</v>
      </c>
      <c r="L3043" s="12">
        <f t="shared" si="240"/>
        <v>15.25</v>
      </c>
      <c r="M3043" s="10">
        <f t="shared" si="241"/>
        <v>15.25</v>
      </c>
      <c r="N3043" s="10"/>
      <c r="O3043" s="10" t="s">
        <v>12079</v>
      </c>
      <c r="P3043" s="10" t="s">
        <v>670</v>
      </c>
    </row>
    <row r="3044" spans="1:16" ht="126" customHeight="1" outlineLevel="4" x14ac:dyDescent="0.2">
      <c r="A3044" s="10"/>
      <c r="B3044" s="10">
        <v>341991</v>
      </c>
      <c r="C3044" s="10" t="s">
        <v>12080</v>
      </c>
      <c r="D3044" s="11" t="s">
        <v>12081</v>
      </c>
      <c r="E3044" s="11" t="s">
        <v>12082</v>
      </c>
      <c r="F3044" s="10" t="s">
        <v>12048</v>
      </c>
      <c r="G3044" s="10" t="s">
        <v>27</v>
      </c>
      <c r="H3044" s="10" t="s">
        <v>39</v>
      </c>
      <c r="I3044" s="10" t="s">
        <v>12048</v>
      </c>
      <c r="J3044" s="10" t="s">
        <v>29</v>
      </c>
      <c r="K3044" s="10" t="s">
        <v>30</v>
      </c>
      <c r="L3044" s="12">
        <f t="shared" si="240"/>
        <v>14.71</v>
      </c>
      <c r="M3044" s="10">
        <f t="shared" si="241"/>
        <v>14.71</v>
      </c>
      <c r="N3044" s="10"/>
      <c r="O3044" s="10" t="s">
        <v>12083</v>
      </c>
      <c r="P3044" s="10" t="s">
        <v>4112</v>
      </c>
    </row>
    <row r="3045" spans="1:16" ht="126" customHeight="1" outlineLevel="4" x14ac:dyDescent="0.2">
      <c r="A3045" s="10"/>
      <c r="B3045" s="10">
        <v>341992</v>
      </c>
      <c r="C3045" s="10" t="s">
        <v>12084</v>
      </c>
      <c r="D3045" s="11" t="s">
        <v>12085</v>
      </c>
      <c r="E3045" s="11" t="s">
        <v>12086</v>
      </c>
      <c r="F3045" s="10" t="s">
        <v>12058</v>
      </c>
      <c r="G3045" s="10" t="s">
        <v>27</v>
      </c>
      <c r="H3045" s="10" t="s">
        <v>39</v>
      </c>
      <c r="I3045" s="10" t="s">
        <v>12058</v>
      </c>
      <c r="J3045" s="10" t="s">
        <v>29</v>
      </c>
      <c r="K3045" s="10" t="s">
        <v>30</v>
      </c>
      <c r="L3045" s="12">
        <f t="shared" si="240"/>
        <v>15.25</v>
      </c>
      <c r="M3045" s="10">
        <f t="shared" si="241"/>
        <v>15.25</v>
      </c>
      <c r="N3045" s="10"/>
      <c r="O3045" s="10" t="s">
        <v>12087</v>
      </c>
      <c r="P3045" s="10" t="s">
        <v>906</v>
      </c>
    </row>
    <row r="3046" spans="1:16" ht="126" customHeight="1" outlineLevel="4" x14ac:dyDescent="0.2">
      <c r="A3046" s="10"/>
      <c r="B3046" s="10">
        <v>350267</v>
      </c>
      <c r="C3046" s="10" t="s">
        <v>12088</v>
      </c>
      <c r="D3046" s="11" t="s">
        <v>12089</v>
      </c>
      <c r="E3046" s="11" t="s">
        <v>12090</v>
      </c>
      <c r="F3046" s="10" t="s">
        <v>12091</v>
      </c>
      <c r="G3046" s="10" t="s">
        <v>27</v>
      </c>
      <c r="H3046" s="10" t="s">
        <v>39</v>
      </c>
      <c r="I3046" s="10" t="s">
        <v>12091</v>
      </c>
      <c r="J3046" s="10" t="s">
        <v>29</v>
      </c>
      <c r="K3046" s="10" t="s">
        <v>30</v>
      </c>
      <c r="L3046" s="12">
        <f t="shared" si="240"/>
        <v>16.77</v>
      </c>
      <c r="M3046" s="10">
        <f t="shared" si="241"/>
        <v>16.77</v>
      </c>
      <c r="N3046" s="10"/>
      <c r="O3046" s="10" t="s">
        <v>12092</v>
      </c>
      <c r="P3046" s="10" t="s">
        <v>4112</v>
      </c>
    </row>
    <row r="3047" spans="1:16" ht="126" customHeight="1" outlineLevel="4" x14ac:dyDescent="0.2">
      <c r="A3047" s="10"/>
      <c r="B3047" s="10">
        <v>353120</v>
      </c>
      <c r="C3047" s="10" t="s">
        <v>12093</v>
      </c>
      <c r="D3047" s="11" t="s">
        <v>12094</v>
      </c>
      <c r="E3047" s="11" t="s">
        <v>12095</v>
      </c>
      <c r="F3047" s="10" t="s">
        <v>12048</v>
      </c>
      <c r="G3047" s="10" t="s">
        <v>27</v>
      </c>
      <c r="H3047" s="10" t="s">
        <v>39</v>
      </c>
      <c r="I3047" s="10" t="s">
        <v>12048</v>
      </c>
      <c r="J3047" s="10" t="s">
        <v>29</v>
      </c>
      <c r="K3047" s="10" t="s">
        <v>30</v>
      </c>
      <c r="L3047" s="12">
        <f t="shared" si="240"/>
        <v>14.71</v>
      </c>
      <c r="M3047" s="10">
        <f t="shared" si="241"/>
        <v>14.71</v>
      </c>
      <c r="N3047" s="10"/>
      <c r="O3047" s="10" t="s">
        <v>12096</v>
      </c>
      <c r="P3047" s="10" t="s">
        <v>906</v>
      </c>
    </row>
    <row r="3048" spans="1:16" ht="126" customHeight="1" outlineLevel="4" x14ac:dyDescent="0.2">
      <c r="A3048" s="10"/>
      <c r="B3048" s="10">
        <v>357807</v>
      </c>
      <c r="C3048" s="10" t="s">
        <v>12097</v>
      </c>
      <c r="D3048" s="11" t="s">
        <v>12098</v>
      </c>
      <c r="E3048" s="11" t="s">
        <v>12099</v>
      </c>
      <c r="F3048" s="10" t="s">
        <v>12091</v>
      </c>
      <c r="G3048" s="10" t="s">
        <v>27</v>
      </c>
      <c r="H3048" s="10" t="s">
        <v>39</v>
      </c>
      <c r="I3048" s="10" t="s">
        <v>12091</v>
      </c>
      <c r="J3048" s="10" t="s">
        <v>29</v>
      </c>
      <c r="K3048" s="10" t="s">
        <v>30</v>
      </c>
      <c r="L3048" s="12">
        <f t="shared" si="240"/>
        <v>16.77</v>
      </c>
      <c r="M3048" s="10">
        <f t="shared" si="241"/>
        <v>16.77</v>
      </c>
      <c r="N3048" s="10"/>
      <c r="O3048" s="10" t="s">
        <v>12100</v>
      </c>
      <c r="P3048" s="10" t="s">
        <v>4112</v>
      </c>
    </row>
    <row r="3049" spans="1:16" ht="12.95" customHeight="1" outlineLevel="3" x14ac:dyDescent="0.2">
      <c r="A3049" s="16" t="s">
        <v>12101</v>
      </c>
      <c r="B3049" s="16"/>
      <c r="C3049" s="16"/>
      <c r="D3049" s="16"/>
      <c r="E3049" s="16"/>
      <c r="F3049" s="16"/>
      <c r="G3049" s="16"/>
      <c r="H3049" s="16"/>
      <c r="I3049" s="16"/>
      <c r="J3049" s="16"/>
      <c r="K3049" s="16"/>
      <c r="L3049" s="16"/>
      <c r="M3049" s="16"/>
      <c r="N3049" s="16"/>
      <c r="O3049" s="16"/>
      <c r="P3049" s="16"/>
    </row>
    <row r="3050" spans="1:16" ht="126" customHeight="1" outlineLevel="4" x14ac:dyDescent="0.2">
      <c r="A3050" s="10"/>
      <c r="B3050" s="10">
        <v>342011</v>
      </c>
      <c r="C3050" s="10" t="s">
        <v>12102</v>
      </c>
      <c r="D3050" s="11" t="s">
        <v>12103</v>
      </c>
      <c r="E3050" s="11" t="s">
        <v>12104</v>
      </c>
      <c r="F3050" s="10" t="s">
        <v>12105</v>
      </c>
      <c r="G3050" s="10" t="s">
        <v>27</v>
      </c>
      <c r="H3050" s="10" t="s">
        <v>39</v>
      </c>
      <c r="I3050" s="10" t="s">
        <v>12105</v>
      </c>
      <c r="J3050" s="10" t="s">
        <v>29</v>
      </c>
      <c r="K3050" s="10" t="s">
        <v>30</v>
      </c>
      <c r="L3050" s="12">
        <f t="shared" ref="L3050:L3058" si="242">ROUND((F3050*(100-$B$8)/100),2)</f>
        <v>13.45</v>
      </c>
      <c r="M3050" s="10">
        <f t="shared" ref="M3050:M3058" si="243">ROUND((F3050*K3050*(100-$B$8)/100),2)</f>
        <v>13.45</v>
      </c>
      <c r="N3050" s="10"/>
      <c r="O3050" s="10" t="s">
        <v>12106</v>
      </c>
      <c r="P3050" s="10" t="s">
        <v>670</v>
      </c>
    </row>
    <row r="3051" spans="1:16" ht="126" customHeight="1" outlineLevel="4" x14ac:dyDescent="0.2">
      <c r="A3051" s="10"/>
      <c r="B3051" s="10">
        <v>343927</v>
      </c>
      <c r="C3051" s="10" t="s">
        <v>12107</v>
      </c>
      <c r="D3051" s="11" t="s">
        <v>12108</v>
      </c>
      <c r="E3051" s="11" t="s">
        <v>12109</v>
      </c>
      <c r="F3051" s="10" t="s">
        <v>12110</v>
      </c>
      <c r="G3051" s="10" t="s">
        <v>27</v>
      </c>
      <c r="H3051" s="10" t="s">
        <v>39</v>
      </c>
      <c r="I3051" s="10" t="s">
        <v>12110</v>
      </c>
      <c r="J3051" s="10" t="s">
        <v>29</v>
      </c>
      <c r="K3051" s="10" t="s">
        <v>30</v>
      </c>
      <c r="L3051" s="12">
        <f t="shared" si="242"/>
        <v>12.87</v>
      </c>
      <c r="M3051" s="10">
        <f t="shared" si="243"/>
        <v>12.87</v>
      </c>
      <c r="N3051" s="10"/>
      <c r="O3051" s="10" t="s">
        <v>12111</v>
      </c>
      <c r="P3051" s="10" t="s">
        <v>670</v>
      </c>
    </row>
    <row r="3052" spans="1:16" ht="126" customHeight="1" outlineLevel="4" x14ac:dyDescent="0.2">
      <c r="A3052" s="10"/>
      <c r="B3052" s="10">
        <v>350299</v>
      </c>
      <c r="C3052" s="10" t="s">
        <v>12112</v>
      </c>
      <c r="D3052" s="11" t="s">
        <v>12113</v>
      </c>
      <c r="E3052" s="11" t="s">
        <v>12114</v>
      </c>
      <c r="F3052" s="10" t="s">
        <v>6019</v>
      </c>
      <c r="G3052" s="10" t="s">
        <v>27</v>
      </c>
      <c r="H3052" s="10" t="s">
        <v>39</v>
      </c>
      <c r="I3052" s="10" t="s">
        <v>6019</v>
      </c>
      <c r="J3052" s="10" t="s">
        <v>29</v>
      </c>
      <c r="K3052" s="10" t="s">
        <v>30</v>
      </c>
      <c r="L3052" s="12">
        <f t="shared" si="242"/>
        <v>14.8</v>
      </c>
      <c r="M3052" s="10">
        <f t="shared" si="243"/>
        <v>14.8</v>
      </c>
      <c r="N3052" s="10"/>
      <c r="O3052" s="10" t="s">
        <v>12115</v>
      </c>
      <c r="P3052" s="10" t="s">
        <v>670</v>
      </c>
    </row>
    <row r="3053" spans="1:16" ht="126" customHeight="1" outlineLevel="4" x14ac:dyDescent="0.2">
      <c r="A3053" s="10"/>
      <c r="B3053" s="10">
        <v>354622</v>
      </c>
      <c r="C3053" s="10" t="s">
        <v>12116</v>
      </c>
      <c r="D3053" s="11" t="s">
        <v>12117</v>
      </c>
      <c r="E3053" s="11" t="s">
        <v>12118</v>
      </c>
      <c r="F3053" s="10" t="s">
        <v>5750</v>
      </c>
      <c r="G3053" s="10" t="s">
        <v>27</v>
      </c>
      <c r="H3053" s="10" t="s">
        <v>39</v>
      </c>
      <c r="I3053" s="10" t="s">
        <v>12119</v>
      </c>
      <c r="J3053" s="10" t="s">
        <v>29</v>
      </c>
      <c r="K3053" s="10" t="s">
        <v>30</v>
      </c>
      <c r="L3053" s="12">
        <f t="shared" si="242"/>
        <v>11.7</v>
      </c>
      <c r="M3053" s="10">
        <f t="shared" si="243"/>
        <v>11.7</v>
      </c>
      <c r="N3053" s="10"/>
      <c r="O3053" s="10" t="s">
        <v>12120</v>
      </c>
      <c r="P3053" s="10" t="s">
        <v>670</v>
      </c>
    </row>
    <row r="3054" spans="1:16" ht="126" customHeight="1" outlineLevel="4" x14ac:dyDescent="0.2">
      <c r="A3054" s="10"/>
      <c r="B3054" s="10">
        <v>354623</v>
      </c>
      <c r="C3054" s="10" t="s">
        <v>12121</v>
      </c>
      <c r="D3054" s="11" t="s">
        <v>12122</v>
      </c>
      <c r="E3054" s="11" t="s">
        <v>12123</v>
      </c>
      <c r="F3054" s="10" t="s">
        <v>5750</v>
      </c>
      <c r="G3054" s="10" t="s">
        <v>27</v>
      </c>
      <c r="H3054" s="10" t="s">
        <v>39</v>
      </c>
      <c r="I3054" s="10" t="s">
        <v>12119</v>
      </c>
      <c r="J3054" s="10" t="s">
        <v>29</v>
      </c>
      <c r="K3054" s="10" t="s">
        <v>30</v>
      </c>
      <c r="L3054" s="12">
        <f t="shared" si="242"/>
        <v>11.7</v>
      </c>
      <c r="M3054" s="10">
        <f t="shared" si="243"/>
        <v>11.7</v>
      </c>
      <c r="N3054" s="10"/>
      <c r="O3054" s="10" t="s">
        <v>12124</v>
      </c>
      <c r="P3054" s="10" t="s">
        <v>670</v>
      </c>
    </row>
    <row r="3055" spans="1:16" ht="126" customHeight="1" outlineLevel="4" x14ac:dyDescent="0.2">
      <c r="A3055" s="10"/>
      <c r="B3055" s="10">
        <v>354625</v>
      </c>
      <c r="C3055" s="10" t="s">
        <v>12125</v>
      </c>
      <c r="D3055" s="11" t="s">
        <v>12126</v>
      </c>
      <c r="E3055" s="11" t="s">
        <v>12127</v>
      </c>
      <c r="F3055" s="10" t="s">
        <v>12110</v>
      </c>
      <c r="G3055" s="10" t="s">
        <v>27</v>
      </c>
      <c r="H3055" s="10" t="s">
        <v>39</v>
      </c>
      <c r="I3055" s="10" t="s">
        <v>12110</v>
      </c>
      <c r="J3055" s="10" t="s">
        <v>29</v>
      </c>
      <c r="K3055" s="10" t="s">
        <v>30</v>
      </c>
      <c r="L3055" s="12">
        <f t="shared" si="242"/>
        <v>12.87</v>
      </c>
      <c r="M3055" s="10">
        <f t="shared" si="243"/>
        <v>12.87</v>
      </c>
      <c r="N3055" s="10"/>
      <c r="O3055" s="10" t="s">
        <v>12128</v>
      </c>
      <c r="P3055" s="10" t="s">
        <v>670</v>
      </c>
    </row>
    <row r="3056" spans="1:16" ht="126" customHeight="1" outlineLevel="4" x14ac:dyDescent="0.2">
      <c r="A3056" s="10"/>
      <c r="B3056" s="10">
        <v>356385</v>
      </c>
      <c r="C3056" s="10" t="s">
        <v>12129</v>
      </c>
      <c r="D3056" s="11" t="s">
        <v>12130</v>
      </c>
      <c r="E3056" s="11" t="s">
        <v>12131</v>
      </c>
      <c r="F3056" s="10" t="s">
        <v>5750</v>
      </c>
      <c r="G3056" s="10" t="s">
        <v>27</v>
      </c>
      <c r="H3056" s="10" t="s">
        <v>39</v>
      </c>
      <c r="I3056" s="10" t="s">
        <v>12119</v>
      </c>
      <c r="J3056" s="10" t="s">
        <v>29</v>
      </c>
      <c r="K3056" s="10" t="s">
        <v>30</v>
      </c>
      <c r="L3056" s="12">
        <f t="shared" si="242"/>
        <v>11.7</v>
      </c>
      <c r="M3056" s="10">
        <f t="shared" si="243"/>
        <v>11.7</v>
      </c>
      <c r="N3056" s="10"/>
      <c r="O3056" s="10" t="s">
        <v>12132</v>
      </c>
      <c r="P3056" s="10" t="s">
        <v>670</v>
      </c>
    </row>
    <row r="3057" spans="1:16" ht="126" customHeight="1" outlineLevel="4" x14ac:dyDescent="0.2">
      <c r="A3057" s="10"/>
      <c r="B3057" s="10">
        <v>356387</v>
      </c>
      <c r="C3057" s="10" t="s">
        <v>12133</v>
      </c>
      <c r="D3057" s="11" t="s">
        <v>12134</v>
      </c>
      <c r="E3057" s="11" t="s">
        <v>12135</v>
      </c>
      <c r="F3057" s="10" t="s">
        <v>6019</v>
      </c>
      <c r="G3057" s="10" t="s">
        <v>27</v>
      </c>
      <c r="H3057" s="10" t="s">
        <v>39</v>
      </c>
      <c r="I3057" s="10" t="s">
        <v>6019</v>
      </c>
      <c r="J3057" s="10" t="s">
        <v>29</v>
      </c>
      <c r="K3057" s="10" t="s">
        <v>30</v>
      </c>
      <c r="L3057" s="12">
        <f t="shared" si="242"/>
        <v>14.8</v>
      </c>
      <c r="M3057" s="10">
        <f t="shared" si="243"/>
        <v>14.8</v>
      </c>
      <c r="N3057" s="10"/>
      <c r="O3057" s="10" t="s">
        <v>12136</v>
      </c>
      <c r="P3057" s="10" t="s">
        <v>214</v>
      </c>
    </row>
    <row r="3058" spans="1:16" ht="126" customHeight="1" outlineLevel="4" x14ac:dyDescent="0.2">
      <c r="A3058" s="10"/>
      <c r="B3058" s="10">
        <v>361210</v>
      </c>
      <c r="C3058" s="10" t="s">
        <v>12137</v>
      </c>
      <c r="D3058" s="11" t="s">
        <v>12138</v>
      </c>
      <c r="E3058" s="11" t="s">
        <v>12139</v>
      </c>
      <c r="F3058" s="10" t="s">
        <v>6019</v>
      </c>
      <c r="G3058" s="10" t="s">
        <v>27</v>
      </c>
      <c r="H3058" s="10" t="s">
        <v>39</v>
      </c>
      <c r="I3058" s="10" t="s">
        <v>6019</v>
      </c>
      <c r="J3058" s="10" t="s">
        <v>29</v>
      </c>
      <c r="K3058" s="10" t="s">
        <v>30</v>
      </c>
      <c r="L3058" s="12">
        <f t="shared" si="242"/>
        <v>14.8</v>
      </c>
      <c r="M3058" s="10">
        <f t="shared" si="243"/>
        <v>14.8</v>
      </c>
      <c r="N3058" s="10"/>
      <c r="O3058" s="10" t="s">
        <v>12140</v>
      </c>
      <c r="P3058" s="10" t="s">
        <v>670</v>
      </c>
    </row>
    <row r="3059" spans="1:16" ht="12.95" customHeight="1" outlineLevel="3" x14ac:dyDescent="0.2">
      <c r="A3059" s="16" t="s">
        <v>12141</v>
      </c>
      <c r="B3059" s="16"/>
      <c r="C3059" s="16"/>
      <c r="D3059" s="16"/>
      <c r="E3059" s="16"/>
      <c r="F3059" s="16"/>
      <c r="G3059" s="16"/>
      <c r="H3059" s="16"/>
      <c r="I3059" s="16"/>
      <c r="J3059" s="16"/>
      <c r="K3059" s="16"/>
      <c r="L3059" s="16"/>
      <c r="M3059" s="16"/>
      <c r="N3059" s="16"/>
      <c r="O3059" s="16"/>
      <c r="P3059" s="16"/>
    </row>
    <row r="3060" spans="1:16" ht="126" customHeight="1" outlineLevel="4" x14ac:dyDescent="0.2">
      <c r="A3060" s="10"/>
      <c r="B3060" s="10">
        <v>326740</v>
      </c>
      <c r="C3060" s="10" t="s">
        <v>12142</v>
      </c>
      <c r="D3060" s="11" t="s">
        <v>12143</v>
      </c>
      <c r="E3060" s="11" t="s">
        <v>12144</v>
      </c>
      <c r="F3060" s="10" t="s">
        <v>11929</v>
      </c>
      <c r="G3060" s="10" t="s">
        <v>27</v>
      </c>
      <c r="H3060" s="10" t="s">
        <v>31</v>
      </c>
      <c r="I3060" s="10" t="s">
        <v>11929</v>
      </c>
      <c r="J3060" s="10" t="s">
        <v>29</v>
      </c>
      <c r="K3060" s="10" t="s">
        <v>30</v>
      </c>
      <c r="L3060" s="12">
        <f t="shared" ref="L3060:L3091" si="244">ROUND((F3060*(100-$B$8)/100),2)</f>
        <v>10</v>
      </c>
      <c r="M3060" s="10">
        <f t="shared" ref="M3060:M3091" si="245">ROUND((F3060*K3060*(100-$B$8)/100),2)</f>
        <v>10</v>
      </c>
      <c r="N3060" s="10"/>
      <c r="O3060" s="10" t="s">
        <v>12145</v>
      </c>
      <c r="P3060" s="10" t="s">
        <v>12146</v>
      </c>
    </row>
    <row r="3061" spans="1:16" ht="126" customHeight="1" outlineLevel="4" x14ac:dyDescent="0.2">
      <c r="A3061" s="10"/>
      <c r="B3061" s="10">
        <v>326742</v>
      </c>
      <c r="C3061" s="10" t="s">
        <v>12147</v>
      </c>
      <c r="D3061" s="11" t="s">
        <v>12148</v>
      </c>
      <c r="E3061" s="11" t="s">
        <v>12149</v>
      </c>
      <c r="F3061" s="10" t="s">
        <v>12041</v>
      </c>
      <c r="G3061" s="10" t="s">
        <v>27</v>
      </c>
      <c r="H3061" s="10" t="s">
        <v>31</v>
      </c>
      <c r="I3061" s="10" t="s">
        <v>12042</v>
      </c>
      <c r="J3061" s="10" t="s">
        <v>29</v>
      </c>
      <c r="K3061" s="10" t="s">
        <v>30</v>
      </c>
      <c r="L3061" s="12">
        <f t="shared" si="244"/>
        <v>10.02</v>
      </c>
      <c r="M3061" s="10">
        <f t="shared" si="245"/>
        <v>10.02</v>
      </c>
      <c r="N3061" s="10"/>
      <c r="O3061" s="10" t="s">
        <v>12150</v>
      </c>
      <c r="P3061" s="10" t="s">
        <v>5714</v>
      </c>
    </row>
    <row r="3062" spans="1:16" ht="126" customHeight="1" outlineLevel="4" x14ac:dyDescent="0.2">
      <c r="A3062" s="10"/>
      <c r="B3062" s="10">
        <v>326745</v>
      </c>
      <c r="C3062" s="10" t="s">
        <v>12151</v>
      </c>
      <c r="D3062" s="11" t="s">
        <v>12152</v>
      </c>
      <c r="E3062" s="11" t="s">
        <v>12153</v>
      </c>
      <c r="F3062" s="10" t="s">
        <v>12154</v>
      </c>
      <c r="G3062" s="10" t="s">
        <v>27</v>
      </c>
      <c r="H3062" s="10" t="s">
        <v>31</v>
      </c>
      <c r="I3062" s="10" t="s">
        <v>12154</v>
      </c>
      <c r="J3062" s="10" t="s">
        <v>29</v>
      </c>
      <c r="K3062" s="10" t="s">
        <v>30</v>
      </c>
      <c r="L3062" s="12">
        <f t="shared" si="244"/>
        <v>10.97</v>
      </c>
      <c r="M3062" s="10">
        <f t="shared" si="245"/>
        <v>10.97</v>
      </c>
      <c r="N3062" s="10"/>
      <c r="O3062" s="10" t="s">
        <v>12155</v>
      </c>
      <c r="P3062" s="10" t="s">
        <v>12146</v>
      </c>
    </row>
    <row r="3063" spans="1:16" ht="126" customHeight="1" outlineLevel="4" x14ac:dyDescent="0.2">
      <c r="A3063" s="10"/>
      <c r="B3063" s="10">
        <v>326746</v>
      </c>
      <c r="C3063" s="10" t="s">
        <v>12156</v>
      </c>
      <c r="D3063" s="11" t="s">
        <v>12157</v>
      </c>
      <c r="E3063" s="11" t="s">
        <v>12158</v>
      </c>
      <c r="F3063" s="10" t="s">
        <v>12159</v>
      </c>
      <c r="G3063" s="10" t="s">
        <v>27</v>
      </c>
      <c r="H3063" s="10" t="s">
        <v>31</v>
      </c>
      <c r="I3063" s="10" t="s">
        <v>12159</v>
      </c>
      <c r="J3063" s="10" t="s">
        <v>29</v>
      </c>
      <c r="K3063" s="10" t="s">
        <v>30</v>
      </c>
      <c r="L3063" s="12">
        <f t="shared" si="244"/>
        <v>9.11</v>
      </c>
      <c r="M3063" s="10">
        <f t="shared" si="245"/>
        <v>9.11</v>
      </c>
      <c r="N3063" s="10"/>
      <c r="O3063" s="10" t="s">
        <v>12160</v>
      </c>
      <c r="P3063" s="10" t="s">
        <v>5704</v>
      </c>
    </row>
    <row r="3064" spans="1:16" ht="126" customHeight="1" outlineLevel="4" x14ac:dyDescent="0.2">
      <c r="A3064" s="10"/>
      <c r="B3064" s="10">
        <v>326747</v>
      </c>
      <c r="C3064" s="10" t="s">
        <v>12161</v>
      </c>
      <c r="D3064" s="11" t="s">
        <v>12162</v>
      </c>
      <c r="E3064" s="11" t="s">
        <v>12163</v>
      </c>
      <c r="F3064" s="10" t="s">
        <v>12164</v>
      </c>
      <c r="G3064" s="10" t="s">
        <v>27</v>
      </c>
      <c r="H3064" s="10" t="s">
        <v>31</v>
      </c>
      <c r="I3064" s="10" t="s">
        <v>12164</v>
      </c>
      <c r="J3064" s="10" t="s">
        <v>29</v>
      </c>
      <c r="K3064" s="10" t="s">
        <v>30</v>
      </c>
      <c r="L3064" s="12">
        <f t="shared" si="244"/>
        <v>8</v>
      </c>
      <c r="M3064" s="10">
        <f t="shared" si="245"/>
        <v>8</v>
      </c>
      <c r="N3064" s="10"/>
      <c r="O3064" s="10" t="s">
        <v>12165</v>
      </c>
      <c r="P3064" s="10" t="s">
        <v>82</v>
      </c>
    </row>
    <row r="3065" spans="1:16" ht="126" customHeight="1" outlineLevel="4" x14ac:dyDescent="0.2">
      <c r="A3065" s="10"/>
      <c r="B3065" s="10">
        <v>326748</v>
      </c>
      <c r="C3065" s="10" t="s">
        <v>12166</v>
      </c>
      <c r="D3065" s="11" t="s">
        <v>12167</v>
      </c>
      <c r="E3065" s="11" t="s">
        <v>12168</v>
      </c>
      <c r="F3065" s="10" t="s">
        <v>11929</v>
      </c>
      <c r="G3065" s="10" t="s">
        <v>27</v>
      </c>
      <c r="H3065" s="10" t="s">
        <v>31</v>
      </c>
      <c r="I3065" s="10" t="s">
        <v>11929</v>
      </c>
      <c r="J3065" s="10" t="s">
        <v>29</v>
      </c>
      <c r="K3065" s="10" t="s">
        <v>30</v>
      </c>
      <c r="L3065" s="12">
        <f t="shared" si="244"/>
        <v>10</v>
      </c>
      <c r="M3065" s="10">
        <f t="shared" si="245"/>
        <v>10</v>
      </c>
      <c r="N3065" s="10"/>
      <c r="O3065" s="10" t="s">
        <v>12169</v>
      </c>
      <c r="P3065" s="10" t="s">
        <v>12146</v>
      </c>
    </row>
    <row r="3066" spans="1:16" ht="126" customHeight="1" outlineLevel="4" x14ac:dyDescent="0.2">
      <c r="A3066" s="10"/>
      <c r="B3066" s="10">
        <v>326750</v>
      </c>
      <c r="C3066" s="10" t="s">
        <v>12170</v>
      </c>
      <c r="D3066" s="11" t="s">
        <v>12171</v>
      </c>
      <c r="E3066" s="11" t="s">
        <v>12172</v>
      </c>
      <c r="F3066" s="10" t="s">
        <v>12154</v>
      </c>
      <c r="G3066" s="10" t="s">
        <v>27</v>
      </c>
      <c r="H3066" s="10" t="s">
        <v>31</v>
      </c>
      <c r="I3066" s="10" t="s">
        <v>12154</v>
      </c>
      <c r="J3066" s="10" t="s">
        <v>29</v>
      </c>
      <c r="K3066" s="10" t="s">
        <v>30</v>
      </c>
      <c r="L3066" s="12">
        <f t="shared" si="244"/>
        <v>10.97</v>
      </c>
      <c r="M3066" s="10">
        <f t="shared" si="245"/>
        <v>10.97</v>
      </c>
      <c r="N3066" s="10"/>
      <c r="O3066" s="10" t="s">
        <v>12173</v>
      </c>
      <c r="P3066" s="10" t="s">
        <v>12146</v>
      </c>
    </row>
    <row r="3067" spans="1:16" ht="126" customHeight="1" outlineLevel="4" x14ac:dyDescent="0.2">
      <c r="A3067" s="10"/>
      <c r="B3067" s="10">
        <v>326751</v>
      </c>
      <c r="C3067" s="10" t="s">
        <v>12174</v>
      </c>
      <c r="D3067" s="11" t="s">
        <v>12175</v>
      </c>
      <c r="E3067" s="11" t="s">
        <v>12176</v>
      </c>
      <c r="F3067" s="10" t="s">
        <v>12159</v>
      </c>
      <c r="G3067" s="10" t="s">
        <v>27</v>
      </c>
      <c r="H3067" s="10" t="s">
        <v>31</v>
      </c>
      <c r="I3067" s="10" t="s">
        <v>12159</v>
      </c>
      <c r="J3067" s="10" t="s">
        <v>29</v>
      </c>
      <c r="K3067" s="10" t="s">
        <v>30</v>
      </c>
      <c r="L3067" s="12">
        <f t="shared" si="244"/>
        <v>9.11</v>
      </c>
      <c r="M3067" s="10">
        <f t="shared" si="245"/>
        <v>9.11</v>
      </c>
      <c r="N3067" s="10"/>
      <c r="O3067" s="10" t="s">
        <v>12177</v>
      </c>
      <c r="P3067" s="10" t="s">
        <v>906</v>
      </c>
    </row>
    <row r="3068" spans="1:16" ht="126" customHeight="1" outlineLevel="4" x14ac:dyDescent="0.2">
      <c r="A3068" s="10"/>
      <c r="B3068" s="10">
        <v>326752</v>
      </c>
      <c r="C3068" s="10" t="s">
        <v>12178</v>
      </c>
      <c r="D3068" s="11" t="s">
        <v>12179</v>
      </c>
      <c r="E3068" s="11" t="s">
        <v>12180</v>
      </c>
      <c r="F3068" s="10" t="s">
        <v>12159</v>
      </c>
      <c r="G3068" s="10" t="s">
        <v>27</v>
      </c>
      <c r="H3068" s="10" t="s">
        <v>31</v>
      </c>
      <c r="I3068" s="10" t="s">
        <v>12159</v>
      </c>
      <c r="J3068" s="10" t="s">
        <v>29</v>
      </c>
      <c r="K3068" s="10" t="s">
        <v>30</v>
      </c>
      <c r="L3068" s="12">
        <f t="shared" si="244"/>
        <v>9.11</v>
      </c>
      <c r="M3068" s="10">
        <f t="shared" si="245"/>
        <v>9.11</v>
      </c>
      <c r="N3068" s="10"/>
      <c r="O3068" s="10" t="s">
        <v>12181</v>
      </c>
      <c r="P3068" s="10" t="s">
        <v>5704</v>
      </c>
    </row>
    <row r="3069" spans="1:16" ht="126" customHeight="1" outlineLevel="4" x14ac:dyDescent="0.2">
      <c r="A3069" s="10"/>
      <c r="B3069" s="10">
        <v>326753</v>
      </c>
      <c r="C3069" s="10" t="s">
        <v>12182</v>
      </c>
      <c r="D3069" s="11" t="s">
        <v>12183</v>
      </c>
      <c r="E3069" s="11" t="s">
        <v>12184</v>
      </c>
      <c r="F3069" s="10" t="s">
        <v>12032</v>
      </c>
      <c r="G3069" s="10" t="s">
        <v>27</v>
      </c>
      <c r="H3069" s="10" t="s">
        <v>31</v>
      </c>
      <c r="I3069" s="10" t="s">
        <v>12032</v>
      </c>
      <c r="J3069" s="10" t="s">
        <v>29</v>
      </c>
      <c r="K3069" s="10" t="s">
        <v>30</v>
      </c>
      <c r="L3069" s="12">
        <f t="shared" si="244"/>
        <v>8.7899999999999991</v>
      </c>
      <c r="M3069" s="10">
        <f t="shared" si="245"/>
        <v>8.7899999999999991</v>
      </c>
      <c r="N3069" s="10"/>
      <c r="O3069" s="10" t="s">
        <v>12185</v>
      </c>
      <c r="P3069" s="10" t="s">
        <v>906</v>
      </c>
    </row>
    <row r="3070" spans="1:16" ht="126" customHeight="1" outlineLevel="4" x14ac:dyDescent="0.2">
      <c r="A3070" s="10"/>
      <c r="B3070" s="10">
        <v>326754</v>
      </c>
      <c r="C3070" s="10" t="s">
        <v>12186</v>
      </c>
      <c r="D3070" s="11" t="s">
        <v>12187</v>
      </c>
      <c r="E3070" s="11" t="s">
        <v>12188</v>
      </c>
      <c r="F3070" s="10" t="s">
        <v>12189</v>
      </c>
      <c r="G3070" s="10" t="s">
        <v>27</v>
      </c>
      <c r="H3070" s="10" t="s">
        <v>31</v>
      </c>
      <c r="I3070" s="10" t="s">
        <v>12189</v>
      </c>
      <c r="J3070" s="10" t="s">
        <v>29</v>
      </c>
      <c r="K3070" s="10" t="s">
        <v>30</v>
      </c>
      <c r="L3070" s="12">
        <f t="shared" si="244"/>
        <v>8.83</v>
      </c>
      <c r="M3070" s="10">
        <f t="shared" si="245"/>
        <v>8.83</v>
      </c>
      <c r="N3070" s="10"/>
      <c r="O3070" s="10" t="s">
        <v>12190</v>
      </c>
      <c r="P3070" s="10" t="s">
        <v>5714</v>
      </c>
    </row>
    <row r="3071" spans="1:16" ht="126" customHeight="1" outlineLevel="4" x14ac:dyDescent="0.2">
      <c r="A3071" s="10"/>
      <c r="B3071" s="10">
        <v>326755</v>
      </c>
      <c r="C3071" s="10" t="s">
        <v>12191</v>
      </c>
      <c r="D3071" s="11" t="s">
        <v>12192</v>
      </c>
      <c r="E3071" s="11" t="s">
        <v>12193</v>
      </c>
      <c r="F3071" s="10" t="s">
        <v>12159</v>
      </c>
      <c r="G3071" s="10" t="s">
        <v>27</v>
      </c>
      <c r="H3071" s="10" t="s">
        <v>31</v>
      </c>
      <c r="I3071" s="10" t="s">
        <v>12159</v>
      </c>
      <c r="J3071" s="10" t="s">
        <v>29</v>
      </c>
      <c r="K3071" s="10" t="s">
        <v>30</v>
      </c>
      <c r="L3071" s="12">
        <f t="shared" si="244"/>
        <v>9.11</v>
      </c>
      <c r="M3071" s="10">
        <f t="shared" si="245"/>
        <v>9.11</v>
      </c>
      <c r="N3071" s="10"/>
      <c r="O3071" s="10" t="s">
        <v>12194</v>
      </c>
      <c r="P3071" s="10" t="s">
        <v>5704</v>
      </c>
    </row>
    <row r="3072" spans="1:16" ht="126" customHeight="1" outlineLevel="4" x14ac:dyDescent="0.2">
      <c r="A3072" s="10"/>
      <c r="B3072" s="10">
        <v>326756</v>
      </c>
      <c r="C3072" s="10" t="s">
        <v>12195</v>
      </c>
      <c r="D3072" s="11" t="s">
        <v>12196</v>
      </c>
      <c r="E3072" s="11" t="s">
        <v>12197</v>
      </c>
      <c r="F3072" s="10" t="s">
        <v>11929</v>
      </c>
      <c r="G3072" s="10" t="s">
        <v>27</v>
      </c>
      <c r="H3072" s="10" t="s">
        <v>31</v>
      </c>
      <c r="I3072" s="10" t="s">
        <v>11929</v>
      </c>
      <c r="J3072" s="10" t="s">
        <v>29</v>
      </c>
      <c r="K3072" s="10" t="s">
        <v>30</v>
      </c>
      <c r="L3072" s="12">
        <f t="shared" si="244"/>
        <v>10</v>
      </c>
      <c r="M3072" s="10">
        <f t="shared" si="245"/>
        <v>10</v>
      </c>
      <c r="N3072" s="10"/>
      <c r="O3072" s="10" t="s">
        <v>12198</v>
      </c>
      <c r="P3072" s="10" t="s">
        <v>5704</v>
      </c>
    </row>
    <row r="3073" spans="1:16" ht="126" customHeight="1" outlineLevel="4" x14ac:dyDescent="0.2">
      <c r="A3073" s="10"/>
      <c r="B3073" s="10">
        <v>326759</v>
      </c>
      <c r="C3073" s="10" t="s">
        <v>12199</v>
      </c>
      <c r="D3073" s="11" t="s">
        <v>12200</v>
      </c>
      <c r="E3073" s="11" t="s">
        <v>12201</v>
      </c>
      <c r="F3073" s="10" t="s">
        <v>12202</v>
      </c>
      <c r="G3073" s="10" t="s">
        <v>27</v>
      </c>
      <c r="H3073" s="10" t="s">
        <v>31</v>
      </c>
      <c r="I3073" s="10" t="s">
        <v>12203</v>
      </c>
      <c r="J3073" s="10" t="s">
        <v>29</v>
      </c>
      <c r="K3073" s="10" t="s">
        <v>30</v>
      </c>
      <c r="L3073" s="12">
        <f t="shared" si="244"/>
        <v>8.82</v>
      </c>
      <c r="M3073" s="10">
        <f t="shared" si="245"/>
        <v>8.82</v>
      </c>
      <c r="N3073" s="10"/>
      <c r="O3073" s="10" t="s">
        <v>12204</v>
      </c>
      <c r="P3073" s="10" t="s">
        <v>5714</v>
      </c>
    </row>
    <row r="3074" spans="1:16" ht="126" customHeight="1" outlineLevel="4" x14ac:dyDescent="0.2">
      <c r="A3074" s="10"/>
      <c r="B3074" s="10">
        <v>328169</v>
      </c>
      <c r="C3074" s="10" t="s">
        <v>12205</v>
      </c>
      <c r="D3074" s="11" t="s">
        <v>12206</v>
      </c>
      <c r="E3074" s="11" t="s">
        <v>12207</v>
      </c>
      <c r="F3074" s="10" t="s">
        <v>12041</v>
      </c>
      <c r="G3074" s="10" t="s">
        <v>27</v>
      </c>
      <c r="H3074" s="10" t="s">
        <v>31</v>
      </c>
      <c r="I3074" s="10" t="s">
        <v>12042</v>
      </c>
      <c r="J3074" s="10" t="s">
        <v>29</v>
      </c>
      <c r="K3074" s="10" t="s">
        <v>30</v>
      </c>
      <c r="L3074" s="12">
        <f t="shared" si="244"/>
        <v>10.02</v>
      </c>
      <c r="M3074" s="10">
        <f t="shared" si="245"/>
        <v>10.02</v>
      </c>
      <c r="N3074" s="10"/>
      <c r="O3074" s="10" t="s">
        <v>12208</v>
      </c>
      <c r="P3074" s="10" t="s">
        <v>5714</v>
      </c>
    </row>
    <row r="3075" spans="1:16" ht="126" customHeight="1" outlineLevel="4" x14ac:dyDescent="0.2">
      <c r="A3075" s="10"/>
      <c r="B3075" s="10">
        <v>328170</v>
      </c>
      <c r="C3075" s="10" t="s">
        <v>12209</v>
      </c>
      <c r="D3075" s="11" t="s">
        <v>12210</v>
      </c>
      <c r="E3075" s="11" t="s">
        <v>12211</v>
      </c>
      <c r="F3075" s="10" t="s">
        <v>12032</v>
      </c>
      <c r="G3075" s="10" t="s">
        <v>27</v>
      </c>
      <c r="H3075" s="10" t="s">
        <v>31</v>
      </c>
      <c r="I3075" s="10" t="s">
        <v>12032</v>
      </c>
      <c r="J3075" s="10" t="s">
        <v>29</v>
      </c>
      <c r="K3075" s="10" t="s">
        <v>30</v>
      </c>
      <c r="L3075" s="12">
        <f t="shared" si="244"/>
        <v>8.7899999999999991</v>
      </c>
      <c r="M3075" s="10">
        <f t="shared" si="245"/>
        <v>8.7899999999999991</v>
      </c>
      <c r="N3075" s="10"/>
      <c r="O3075" s="10" t="s">
        <v>12212</v>
      </c>
      <c r="P3075" s="10" t="s">
        <v>2996</v>
      </c>
    </row>
    <row r="3076" spans="1:16" ht="126" customHeight="1" outlineLevel="4" x14ac:dyDescent="0.2">
      <c r="A3076" s="10"/>
      <c r="B3076" s="10">
        <v>336574</v>
      </c>
      <c r="C3076" s="10" t="s">
        <v>12213</v>
      </c>
      <c r="D3076" s="11" t="s">
        <v>12214</v>
      </c>
      <c r="E3076" s="11" t="s">
        <v>12215</v>
      </c>
      <c r="F3076" s="10" t="s">
        <v>12032</v>
      </c>
      <c r="G3076" s="10" t="s">
        <v>27</v>
      </c>
      <c r="H3076" s="10" t="s">
        <v>31</v>
      </c>
      <c r="I3076" s="10" t="s">
        <v>12032</v>
      </c>
      <c r="J3076" s="10" t="s">
        <v>29</v>
      </c>
      <c r="K3076" s="10" t="s">
        <v>30</v>
      </c>
      <c r="L3076" s="12">
        <f t="shared" si="244"/>
        <v>8.7899999999999991</v>
      </c>
      <c r="M3076" s="10">
        <f t="shared" si="245"/>
        <v>8.7899999999999991</v>
      </c>
      <c r="N3076" s="10"/>
      <c r="O3076" s="10" t="s">
        <v>12216</v>
      </c>
      <c r="P3076" s="10" t="s">
        <v>2996</v>
      </c>
    </row>
    <row r="3077" spans="1:16" ht="126" customHeight="1" outlineLevel="4" x14ac:dyDescent="0.2">
      <c r="A3077" s="10"/>
      <c r="B3077" s="10">
        <v>336576</v>
      </c>
      <c r="C3077" s="10" t="s">
        <v>12217</v>
      </c>
      <c r="D3077" s="11" t="s">
        <v>12218</v>
      </c>
      <c r="E3077" s="11" t="s">
        <v>12219</v>
      </c>
      <c r="F3077" s="10" t="s">
        <v>12202</v>
      </c>
      <c r="G3077" s="10" t="s">
        <v>27</v>
      </c>
      <c r="H3077" s="10" t="s">
        <v>31</v>
      </c>
      <c r="I3077" s="10" t="s">
        <v>12203</v>
      </c>
      <c r="J3077" s="10" t="s">
        <v>29</v>
      </c>
      <c r="K3077" s="10" t="s">
        <v>30</v>
      </c>
      <c r="L3077" s="12">
        <f t="shared" si="244"/>
        <v>8.82</v>
      </c>
      <c r="M3077" s="10">
        <f t="shared" si="245"/>
        <v>8.82</v>
      </c>
      <c r="N3077" s="10"/>
      <c r="O3077" s="10" t="s">
        <v>12220</v>
      </c>
      <c r="P3077" s="10" t="s">
        <v>5714</v>
      </c>
    </row>
    <row r="3078" spans="1:16" ht="126" customHeight="1" outlineLevel="4" x14ac:dyDescent="0.2">
      <c r="A3078" s="10"/>
      <c r="B3078" s="10">
        <v>336578</v>
      </c>
      <c r="C3078" s="10" t="s">
        <v>12221</v>
      </c>
      <c r="D3078" s="11" t="s">
        <v>12222</v>
      </c>
      <c r="E3078" s="11" t="s">
        <v>12223</v>
      </c>
      <c r="F3078" s="10" t="s">
        <v>12032</v>
      </c>
      <c r="G3078" s="10" t="s">
        <v>27</v>
      </c>
      <c r="H3078" s="10" t="s">
        <v>31</v>
      </c>
      <c r="I3078" s="10" t="s">
        <v>12032</v>
      </c>
      <c r="J3078" s="10" t="s">
        <v>29</v>
      </c>
      <c r="K3078" s="10" t="s">
        <v>30</v>
      </c>
      <c r="L3078" s="12">
        <f t="shared" si="244"/>
        <v>8.7899999999999991</v>
      </c>
      <c r="M3078" s="10">
        <f t="shared" si="245"/>
        <v>8.7899999999999991</v>
      </c>
      <c r="N3078" s="10"/>
      <c r="O3078" s="10" t="s">
        <v>12224</v>
      </c>
      <c r="P3078" s="10" t="s">
        <v>5714</v>
      </c>
    </row>
    <row r="3079" spans="1:16" ht="126" customHeight="1" outlineLevel="4" x14ac:dyDescent="0.2">
      <c r="A3079" s="10"/>
      <c r="B3079" s="10">
        <v>336579</v>
      </c>
      <c r="C3079" s="10" t="s">
        <v>12225</v>
      </c>
      <c r="D3079" s="11" t="s">
        <v>12226</v>
      </c>
      <c r="E3079" s="11" t="s">
        <v>12227</v>
      </c>
      <c r="F3079" s="10" t="s">
        <v>12202</v>
      </c>
      <c r="G3079" s="10" t="s">
        <v>27</v>
      </c>
      <c r="H3079" s="10" t="s">
        <v>31</v>
      </c>
      <c r="I3079" s="10" t="s">
        <v>12203</v>
      </c>
      <c r="J3079" s="10" t="s">
        <v>29</v>
      </c>
      <c r="K3079" s="10" t="s">
        <v>30</v>
      </c>
      <c r="L3079" s="12">
        <f t="shared" si="244"/>
        <v>8.82</v>
      </c>
      <c r="M3079" s="10">
        <f t="shared" si="245"/>
        <v>8.82</v>
      </c>
      <c r="N3079" s="10"/>
      <c r="O3079" s="10" t="s">
        <v>12228</v>
      </c>
      <c r="P3079" s="10" t="s">
        <v>5714</v>
      </c>
    </row>
    <row r="3080" spans="1:16" ht="126" customHeight="1" outlineLevel="4" x14ac:dyDescent="0.2">
      <c r="A3080" s="10"/>
      <c r="B3080" s="10">
        <v>336580</v>
      </c>
      <c r="C3080" s="10" t="s">
        <v>12229</v>
      </c>
      <c r="D3080" s="11" t="s">
        <v>12230</v>
      </c>
      <c r="E3080" s="11" t="s">
        <v>12231</v>
      </c>
      <c r="F3080" s="10" t="s">
        <v>187</v>
      </c>
      <c r="G3080" s="10" t="s">
        <v>27</v>
      </c>
      <c r="H3080" s="10" t="s">
        <v>31</v>
      </c>
      <c r="I3080" s="10" t="s">
        <v>12232</v>
      </c>
      <c r="J3080" s="10" t="s">
        <v>29</v>
      </c>
      <c r="K3080" s="10" t="s">
        <v>30</v>
      </c>
      <c r="L3080" s="12">
        <f t="shared" si="244"/>
        <v>8.6999999999999993</v>
      </c>
      <c r="M3080" s="10">
        <f t="shared" si="245"/>
        <v>8.6999999999999993</v>
      </c>
      <c r="N3080" s="10"/>
      <c r="O3080" s="10" t="s">
        <v>12233</v>
      </c>
      <c r="P3080" s="10" t="s">
        <v>12146</v>
      </c>
    </row>
    <row r="3081" spans="1:16" ht="126" customHeight="1" outlineLevel="4" x14ac:dyDescent="0.2">
      <c r="A3081" s="10"/>
      <c r="B3081" s="10">
        <v>336581</v>
      </c>
      <c r="C3081" s="10" t="s">
        <v>12234</v>
      </c>
      <c r="D3081" s="11" t="s">
        <v>12235</v>
      </c>
      <c r="E3081" s="11" t="s">
        <v>12236</v>
      </c>
      <c r="F3081" s="10" t="s">
        <v>12032</v>
      </c>
      <c r="G3081" s="10" t="s">
        <v>27</v>
      </c>
      <c r="H3081" s="10" t="s">
        <v>31</v>
      </c>
      <c r="I3081" s="10" t="s">
        <v>12032</v>
      </c>
      <c r="J3081" s="10" t="s">
        <v>29</v>
      </c>
      <c r="K3081" s="10" t="s">
        <v>30</v>
      </c>
      <c r="L3081" s="12">
        <f t="shared" si="244"/>
        <v>8.7899999999999991</v>
      </c>
      <c r="M3081" s="10">
        <f t="shared" si="245"/>
        <v>8.7899999999999991</v>
      </c>
      <c r="N3081" s="10"/>
      <c r="O3081" s="10" t="s">
        <v>12237</v>
      </c>
      <c r="P3081" s="10" t="s">
        <v>906</v>
      </c>
    </row>
    <row r="3082" spans="1:16" ht="126" customHeight="1" outlineLevel="4" x14ac:dyDescent="0.2">
      <c r="A3082" s="10"/>
      <c r="B3082" s="10">
        <v>336582</v>
      </c>
      <c r="C3082" s="10" t="s">
        <v>12238</v>
      </c>
      <c r="D3082" s="11" t="s">
        <v>12239</v>
      </c>
      <c r="E3082" s="11" t="s">
        <v>12240</v>
      </c>
      <c r="F3082" s="10" t="s">
        <v>12159</v>
      </c>
      <c r="G3082" s="10" t="s">
        <v>27</v>
      </c>
      <c r="H3082" s="10" t="s">
        <v>31</v>
      </c>
      <c r="I3082" s="10" t="s">
        <v>12159</v>
      </c>
      <c r="J3082" s="10" t="s">
        <v>29</v>
      </c>
      <c r="K3082" s="10" t="s">
        <v>30</v>
      </c>
      <c r="L3082" s="12">
        <f t="shared" si="244"/>
        <v>9.11</v>
      </c>
      <c r="M3082" s="10">
        <f t="shared" si="245"/>
        <v>9.11</v>
      </c>
      <c r="N3082" s="10"/>
      <c r="O3082" s="10" t="s">
        <v>12241</v>
      </c>
      <c r="P3082" s="10" t="s">
        <v>82</v>
      </c>
    </row>
    <row r="3083" spans="1:16" ht="126" customHeight="1" outlineLevel="4" x14ac:dyDescent="0.2">
      <c r="A3083" s="10"/>
      <c r="B3083" s="10">
        <v>336583</v>
      </c>
      <c r="C3083" s="10" t="s">
        <v>12242</v>
      </c>
      <c r="D3083" s="11" t="s">
        <v>12243</v>
      </c>
      <c r="E3083" s="11" t="s">
        <v>12244</v>
      </c>
      <c r="F3083" s="10" t="s">
        <v>12032</v>
      </c>
      <c r="G3083" s="10" t="s">
        <v>27</v>
      </c>
      <c r="H3083" s="10" t="s">
        <v>31</v>
      </c>
      <c r="I3083" s="10" t="s">
        <v>12032</v>
      </c>
      <c r="J3083" s="10" t="s">
        <v>29</v>
      </c>
      <c r="K3083" s="10" t="s">
        <v>30</v>
      </c>
      <c r="L3083" s="12">
        <f t="shared" si="244"/>
        <v>8.7899999999999991</v>
      </c>
      <c r="M3083" s="10">
        <f t="shared" si="245"/>
        <v>8.7899999999999991</v>
      </c>
      <c r="N3083" s="10"/>
      <c r="O3083" s="10" t="s">
        <v>12246</v>
      </c>
      <c r="P3083" s="10" t="s">
        <v>906</v>
      </c>
    </row>
    <row r="3084" spans="1:16" ht="126" customHeight="1" outlineLevel="4" x14ac:dyDescent="0.2">
      <c r="A3084" s="10"/>
      <c r="B3084" s="10">
        <v>336584</v>
      </c>
      <c r="C3084" s="10" t="s">
        <v>12247</v>
      </c>
      <c r="D3084" s="11" t="s">
        <v>12248</v>
      </c>
      <c r="E3084" s="11" t="s">
        <v>12249</v>
      </c>
      <c r="F3084" s="10" t="s">
        <v>11929</v>
      </c>
      <c r="G3084" s="10" t="s">
        <v>27</v>
      </c>
      <c r="H3084" s="10" t="s">
        <v>31</v>
      </c>
      <c r="I3084" s="10" t="s">
        <v>11929</v>
      </c>
      <c r="J3084" s="10" t="s">
        <v>29</v>
      </c>
      <c r="K3084" s="10" t="s">
        <v>30</v>
      </c>
      <c r="L3084" s="12">
        <f t="shared" si="244"/>
        <v>10</v>
      </c>
      <c r="M3084" s="10">
        <f t="shared" si="245"/>
        <v>10</v>
      </c>
      <c r="N3084" s="10"/>
      <c r="O3084" s="10" t="s">
        <v>12250</v>
      </c>
      <c r="P3084" s="10" t="s">
        <v>12146</v>
      </c>
    </row>
    <row r="3085" spans="1:16" ht="126" customHeight="1" outlineLevel="4" x14ac:dyDescent="0.2">
      <c r="A3085" s="10"/>
      <c r="B3085" s="10">
        <v>342014</v>
      </c>
      <c r="C3085" s="10" t="s">
        <v>12251</v>
      </c>
      <c r="D3085" s="11" t="s">
        <v>12252</v>
      </c>
      <c r="E3085" s="11" t="s">
        <v>12253</v>
      </c>
      <c r="F3085" s="10" t="s">
        <v>11929</v>
      </c>
      <c r="G3085" s="10" t="s">
        <v>27</v>
      </c>
      <c r="H3085" s="10" t="s">
        <v>31</v>
      </c>
      <c r="I3085" s="10" t="s">
        <v>11929</v>
      </c>
      <c r="J3085" s="10" t="s">
        <v>29</v>
      </c>
      <c r="K3085" s="10" t="s">
        <v>30</v>
      </c>
      <c r="L3085" s="12">
        <f t="shared" si="244"/>
        <v>10</v>
      </c>
      <c r="M3085" s="10">
        <f t="shared" si="245"/>
        <v>10</v>
      </c>
      <c r="N3085" s="10"/>
      <c r="O3085" s="10" t="s">
        <v>12254</v>
      </c>
      <c r="P3085" s="10" t="s">
        <v>12146</v>
      </c>
    </row>
    <row r="3086" spans="1:16" ht="126" customHeight="1" outlineLevel="4" x14ac:dyDescent="0.2">
      <c r="A3086" s="10"/>
      <c r="B3086" s="10">
        <v>342015</v>
      </c>
      <c r="C3086" s="10" t="s">
        <v>12255</v>
      </c>
      <c r="D3086" s="11" t="s">
        <v>12256</v>
      </c>
      <c r="E3086" s="11" t="s">
        <v>12257</v>
      </c>
      <c r="F3086" s="10" t="s">
        <v>12202</v>
      </c>
      <c r="G3086" s="10" t="s">
        <v>27</v>
      </c>
      <c r="H3086" s="10" t="s">
        <v>31</v>
      </c>
      <c r="I3086" s="10" t="s">
        <v>12203</v>
      </c>
      <c r="J3086" s="10" t="s">
        <v>29</v>
      </c>
      <c r="K3086" s="10" t="s">
        <v>30</v>
      </c>
      <c r="L3086" s="12">
        <f t="shared" si="244"/>
        <v>8.82</v>
      </c>
      <c r="M3086" s="10">
        <f t="shared" si="245"/>
        <v>8.82</v>
      </c>
      <c r="N3086" s="10"/>
      <c r="O3086" s="10" t="s">
        <v>12258</v>
      </c>
      <c r="P3086" s="10" t="s">
        <v>5714</v>
      </c>
    </row>
    <row r="3087" spans="1:16" ht="126" customHeight="1" outlineLevel="4" x14ac:dyDescent="0.2">
      <c r="A3087" s="10"/>
      <c r="B3087" s="10">
        <v>342016</v>
      </c>
      <c r="C3087" s="10" t="s">
        <v>12259</v>
      </c>
      <c r="D3087" s="11" t="s">
        <v>12260</v>
      </c>
      <c r="E3087" s="11" t="s">
        <v>12261</v>
      </c>
      <c r="F3087" s="10" t="s">
        <v>12202</v>
      </c>
      <c r="G3087" s="10" t="s">
        <v>27</v>
      </c>
      <c r="H3087" s="10" t="s">
        <v>31</v>
      </c>
      <c r="I3087" s="10" t="s">
        <v>12203</v>
      </c>
      <c r="J3087" s="10" t="s">
        <v>29</v>
      </c>
      <c r="K3087" s="10" t="s">
        <v>30</v>
      </c>
      <c r="L3087" s="12">
        <f t="shared" si="244"/>
        <v>8.82</v>
      </c>
      <c r="M3087" s="10">
        <f t="shared" si="245"/>
        <v>8.82</v>
      </c>
      <c r="N3087" s="10"/>
      <c r="O3087" s="10" t="s">
        <v>12262</v>
      </c>
      <c r="P3087" s="10" t="s">
        <v>5714</v>
      </c>
    </row>
    <row r="3088" spans="1:16" ht="126" customHeight="1" outlineLevel="4" x14ac:dyDescent="0.2">
      <c r="A3088" s="10"/>
      <c r="B3088" s="10">
        <v>342017</v>
      </c>
      <c r="C3088" s="10" t="s">
        <v>12263</v>
      </c>
      <c r="D3088" s="11" t="s">
        <v>12264</v>
      </c>
      <c r="E3088" s="11" t="s">
        <v>12265</v>
      </c>
      <c r="F3088" s="10" t="s">
        <v>12159</v>
      </c>
      <c r="G3088" s="10" t="s">
        <v>27</v>
      </c>
      <c r="H3088" s="10" t="s">
        <v>31</v>
      </c>
      <c r="I3088" s="10" t="s">
        <v>12159</v>
      </c>
      <c r="J3088" s="10" t="s">
        <v>29</v>
      </c>
      <c r="K3088" s="10" t="s">
        <v>30</v>
      </c>
      <c r="L3088" s="12">
        <f t="shared" si="244"/>
        <v>9.11</v>
      </c>
      <c r="M3088" s="10">
        <f t="shared" si="245"/>
        <v>9.11</v>
      </c>
      <c r="N3088" s="10"/>
      <c r="O3088" s="10" t="s">
        <v>12266</v>
      </c>
      <c r="P3088" s="10" t="s">
        <v>5704</v>
      </c>
    </row>
    <row r="3089" spans="1:16" ht="126" customHeight="1" outlineLevel="4" x14ac:dyDescent="0.2">
      <c r="A3089" s="10"/>
      <c r="B3089" s="10">
        <v>342018</v>
      </c>
      <c r="C3089" s="10" t="s">
        <v>12267</v>
      </c>
      <c r="D3089" s="11" t="s">
        <v>12268</v>
      </c>
      <c r="E3089" s="11" t="s">
        <v>12269</v>
      </c>
      <c r="F3089" s="10" t="s">
        <v>12202</v>
      </c>
      <c r="G3089" s="10" t="s">
        <v>27</v>
      </c>
      <c r="H3089" s="10" t="s">
        <v>31</v>
      </c>
      <c r="I3089" s="10" t="s">
        <v>12203</v>
      </c>
      <c r="J3089" s="10" t="s">
        <v>29</v>
      </c>
      <c r="K3089" s="10" t="s">
        <v>30</v>
      </c>
      <c r="L3089" s="12">
        <f t="shared" si="244"/>
        <v>8.82</v>
      </c>
      <c r="M3089" s="10">
        <f t="shared" si="245"/>
        <v>8.82</v>
      </c>
      <c r="N3089" s="10"/>
      <c r="O3089" s="10" t="s">
        <v>12270</v>
      </c>
      <c r="P3089" s="10" t="s">
        <v>5714</v>
      </c>
    </row>
    <row r="3090" spans="1:16" ht="126" customHeight="1" outlineLevel="4" x14ac:dyDescent="0.2">
      <c r="A3090" s="10"/>
      <c r="B3090" s="10">
        <v>342019</v>
      </c>
      <c r="C3090" s="10" t="s">
        <v>12271</v>
      </c>
      <c r="D3090" s="11" t="s">
        <v>12272</v>
      </c>
      <c r="E3090" s="11" t="s">
        <v>12273</v>
      </c>
      <c r="F3090" s="10" t="s">
        <v>12202</v>
      </c>
      <c r="G3090" s="10" t="s">
        <v>27</v>
      </c>
      <c r="H3090" s="10" t="s">
        <v>31</v>
      </c>
      <c r="I3090" s="10" t="s">
        <v>12203</v>
      </c>
      <c r="J3090" s="10" t="s">
        <v>29</v>
      </c>
      <c r="K3090" s="10" t="s">
        <v>30</v>
      </c>
      <c r="L3090" s="12">
        <f t="shared" si="244"/>
        <v>8.82</v>
      </c>
      <c r="M3090" s="10">
        <f t="shared" si="245"/>
        <v>8.82</v>
      </c>
      <c r="N3090" s="10"/>
      <c r="O3090" s="10" t="s">
        <v>12274</v>
      </c>
      <c r="P3090" s="10" t="s">
        <v>5714</v>
      </c>
    </row>
    <row r="3091" spans="1:16" ht="126" customHeight="1" outlineLevel="4" x14ac:dyDescent="0.2">
      <c r="A3091" s="10"/>
      <c r="B3091" s="10">
        <v>342020</v>
      </c>
      <c r="C3091" s="10" t="s">
        <v>12275</v>
      </c>
      <c r="D3091" s="11" t="s">
        <v>12276</v>
      </c>
      <c r="E3091" s="11" t="s">
        <v>12277</v>
      </c>
      <c r="F3091" s="10" t="s">
        <v>12159</v>
      </c>
      <c r="G3091" s="10" t="s">
        <v>27</v>
      </c>
      <c r="H3091" s="10" t="s">
        <v>31</v>
      </c>
      <c r="I3091" s="10" t="s">
        <v>12159</v>
      </c>
      <c r="J3091" s="10" t="s">
        <v>29</v>
      </c>
      <c r="K3091" s="10" t="s">
        <v>30</v>
      </c>
      <c r="L3091" s="12">
        <f t="shared" si="244"/>
        <v>9.11</v>
      </c>
      <c r="M3091" s="10">
        <f t="shared" si="245"/>
        <v>9.11</v>
      </c>
      <c r="N3091" s="10"/>
      <c r="O3091" s="10" t="s">
        <v>12278</v>
      </c>
      <c r="P3091" s="10" t="s">
        <v>5704</v>
      </c>
    </row>
    <row r="3092" spans="1:16" ht="126" customHeight="1" outlineLevel="4" x14ac:dyDescent="0.2">
      <c r="A3092" s="10"/>
      <c r="B3092" s="10">
        <v>342021</v>
      </c>
      <c r="C3092" s="10" t="s">
        <v>12279</v>
      </c>
      <c r="D3092" s="11" t="s">
        <v>12280</v>
      </c>
      <c r="E3092" s="11" t="s">
        <v>12281</v>
      </c>
      <c r="F3092" s="10" t="s">
        <v>12032</v>
      </c>
      <c r="G3092" s="10" t="s">
        <v>27</v>
      </c>
      <c r="H3092" s="10" t="s">
        <v>31</v>
      </c>
      <c r="I3092" s="10" t="s">
        <v>12032</v>
      </c>
      <c r="J3092" s="10" t="s">
        <v>29</v>
      </c>
      <c r="K3092" s="10" t="s">
        <v>30</v>
      </c>
      <c r="L3092" s="12">
        <f t="shared" ref="L3092:L3123" si="246">ROUND((F3092*(100-$B$8)/100),2)</f>
        <v>8.7899999999999991</v>
      </c>
      <c r="M3092" s="10">
        <f t="shared" ref="M3092:M3123" si="247">ROUND((F3092*K3092*(100-$B$8)/100),2)</f>
        <v>8.7899999999999991</v>
      </c>
      <c r="N3092" s="10"/>
      <c r="O3092" s="10" t="s">
        <v>12282</v>
      </c>
      <c r="P3092" s="10" t="s">
        <v>5714</v>
      </c>
    </row>
    <row r="3093" spans="1:16" ht="126" customHeight="1" outlineLevel="4" x14ac:dyDescent="0.2">
      <c r="A3093" s="10"/>
      <c r="B3093" s="10">
        <v>342023</v>
      </c>
      <c r="C3093" s="10" t="s">
        <v>12283</v>
      </c>
      <c r="D3093" s="11" t="s">
        <v>12284</v>
      </c>
      <c r="E3093" s="11" t="s">
        <v>12285</v>
      </c>
      <c r="F3093" s="10" t="s">
        <v>12032</v>
      </c>
      <c r="G3093" s="10" t="s">
        <v>27</v>
      </c>
      <c r="H3093" s="10" t="s">
        <v>31</v>
      </c>
      <c r="I3093" s="10" t="s">
        <v>12032</v>
      </c>
      <c r="J3093" s="10" t="s">
        <v>29</v>
      </c>
      <c r="K3093" s="10" t="s">
        <v>30</v>
      </c>
      <c r="L3093" s="12">
        <f t="shared" si="246"/>
        <v>8.7899999999999991</v>
      </c>
      <c r="M3093" s="10">
        <f t="shared" si="247"/>
        <v>8.7899999999999991</v>
      </c>
      <c r="N3093" s="10"/>
      <c r="O3093" s="10" t="s">
        <v>12286</v>
      </c>
      <c r="P3093" s="10" t="s">
        <v>906</v>
      </c>
    </row>
    <row r="3094" spans="1:16" ht="126" customHeight="1" outlineLevel="4" x14ac:dyDescent="0.2">
      <c r="A3094" s="10"/>
      <c r="B3094" s="10">
        <v>342025</v>
      </c>
      <c r="C3094" s="10" t="s">
        <v>12287</v>
      </c>
      <c r="D3094" s="11" t="s">
        <v>12288</v>
      </c>
      <c r="E3094" s="11" t="s">
        <v>12289</v>
      </c>
      <c r="F3094" s="10" t="s">
        <v>12159</v>
      </c>
      <c r="G3094" s="10" t="s">
        <v>27</v>
      </c>
      <c r="H3094" s="10" t="s">
        <v>31</v>
      </c>
      <c r="I3094" s="10" t="s">
        <v>12159</v>
      </c>
      <c r="J3094" s="10" t="s">
        <v>29</v>
      </c>
      <c r="K3094" s="10" t="s">
        <v>30</v>
      </c>
      <c r="L3094" s="12">
        <f t="shared" si="246"/>
        <v>9.11</v>
      </c>
      <c r="M3094" s="10">
        <f t="shared" si="247"/>
        <v>9.11</v>
      </c>
      <c r="N3094" s="10"/>
      <c r="O3094" s="10" t="s">
        <v>12290</v>
      </c>
      <c r="P3094" s="10" t="s">
        <v>5704</v>
      </c>
    </row>
    <row r="3095" spans="1:16" ht="126" customHeight="1" outlineLevel="4" x14ac:dyDescent="0.2">
      <c r="A3095" s="10"/>
      <c r="B3095" s="10">
        <v>342026</v>
      </c>
      <c r="C3095" s="10" t="s">
        <v>12291</v>
      </c>
      <c r="D3095" s="11" t="s">
        <v>12292</v>
      </c>
      <c r="E3095" s="11" t="s">
        <v>12293</v>
      </c>
      <c r="F3095" s="10" t="s">
        <v>12032</v>
      </c>
      <c r="G3095" s="10" t="s">
        <v>27</v>
      </c>
      <c r="H3095" s="10" t="s">
        <v>31</v>
      </c>
      <c r="I3095" s="10" t="s">
        <v>12032</v>
      </c>
      <c r="J3095" s="10" t="s">
        <v>29</v>
      </c>
      <c r="K3095" s="10" t="s">
        <v>30</v>
      </c>
      <c r="L3095" s="12">
        <f t="shared" si="246"/>
        <v>8.7899999999999991</v>
      </c>
      <c r="M3095" s="10">
        <f t="shared" si="247"/>
        <v>8.7899999999999991</v>
      </c>
      <c r="N3095" s="10"/>
      <c r="O3095" s="10" t="s">
        <v>12294</v>
      </c>
      <c r="P3095" s="10" t="s">
        <v>5714</v>
      </c>
    </row>
    <row r="3096" spans="1:16" ht="126" customHeight="1" outlineLevel="4" x14ac:dyDescent="0.2">
      <c r="A3096" s="10"/>
      <c r="B3096" s="10">
        <v>342027</v>
      </c>
      <c r="C3096" s="10" t="s">
        <v>12295</v>
      </c>
      <c r="D3096" s="11" t="s">
        <v>12296</v>
      </c>
      <c r="E3096" s="11" t="s">
        <v>12297</v>
      </c>
      <c r="F3096" s="10" t="s">
        <v>12202</v>
      </c>
      <c r="G3096" s="10" t="s">
        <v>27</v>
      </c>
      <c r="H3096" s="10" t="s">
        <v>31</v>
      </c>
      <c r="I3096" s="10" t="s">
        <v>12203</v>
      </c>
      <c r="J3096" s="10" t="s">
        <v>29</v>
      </c>
      <c r="K3096" s="10" t="s">
        <v>30</v>
      </c>
      <c r="L3096" s="12">
        <f t="shared" si="246"/>
        <v>8.82</v>
      </c>
      <c r="M3096" s="10">
        <f t="shared" si="247"/>
        <v>8.82</v>
      </c>
      <c r="N3096" s="10"/>
      <c r="O3096" s="10" t="s">
        <v>12298</v>
      </c>
      <c r="P3096" s="10" t="s">
        <v>5714</v>
      </c>
    </row>
    <row r="3097" spans="1:16" ht="126" customHeight="1" outlineLevel="4" x14ac:dyDescent="0.2">
      <c r="A3097" s="10"/>
      <c r="B3097" s="10">
        <v>342028</v>
      </c>
      <c r="C3097" s="10" t="s">
        <v>12299</v>
      </c>
      <c r="D3097" s="11" t="s">
        <v>12300</v>
      </c>
      <c r="E3097" s="11" t="s">
        <v>12301</v>
      </c>
      <c r="F3097" s="10" t="s">
        <v>12159</v>
      </c>
      <c r="G3097" s="10" t="s">
        <v>27</v>
      </c>
      <c r="H3097" s="10" t="s">
        <v>31</v>
      </c>
      <c r="I3097" s="10" t="s">
        <v>12159</v>
      </c>
      <c r="J3097" s="10" t="s">
        <v>29</v>
      </c>
      <c r="K3097" s="10" t="s">
        <v>30</v>
      </c>
      <c r="L3097" s="12">
        <f t="shared" si="246"/>
        <v>9.11</v>
      </c>
      <c r="M3097" s="10">
        <f t="shared" si="247"/>
        <v>9.11</v>
      </c>
      <c r="N3097" s="10"/>
      <c r="O3097" s="10" t="s">
        <v>12302</v>
      </c>
      <c r="P3097" s="10" t="s">
        <v>5704</v>
      </c>
    </row>
    <row r="3098" spans="1:16" ht="126" customHeight="1" outlineLevel="4" x14ac:dyDescent="0.2">
      <c r="A3098" s="10"/>
      <c r="B3098" s="10">
        <v>342029</v>
      </c>
      <c r="C3098" s="10" t="s">
        <v>12303</v>
      </c>
      <c r="D3098" s="11" t="s">
        <v>12304</v>
      </c>
      <c r="E3098" s="11" t="s">
        <v>12305</v>
      </c>
      <c r="F3098" s="10" t="s">
        <v>12159</v>
      </c>
      <c r="G3098" s="10" t="s">
        <v>27</v>
      </c>
      <c r="H3098" s="10" t="s">
        <v>31</v>
      </c>
      <c r="I3098" s="10" t="s">
        <v>12159</v>
      </c>
      <c r="J3098" s="10" t="s">
        <v>29</v>
      </c>
      <c r="K3098" s="10" t="s">
        <v>30</v>
      </c>
      <c r="L3098" s="12">
        <f t="shared" si="246"/>
        <v>9.11</v>
      </c>
      <c r="M3098" s="10">
        <f t="shared" si="247"/>
        <v>9.11</v>
      </c>
      <c r="N3098" s="10"/>
      <c r="O3098" s="10" t="s">
        <v>12306</v>
      </c>
      <c r="P3098" s="10" t="s">
        <v>5704</v>
      </c>
    </row>
    <row r="3099" spans="1:16" ht="126" customHeight="1" outlineLevel="4" x14ac:dyDescent="0.2">
      <c r="A3099" s="10"/>
      <c r="B3099" s="10">
        <v>346737</v>
      </c>
      <c r="C3099" s="10" t="s">
        <v>12307</v>
      </c>
      <c r="D3099" s="11" t="s">
        <v>12308</v>
      </c>
      <c r="E3099" s="11" t="s">
        <v>12309</v>
      </c>
      <c r="F3099" s="10" t="s">
        <v>12032</v>
      </c>
      <c r="G3099" s="10" t="s">
        <v>27</v>
      </c>
      <c r="H3099" s="10" t="s">
        <v>31</v>
      </c>
      <c r="I3099" s="10" t="s">
        <v>12032</v>
      </c>
      <c r="J3099" s="10" t="s">
        <v>29</v>
      </c>
      <c r="K3099" s="10" t="s">
        <v>30</v>
      </c>
      <c r="L3099" s="12">
        <f t="shared" si="246"/>
        <v>8.7899999999999991</v>
      </c>
      <c r="M3099" s="10">
        <f t="shared" si="247"/>
        <v>8.7899999999999991</v>
      </c>
      <c r="N3099" s="10"/>
      <c r="O3099" s="10" t="s">
        <v>12310</v>
      </c>
      <c r="P3099" s="10" t="s">
        <v>906</v>
      </c>
    </row>
    <row r="3100" spans="1:16" ht="126" customHeight="1" outlineLevel="4" x14ac:dyDescent="0.2">
      <c r="A3100" s="10"/>
      <c r="B3100" s="10">
        <v>346739</v>
      </c>
      <c r="C3100" s="10" t="s">
        <v>12311</v>
      </c>
      <c r="D3100" s="11" t="s">
        <v>12312</v>
      </c>
      <c r="E3100" s="11" t="s">
        <v>12313</v>
      </c>
      <c r="F3100" s="10" t="s">
        <v>12032</v>
      </c>
      <c r="G3100" s="10" t="s">
        <v>27</v>
      </c>
      <c r="H3100" s="10" t="s">
        <v>31</v>
      </c>
      <c r="I3100" s="10" t="s">
        <v>12032</v>
      </c>
      <c r="J3100" s="10" t="s">
        <v>29</v>
      </c>
      <c r="K3100" s="10" t="s">
        <v>30</v>
      </c>
      <c r="L3100" s="12">
        <f t="shared" si="246"/>
        <v>8.7899999999999991</v>
      </c>
      <c r="M3100" s="10">
        <f t="shared" si="247"/>
        <v>8.7899999999999991</v>
      </c>
      <c r="N3100" s="10"/>
      <c r="O3100" s="10" t="s">
        <v>12314</v>
      </c>
      <c r="P3100" s="10" t="s">
        <v>906</v>
      </c>
    </row>
    <row r="3101" spans="1:16" ht="126" customHeight="1" outlineLevel="4" x14ac:dyDescent="0.2">
      <c r="A3101" s="10"/>
      <c r="B3101" s="10">
        <v>346740</v>
      </c>
      <c r="C3101" s="10" t="s">
        <v>12315</v>
      </c>
      <c r="D3101" s="11" t="s">
        <v>12316</v>
      </c>
      <c r="E3101" s="11" t="s">
        <v>12317</v>
      </c>
      <c r="F3101" s="10" t="s">
        <v>12159</v>
      </c>
      <c r="G3101" s="10" t="s">
        <v>27</v>
      </c>
      <c r="H3101" s="10" t="s">
        <v>31</v>
      </c>
      <c r="I3101" s="10" t="s">
        <v>12159</v>
      </c>
      <c r="J3101" s="10" t="s">
        <v>29</v>
      </c>
      <c r="K3101" s="10" t="s">
        <v>30</v>
      </c>
      <c r="L3101" s="12">
        <f t="shared" si="246"/>
        <v>9.11</v>
      </c>
      <c r="M3101" s="10">
        <f t="shared" si="247"/>
        <v>9.11</v>
      </c>
      <c r="N3101" s="10"/>
      <c r="O3101" s="10" t="s">
        <v>12318</v>
      </c>
      <c r="P3101" s="10" t="s">
        <v>5704</v>
      </c>
    </row>
    <row r="3102" spans="1:16" ht="126" customHeight="1" outlineLevel="4" x14ac:dyDescent="0.2">
      <c r="A3102" s="10"/>
      <c r="B3102" s="10">
        <v>346741</v>
      </c>
      <c r="C3102" s="10" t="s">
        <v>12319</v>
      </c>
      <c r="D3102" s="11" t="s">
        <v>12320</v>
      </c>
      <c r="E3102" s="11" t="s">
        <v>12321</v>
      </c>
      <c r="F3102" s="10" t="s">
        <v>12159</v>
      </c>
      <c r="G3102" s="10" t="s">
        <v>27</v>
      </c>
      <c r="H3102" s="10" t="s">
        <v>31</v>
      </c>
      <c r="I3102" s="10" t="s">
        <v>12159</v>
      </c>
      <c r="J3102" s="10" t="s">
        <v>29</v>
      </c>
      <c r="K3102" s="10" t="s">
        <v>30</v>
      </c>
      <c r="L3102" s="12">
        <f t="shared" si="246"/>
        <v>9.11</v>
      </c>
      <c r="M3102" s="10">
        <f t="shared" si="247"/>
        <v>9.11</v>
      </c>
      <c r="N3102" s="10"/>
      <c r="O3102" s="10" t="s">
        <v>12322</v>
      </c>
      <c r="P3102" s="10" t="s">
        <v>5704</v>
      </c>
    </row>
    <row r="3103" spans="1:16" ht="126" customHeight="1" outlineLevel="4" x14ac:dyDescent="0.2">
      <c r="A3103" s="10"/>
      <c r="B3103" s="10">
        <v>346743</v>
      </c>
      <c r="C3103" s="10" t="s">
        <v>12323</v>
      </c>
      <c r="D3103" s="11" t="s">
        <v>12324</v>
      </c>
      <c r="E3103" s="11" t="s">
        <v>12325</v>
      </c>
      <c r="F3103" s="10" t="s">
        <v>12032</v>
      </c>
      <c r="G3103" s="10" t="s">
        <v>27</v>
      </c>
      <c r="H3103" s="10" t="s">
        <v>31</v>
      </c>
      <c r="I3103" s="10" t="s">
        <v>12032</v>
      </c>
      <c r="J3103" s="10" t="s">
        <v>29</v>
      </c>
      <c r="K3103" s="10" t="s">
        <v>30</v>
      </c>
      <c r="L3103" s="12">
        <f t="shared" si="246"/>
        <v>8.7899999999999991</v>
      </c>
      <c r="M3103" s="10">
        <f t="shared" si="247"/>
        <v>8.7899999999999991</v>
      </c>
      <c r="N3103" s="10"/>
      <c r="O3103" s="10" t="s">
        <v>12326</v>
      </c>
      <c r="P3103" s="10" t="s">
        <v>906</v>
      </c>
    </row>
    <row r="3104" spans="1:16" ht="126" customHeight="1" outlineLevel="4" x14ac:dyDescent="0.2">
      <c r="A3104" s="10"/>
      <c r="B3104" s="10">
        <v>346744</v>
      </c>
      <c r="C3104" s="10" t="s">
        <v>12327</v>
      </c>
      <c r="D3104" s="11" t="s">
        <v>12328</v>
      </c>
      <c r="E3104" s="11" t="s">
        <v>12329</v>
      </c>
      <c r="F3104" s="10" t="s">
        <v>12032</v>
      </c>
      <c r="G3104" s="10" t="s">
        <v>27</v>
      </c>
      <c r="H3104" s="10" t="s">
        <v>31</v>
      </c>
      <c r="I3104" s="10" t="s">
        <v>12032</v>
      </c>
      <c r="J3104" s="10" t="s">
        <v>29</v>
      </c>
      <c r="K3104" s="10" t="s">
        <v>30</v>
      </c>
      <c r="L3104" s="12">
        <f t="shared" si="246"/>
        <v>8.7899999999999991</v>
      </c>
      <c r="M3104" s="10">
        <f t="shared" si="247"/>
        <v>8.7899999999999991</v>
      </c>
      <c r="N3104" s="10"/>
      <c r="O3104" s="10" t="s">
        <v>12330</v>
      </c>
      <c r="P3104" s="10" t="s">
        <v>906</v>
      </c>
    </row>
    <row r="3105" spans="1:16" ht="126" customHeight="1" outlineLevel="4" x14ac:dyDescent="0.2">
      <c r="A3105" s="10"/>
      <c r="B3105" s="10">
        <v>346745</v>
      </c>
      <c r="C3105" s="10" t="s">
        <v>12331</v>
      </c>
      <c r="D3105" s="11" t="s">
        <v>12332</v>
      </c>
      <c r="E3105" s="11" t="s">
        <v>12333</v>
      </c>
      <c r="F3105" s="10" t="s">
        <v>12032</v>
      </c>
      <c r="G3105" s="10" t="s">
        <v>27</v>
      </c>
      <c r="H3105" s="10" t="s">
        <v>31</v>
      </c>
      <c r="I3105" s="10" t="s">
        <v>12032</v>
      </c>
      <c r="J3105" s="10" t="s">
        <v>29</v>
      </c>
      <c r="K3105" s="10" t="s">
        <v>30</v>
      </c>
      <c r="L3105" s="12">
        <f t="shared" si="246"/>
        <v>8.7899999999999991</v>
      </c>
      <c r="M3105" s="10">
        <f t="shared" si="247"/>
        <v>8.7899999999999991</v>
      </c>
      <c r="N3105" s="10"/>
      <c r="O3105" s="10" t="s">
        <v>12334</v>
      </c>
      <c r="P3105" s="10" t="s">
        <v>5714</v>
      </c>
    </row>
    <row r="3106" spans="1:16" ht="126" customHeight="1" outlineLevel="4" x14ac:dyDescent="0.2">
      <c r="A3106" s="10"/>
      <c r="B3106" s="10">
        <v>346746</v>
      </c>
      <c r="C3106" s="10" t="s">
        <v>12335</v>
      </c>
      <c r="D3106" s="11" t="s">
        <v>12336</v>
      </c>
      <c r="E3106" s="11" t="s">
        <v>12337</v>
      </c>
      <c r="F3106" s="10" t="s">
        <v>12032</v>
      </c>
      <c r="G3106" s="10" t="s">
        <v>27</v>
      </c>
      <c r="H3106" s="10" t="s">
        <v>31</v>
      </c>
      <c r="I3106" s="10" t="s">
        <v>12032</v>
      </c>
      <c r="J3106" s="10" t="s">
        <v>29</v>
      </c>
      <c r="K3106" s="10" t="s">
        <v>30</v>
      </c>
      <c r="L3106" s="12">
        <f t="shared" si="246"/>
        <v>8.7899999999999991</v>
      </c>
      <c r="M3106" s="10">
        <f t="shared" si="247"/>
        <v>8.7899999999999991</v>
      </c>
      <c r="N3106" s="10"/>
      <c r="O3106" s="10" t="s">
        <v>12338</v>
      </c>
      <c r="P3106" s="10" t="s">
        <v>5714</v>
      </c>
    </row>
    <row r="3107" spans="1:16" ht="126" customHeight="1" outlineLevel="4" x14ac:dyDescent="0.2">
      <c r="A3107" s="10"/>
      <c r="B3107" s="10">
        <v>346747</v>
      </c>
      <c r="C3107" s="10" t="s">
        <v>12339</v>
      </c>
      <c r="D3107" s="11" t="s">
        <v>12340</v>
      </c>
      <c r="E3107" s="11" t="s">
        <v>12341</v>
      </c>
      <c r="F3107" s="10" t="s">
        <v>12032</v>
      </c>
      <c r="G3107" s="10" t="s">
        <v>27</v>
      </c>
      <c r="H3107" s="10" t="s">
        <v>31</v>
      </c>
      <c r="I3107" s="10" t="s">
        <v>12032</v>
      </c>
      <c r="J3107" s="10" t="s">
        <v>29</v>
      </c>
      <c r="K3107" s="10" t="s">
        <v>30</v>
      </c>
      <c r="L3107" s="12">
        <f t="shared" si="246"/>
        <v>8.7899999999999991</v>
      </c>
      <c r="M3107" s="10">
        <f t="shared" si="247"/>
        <v>8.7899999999999991</v>
      </c>
      <c r="N3107" s="10"/>
      <c r="O3107" s="10" t="s">
        <v>12342</v>
      </c>
      <c r="P3107" s="10" t="s">
        <v>906</v>
      </c>
    </row>
    <row r="3108" spans="1:16" ht="126" customHeight="1" outlineLevel="4" x14ac:dyDescent="0.2">
      <c r="A3108" s="10"/>
      <c r="B3108" s="10">
        <v>346748</v>
      </c>
      <c r="C3108" s="10" t="s">
        <v>12343</v>
      </c>
      <c r="D3108" s="11" t="s">
        <v>12344</v>
      </c>
      <c r="E3108" s="11" t="s">
        <v>12345</v>
      </c>
      <c r="F3108" s="10" t="s">
        <v>12164</v>
      </c>
      <c r="G3108" s="10" t="s">
        <v>27</v>
      </c>
      <c r="H3108" s="10" t="s">
        <v>31</v>
      </c>
      <c r="I3108" s="10" t="s">
        <v>12164</v>
      </c>
      <c r="J3108" s="10" t="s">
        <v>29</v>
      </c>
      <c r="K3108" s="10" t="s">
        <v>30</v>
      </c>
      <c r="L3108" s="12">
        <f t="shared" si="246"/>
        <v>8</v>
      </c>
      <c r="M3108" s="10">
        <f t="shared" si="247"/>
        <v>8</v>
      </c>
      <c r="N3108" s="10"/>
      <c r="O3108" s="10" t="s">
        <v>12346</v>
      </c>
      <c r="P3108" s="10" t="s">
        <v>82</v>
      </c>
    </row>
    <row r="3109" spans="1:16" ht="126" customHeight="1" outlineLevel="4" x14ac:dyDescent="0.2">
      <c r="A3109" s="10"/>
      <c r="B3109" s="10">
        <v>350300</v>
      </c>
      <c r="C3109" s="10" t="s">
        <v>12347</v>
      </c>
      <c r="D3109" s="11" t="s">
        <v>12348</v>
      </c>
      <c r="E3109" s="11" t="s">
        <v>12349</v>
      </c>
      <c r="F3109" s="10" t="s">
        <v>12032</v>
      </c>
      <c r="G3109" s="10" t="s">
        <v>27</v>
      </c>
      <c r="H3109" s="10" t="s">
        <v>31</v>
      </c>
      <c r="I3109" s="10" t="s">
        <v>12032</v>
      </c>
      <c r="J3109" s="10" t="s">
        <v>29</v>
      </c>
      <c r="K3109" s="10" t="s">
        <v>30</v>
      </c>
      <c r="L3109" s="12">
        <f t="shared" si="246"/>
        <v>8.7899999999999991</v>
      </c>
      <c r="M3109" s="10">
        <f t="shared" si="247"/>
        <v>8.7899999999999991</v>
      </c>
      <c r="N3109" s="10"/>
      <c r="O3109" s="10" t="s">
        <v>12350</v>
      </c>
      <c r="P3109" s="10" t="s">
        <v>5714</v>
      </c>
    </row>
    <row r="3110" spans="1:16" ht="126" customHeight="1" outlineLevel="4" x14ac:dyDescent="0.2">
      <c r="A3110" s="10"/>
      <c r="B3110" s="10">
        <v>350301</v>
      </c>
      <c r="C3110" s="10" t="s">
        <v>12351</v>
      </c>
      <c r="D3110" s="11" t="s">
        <v>12352</v>
      </c>
      <c r="E3110" s="11" t="s">
        <v>12353</v>
      </c>
      <c r="F3110" s="10" t="s">
        <v>12159</v>
      </c>
      <c r="G3110" s="10" t="s">
        <v>27</v>
      </c>
      <c r="H3110" s="10" t="s">
        <v>31</v>
      </c>
      <c r="I3110" s="10" t="s">
        <v>12159</v>
      </c>
      <c r="J3110" s="10" t="s">
        <v>29</v>
      </c>
      <c r="K3110" s="10" t="s">
        <v>30</v>
      </c>
      <c r="L3110" s="12">
        <f t="shared" si="246"/>
        <v>9.11</v>
      </c>
      <c r="M3110" s="10">
        <f t="shared" si="247"/>
        <v>9.11</v>
      </c>
      <c r="N3110" s="10"/>
      <c r="O3110" s="10" t="s">
        <v>12354</v>
      </c>
      <c r="P3110" s="10" t="s">
        <v>5704</v>
      </c>
    </row>
    <row r="3111" spans="1:16" ht="126" customHeight="1" outlineLevel="4" x14ac:dyDescent="0.2">
      <c r="A3111" s="10"/>
      <c r="B3111" s="10">
        <v>350303</v>
      </c>
      <c r="C3111" s="10" t="s">
        <v>12355</v>
      </c>
      <c r="D3111" s="11" t="s">
        <v>12356</v>
      </c>
      <c r="E3111" s="11" t="s">
        <v>12357</v>
      </c>
      <c r="F3111" s="10" t="s">
        <v>12032</v>
      </c>
      <c r="G3111" s="10" t="s">
        <v>27</v>
      </c>
      <c r="H3111" s="10" t="s">
        <v>31</v>
      </c>
      <c r="I3111" s="10" t="s">
        <v>12032</v>
      </c>
      <c r="J3111" s="10" t="s">
        <v>29</v>
      </c>
      <c r="K3111" s="10" t="s">
        <v>30</v>
      </c>
      <c r="L3111" s="12">
        <f t="shared" si="246"/>
        <v>8.7899999999999991</v>
      </c>
      <c r="M3111" s="10">
        <f t="shared" si="247"/>
        <v>8.7899999999999991</v>
      </c>
      <c r="N3111" s="10"/>
      <c r="O3111" s="10" t="s">
        <v>12358</v>
      </c>
      <c r="P3111" s="10" t="s">
        <v>906</v>
      </c>
    </row>
    <row r="3112" spans="1:16" ht="126" customHeight="1" outlineLevel="4" x14ac:dyDescent="0.2">
      <c r="A3112" s="10"/>
      <c r="B3112" s="10">
        <v>350305</v>
      </c>
      <c r="C3112" s="10" t="s">
        <v>12359</v>
      </c>
      <c r="D3112" s="11" t="s">
        <v>12360</v>
      </c>
      <c r="E3112" s="11" t="s">
        <v>12361</v>
      </c>
      <c r="F3112" s="10" t="s">
        <v>12362</v>
      </c>
      <c r="G3112" s="10" t="s">
        <v>27</v>
      </c>
      <c r="H3112" s="10" t="s">
        <v>31</v>
      </c>
      <c r="I3112" s="10" t="s">
        <v>12363</v>
      </c>
      <c r="J3112" s="10" t="s">
        <v>29</v>
      </c>
      <c r="K3112" s="10" t="s">
        <v>30</v>
      </c>
      <c r="L3112" s="12">
        <f t="shared" si="246"/>
        <v>6.96</v>
      </c>
      <c r="M3112" s="10">
        <f t="shared" si="247"/>
        <v>6.96</v>
      </c>
      <c r="N3112" s="10"/>
      <c r="O3112" s="10" t="s">
        <v>12364</v>
      </c>
      <c r="P3112" s="10" t="s">
        <v>87</v>
      </c>
    </row>
    <row r="3113" spans="1:16" ht="126" customHeight="1" outlineLevel="4" x14ac:dyDescent="0.2">
      <c r="A3113" s="10"/>
      <c r="B3113" s="10">
        <v>350306</v>
      </c>
      <c r="C3113" s="10" t="s">
        <v>12365</v>
      </c>
      <c r="D3113" s="11" t="s">
        <v>12366</v>
      </c>
      <c r="E3113" s="11" t="s">
        <v>12367</v>
      </c>
      <c r="F3113" s="10" t="s">
        <v>12032</v>
      </c>
      <c r="G3113" s="10" t="s">
        <v>27</v>
      </c>
      <c r="H3113" s="10" t="s">
        <v>31</v>
      </c>
      <c r="I3113" s="10" t="s">
        <v>12032</v>
      </c>
      <c r="J3113" s="10" t="s">
        <v>29</v>
      </c>
      <c r="K3113" s="10" t="s">
        <v>30</v>
      </c>
      <c r="L3113" s="12">
        <f t="shared" si="246"/>
        <v>8.7899999999999991</v>
      </c>
      <c r="M3113" s="10">
        <f t="shared" si="247"/>
        <v>8.7899999999999991</v>
      </c>
      <c r="N3113" s="10"/>
      <c r="O3113" s="10" t="s">
        <v>12368</v>
      </c>
      <c r="P3113" s="10" t="s">
        <v>906</v>
      </c>
    </row>
    <row r="3114" spans="1:16" ht="126" customHeight="1" outlineLevel="4" x14ac:dyDescent="0.2">
      <c r="A3114" s="10"/>
      <c r="B3114" s="10">
        <v>350307</v>
      </c>
      <c r="C3114" s="10" t="s">
        <v>12369</v>
      </c>
      <c r="D3114" s="11" t="s">
        <v>12370</v>
      </c>
      <c r="E3114" s="11" t="s">
        <v>12371</v>
      </c>
      <c r="F3114" s="10" t="s">
        <v>12362</v>
      </c>
      <c r="G3114" s="10" t="s">
        <v>27</v>
      </c>
      <c r="H3114" s="10" t="s">
        <v>31</v>
      </c>
      <c r="I3114" s="10" t="s">
        <v>12363</v>
      </c>
      <c r="J3114" s="10" t="s">
        <v>29</v>
      </c>
      <c r="K3114" s="10" t="s">
        <v>30</v>
      </c>
      <c r="L3114" s="12">
        <f t="shared" si="246"/>
        <v>6.96</v>
      </c>
      <c r="M3114" s="10">
        <f t="shared" si="247"/>
        <v>6.96</v>
      </c>
      <c r="N3114" s="10"/>
      <c r="O3114" s="10" t="s">
        <v>12372</v>
      </c>
      <c r="P3114" s="10" t="s">
        <v>82</v>
      </c>
    </row>
    <row r="3115" spans="1:16" ht="126" customHeight="1" outlineLevel="4" x14ac:dyDescent="0.2">
      <c r="A3115" s="10"/>
      <c r="B3115" s="10">
        <v>350308</v>
      </c>
      <c r="C3115" s="10" t="s">
        <v>12373</v>
      </c>
      <c r="D3115" s="11" t="s">
        <v>12374</v>
      </c>
      <c r="E3115" s="11" t="s">
        <v>12375</v>
      </c>
      <c r="F3115" s="10" t="s">
        <v>12159</v>
      </c>
      <c r="G3115" s="10" t="s">
        <v>27</v>
      </c>
      <c r="H3115" s="10" t="s">
        <v>31</v>
      </c>
      <c r="I3115" s="10" t="s">
        <v>12159</v>
      </c>
      <c r="J3115" s="10" t="s">
        <v>29</v>
      </c>
      <c r="K3115" s="10" t="s">
        <v>30</v>
      </c>
      <c r="L3115" s="12">
        <f t="shared" si="246"/>
        <v>9.11</v>
      </c>
      <c r="M3115" s="10">
        <f t="shared" si="247"/>
        <v>9.11</v>
      </c>
      <c r="N3115" s="10"/>
      <c r="O3115" s="10" t="s">
        <v>12376</v>
      </c>
      <c r="P3115" s="10" t="s">
        <v>5704</v>
      </c>
    </row>
    <row r="3116" spans="1:16" ht="126" customHeight="1" outlineLevel="4" x14ac:dyDescent="0.2">
      <c r="A3116" s="10"/>
      <c r="B3116" s="10">
        <v>353145</v>
      </c>
      <c r="C3116" s="10" t="s">
        <v>12377</v>
      </c>
      <c r="D3116" s="11" t="s">
        <v>12378</v>
      </c>
      <c r="E3116" s="11" t="s">
        <v>12379</v>
      </c>
      <c r="F3116" s="10" t="s">
        <v>12032</v>
      </c>
      <c r="G3116" s="10" t="s">
        <v>27</v>
      </c>
      <c r="H3116" s="10" t="s">
        <v>31</v>
      </c>
      <c r="I3116" s="10" t="s">
        <v>12032</v>
      </c>
      <c r="J3116" s="10" t="s">
        <v>29</v>
      </c>
      <c r="K3116" s="10" t="s">
        <v>30</v>
      </c>
      <c r="L3116" s="12">
        <f t="shared" si="246"/>
        <v>8.7899999999999991</v>
      </c>
      <c r="M3116" s="10">
        <f t="shared" si="247"/>
        <v>8.7899999999999991</v>
      </c>
      <c r="N3116" s="10"/>
      <c r="O3116" s="10" t="s">
        <v>12380</v>
      </c>
      <c r="P3116" s="10" t="s">
        <v>5714</v>
      </c>
    </row>
    <row r="3117" spans="1:16" ht="126" customHeight="1" outlineLevel="4" x14ac:dyDescent="0.2">
      <c r="A3117" s="10"/>
      <c r="B3117" s="10">
        <v>353147</v>
      </c>
      <c r="C3117" s="10" t="s">
        <v>12381</v>
      </c>
      <c r="D3117" s="11" t="s">
        <v>12382</v>
      </c>
      <c r="E3117" s="11" t="s">
        <v>12383</v>
      </c>
      <c r="F3117" s="10" t="s">
        <v>12041</v>
      </c>
      <c r="G3117" s="10" t="s">
        <v>27</v>
      </c>
      <c r="H3117" s="10" t="s">
        <v>31</v>
      </c>
      <c r="I3117" s="10" t="s">
        <v>12042</v>
      </c>
      <c r="J3117" s="10" t="s">
        <v>29</v>
      </c>
      <c r="K3117" s="10" t="s">
        <v>30</v>
      </c>
      <c r="L3117" s="12">
        <f t="shared" si="246"/>
        <v>10.02</v>
      </c>
      <c r="M3117" s="10">
        <f t="shared" si="247"/>
        <v>10.02</v>
      </c>
      <c r="N3117" s="10"/>
      <c r="O3117" s="10" t="s">
        <v>12384</v>
      </c>
      <c r="P3117" s="10" t="s">
        <v>906</v>
      </c>
    </row>
    <row r="3118" spans="1:16" ht="126" customHeight="1" outlineLevel="4" x14ac:dyDescent="0.2">
      <c r="A3118" s="10"/>
      <c r="B3118" s="10">
        <v>353148</v>
      </c>
      <c r="C3118" s="10" t="s">
        <v>12385</v>
      </c>
      <c r="D3118" s="11" t="s">
        <v>12386</v>
      </c>
      <c r="E3118" s="11" t="s">
        <v>12387</v>
      </c>
      <c r="F3118" s="10" t="s">
        <v>12032</v>
      </c>
      <c r="G3118" s="10" t="s">
        <v>27</v>
      </c>
      <c r="H3118" s="10" t="s">
        <v>31</v>
      </c>
      <c r="I3118" s="10" t="s">
        <v>12032</v>
      </c>
      <c r="J3118" s="10" t="s">
        <v>29</v>
      </c>
      <c r="K3118" s="10" t="s">
        <v>30</v>
      </c>
      <c r="L3118" s="12">
        <f t="shared" si="246"/>
        <v>8.7899999999999991</v>
      </c>
      <c r="M3118" s="10">
        <f t="shared" si="247"/>
        <v>8.7899999999999991</v>
      </c>
      <c r="N3118" s="10"/>
      <c r="O3118" s="10" t="s">
        <v>12388</v>
      </c>
      <c r="P3118" s="10" t="s">
        <v>5714</v>
      </c>
    </row>
    <row r="3119" spans="1:16" ht="126" customHeight="1" outlineLevel="4" x14ac:dyDescent="0.2">
      <c r="A3119" s="10"/>
      <c r="B3119" s="10">
        <v>353149</v>
      </c>
      <c r="C3119" s="10" t="s">
        <v>12389</v>
      </c>
      <c r="D3119" s="11" t="s">
        <v>12390</v>
      </c>
      <c r="E3119" s="11" t="s">
        <v>12391</v>
      </c>
      <c r="F3119" s="10" t="s">
        <v>12159</v>
      </c>
      <c r="G3119" s="10" t="s">
        <v>27</v>
      </c>
      <c r="H3119" s="10" t="s">
        <v>31</v>
      </c>
      <c r="I3119" s="10" t="s">
        <v>12159</v>
      </c>
      <c r="J3119" s="10" t="s">
        <v>29</v>
      </c>
      <c r="K3119" s="10" t="s">
        <v>30</v>
      </c>
      <c r="L3119" s="12">
        <f t="shared" si="246"/>
        <v>9.11</v>
      </c>
      <c r="M3119" s="10">
        <f t="shared" si="247"/>
        <v>9.11</v>
      </c>
      <c r="N3119" s="10"/>
      <c r="O3119" s="10" t="s">
        <v>12392</v>
      </c>
      <c r="P3119" s="10" t="s">
        <v>5704</v>
      </c>
    </row>
    <row r="3120" spans="1:16" ht="126" customHeight="1" outlineLevel="4" x14ac:dyDescent="0.2">
      <c r="A3120" s="10"/>
      <c r="B3120" s="10">
        <v>353150</v>
      </c>
      <c r="C3120" s="10" t="s">
        <v>12393</v>
      </c>
      <c r="D3120" s="11" t="s">
        <v>12394</v>
      </c>
      <c r="E3120" s="11" t="s">
        <v>12395</v>
      </c>
      <c r="F3120" s="10" t="s">
        <v>12032</v>
      </c>
      <c r="G3120" s="10" t="s">
        <v>27</v>
      </c>
      <c r="H3120" s="10" t="s">
        <v>31</v>
      </c>
      <c r="I3120" s="10" t="s">
        <v>12032</v>
      </c>
      <c r="J3120" s="10" t="s">
        <v>29</v>
      </c>
      <c r="K3120" s="10" t="s">
        <v>30</v>
      </c>
      <c r="L3120" s="12">
        <f t="shared" si="246"/>
        <v>8.7899999999999991</v>
      </c>
      <c r="M3120" s="10">
        <f t="shared" si="247"/>
        <v>8.7899999999999991</v>
      </c>
      <c r="N3120" s="10"/>
      <c r="O3120" s="10" t="s">
        <v>12396</v>
      </c>
      <c r="P3120" s="10" t="s">
        <v>5714</v>
      </c>
    </row>
    <row r="3121" spans="1:16" ht="126" customHeight="1" outlineLevel="4" x14ac:dyDescent="0.2">
      <c r="A3121" s="10"/>
      <c r="B3121" s="10">
        <v>353151</v>
      </c>
      <c r="C3121" s="10" t="s">
        <v>12397</v>
      </c>
      <c r="D3121" s="11" t="s">
        <v>12398</v>
      </c>
      <c r="E3121" s="11" t="s">
        <v>12399</v>
      </c>
      <c r="F3121" s="10" t="s">
        <v>12032</v>
      </c>
      <c r="G3121" s="10" t="s">
        <v>27</v>
      </c>
      <c r="H3121" s="10" t="s">
        <v>31</v>
      </c>
      <c r="I3121" s="10" t="s">
        <v>12032</v>
      </c>
      <c r="J3121" s="10" t="s">
        <v>29</v>
      </c>
      <c r="K3121" s="10" t="s">
        <v>30</v>
      </c>
      <c r="L3121" s="12">
        <f t="shared" si="246"/>
        <v>8.7899999999999991</v>
      </c>
      <c r="M3121" s="10">
        <f t="shared" si="247"/>
        <v>8.7899999999999991</v>
      </c>
      <c r="N3121" s="10"/>
      <c r="O3121" s="10" t="s">
        <v>12400</v>
      </c>
      <c r="P3121" s="10" t="s">
        <v>5714</v>
      </c>
    </row>
    <row r="3122" spans="1:16" ht="126" customHeight="1" outlineLevel="4" x14ac:dyDescent="0.2">
      <c r="A3122" s="10"/>
      <c r="B3122" s="10">
        <v>353152</v>
      </c>
      <c r="C3122" s="10" t="s">
        <v>12401</v>
      </c>
      <c r="D3122" s="11" t="s">
        <v>12402</v>
      </c>
      <c r="E3122" s="11" t="s">
        <v>12403</v>
      </c>
      <c r="F3122" s="10" t="s">
        <v>12032</v>
      </c>
      <c r="G3122" s="10" t="s">
        <v>27</v>
      </c>
      <c r="H3122" s="10" t="s">
        <v>31</v>
      </c>
      <c r="I3122" s="10" t="s">
        <v>12032</v>
      </c>
      <c r="J3122" s="10" t="s">
        <v>29</v>
      </c>
      <c r="K3122" s="10" t="s">
        <v>30</v>
      </c>
      <c r="L3122" s="12">
        <f t="shared" si="246"/>
        <v>8.7899999999999991</v>
      </c>
      <c r="M3122" s="10">
        <f t="shared" si="247"/>
        <v>8.7899999999999991</v>
      </c>
      <c r="N3122" s="10"/>
      <c r="O3122" s="10" t="s">
        <v>12404</v>
      </c>
      <c r="P3122" s="10" t="s">
        <v>906</v>
      </c>
    </row>
    <row r="3123" spans="1:16" ht="126" customHeight="1" outlineLevel="4" x14ac:dyDescent="0.2">
      <c r="A3123" s="10"/>
      <c r="B3123" s="10">
        <v>353153</v>
      </c>
      <c r="C3123" s="10" t="s">
        <v>12405</v>
      </c>
      <c r="D3123" s="11" t="s">
        <v>12406</v>
      </c>
      <c r="E3123" s="11" t="s">
        <v>12407</v>
      </c>
      <c r="F3123" s="10" t="s">
        <v>12032</v>
      </c>
      <c r="G3123" s="10" t="s">
        <v>27</v>
      </c>
      <c r="H3123" s="10" t="s">
        <v>31</v>
      </c>
      <c r="I3123" s="10" t="s">
        <v>12032</v>
      </c>
      <c r="J3123" s="10" t="s">
        <v>29</v>
      </c>
      <c r="K3123" s="10" t="s">
        <v>30</v>
      </c>
      <c r="L3123" s="12">
        <f t="shared" si="246"/>
        <v>8.7899999999999991</v>
      </c>
      <c r="M3123" s="10">
        <f t="shared" si="247"/>
        <v>8.7899999999999991</v>
      </c>
      <c r="N3123" s="10"/>
      <c r="O3123" s="10" t="s">
        <v>12408</v>
      </c>
      <c r="P3123" s="10" t="s">
        <v>5714</v>
      </c>
    </row>
    <row r="3124" spans="1:16" ht="126" customHeight="1" outlineLevel="4" x14ac:dyDescent="0.2">
      <c r="A3124" s="10"/>
      <c r="B3124" s="10">
        <v>353155</v>
      </c>
      <c r="C3124" s="10" t="s">
        <v>12409</v>
      </c>
      <c r="D3124" s="11" t="s">
        <v>12410</v>
      </c>
      <c r="E3124" s="11" t="s">
        <v>12411</v>
      </c>
      <c r="F3124" s="10" t="s">
        <v>12159</v>
      </c>
      <c r="G3124" s="10" t="s">
        <v>27</v>
      </c>
      <c r="H3124" s="10" t="s">
        <v>31</v>
      </c>
      <c r="I3124" s="10" t="s">
        <v>12159</v>
      </c>
      <c r="J3124" s="10" t="s">
        <v>29</v>
      </c>
      <c r="K3124" s="10" t="s">
        <v>30</v>
      </c>
      <c r="L3124" s="12">
        <f t="shared" ref="L3124:L3152" si="248">ROUND((F3124*(100-$B$8)/100),2)</f>
        <v>9.11</v>
      </c>
      <c r="M3124" s="10">
        <f t="shared" ref="M3124:M3152" si="249">ROUND((F3124*K3124*(100-$B$8)/100),2)</f>
        <v>9.11</v>
      </c>
      <c r="N3124" s="10"/>
      <c r="O3124" s="10" t="s">
        <v>12412</v>
      </c>
      <c r="P3124" s="10" t="s">
        <v>5704</v>
      </c>
    </row>
    <row r="3125" spans="1:16" ht="126" customHeight="1" outlineLevel="4" x14ac:dyDescent="0.2">
      <c r="A3125" s="10"/>
      <c r="B3125" s="10">
        <v>354628</v>
      </c>
      <c r="C3125" s="10" t="s">
        <v>12413</v>
      </c>
      <c r="D3125" s="11" t="s">
        <v>12414</v>
      </c>
      <c r="E3125" s="11" t="s">
        <v>12415</v>
      </c>
      <c r="F3125" s="10" t="s">
        <v>11929</v>
      </c>
      <c r="G3125" s="10" t="s">
        <v>27</v>
      </c>
      <c r="H3125" s="10" t="s">
        <v>31</v>
      </c>
      <c r="I3125" s="10" t="s">
        <v>11929</v>
      </c>
      <c r="J3125" s="10" t="s">
        <v>29</v>
      </c>
      <c r="K3125" s="10" t="s">
        <v>30</v>
      </c>
      <c r="L3125" s="12">
        <f t="shared" si="248"/>
        <v>10</v>
      </c>
      <c r="M3125" s="10">
        <f t="shared" si="249"/>
        <v>10</v>
      </c>
      <c r="N3125" s="10"/>
      <c r="O3125" s="10" t="s">
        <v>12416</v>
      </c>
      <c r="P3125" s="10" t="s">
        <v>5704</v>
      </c>
    </row>
    <row r="3126" spans="1:16" ht="126" customHeight="1" outlineLevel="4" x14ac:dyDescent="0.2">
      <c r="A3126" s="10"/>
      <c r="B3126" s="10">
        <v>354629</v>
      </c>
      <c r="C3126" s="10" t="s">
        <v>12417</v>
      </c>
      <c r="D3126" s="11" t="s">
        <v>12418</v>
      </c>
      <c r="E3126" s="11" t="s">
        <v>12419</v>
      </c>
      <c r="F3126" s="10" t="s">
        <v>12032</v>
      </c>
      <c r="G3126" s="10" t="s">
        <v>27</v>
      </c>
      <c r="H3126" s="10" t="s">
        <v>31</v>
      </c>
      <c r="I3126" s="10" t="s">
        <v>12032</v>
      </c>
      <c r="J3126" s="10" t="s">
        <v>29</v>
      </c>
      <c r="K3126" s="10" t="s">
        <v>30</v>
      </c>
      <c r="L3126" s="12">
        <f t="shared" si="248"/>
        <v>8.7899999999999991</v>
      </c>
      <c r="M3126" s="10">
        <f t="shared" si="249"/>
        <v>8.7899999999999991</v>
      </c>
      <c r="N3126" s="10"/>
      <c r="O3126" s="10" t="s">
        <v>12420</v>
      </c>
      <c r="P3126" s="10" t="s">
        <v>906</v>
      </c>
    </row>
    <row r="3127" spans="1:16" ht="126" customHeight="1" outlineLevel="4" x14ac:dyDescent="0.2">
      <c r="A3127" s="10"/>
      <c r="B3127" s="10">
        <v>357830</v>
      </c>
      <c r="C3127" s="10" t="s">
        <v>12421</v>
      </c>
      <c r="D3127" s="11" t="s">
        <v>12422</v>
      </c>
      <c r="E3127" s="11" t="s">
        <v>12423</v>
      </c>
      <c r="F3127" s="10" t="s">
        <v>12159</v>
      </c>
      <c r="G3127" s="10" t="s">
        <v>27</v>
      </c>
      <c r="H3127" s="10" t="s">
        <v>31</v>
      </c>
      <c r="I3127" s="10" t="s">
        <v>12159</v>
      </c>
      <c r="J3127" s="10" t="s">
        <v>29</v>
      </c>
      <c r="K3127" s="10" t="s">
        <v>30</v>
      </c>
      <c r="L3127" s="12">
        <f t="shared" si="248"/>
        <v>9.11</v>
      </c>
      <c r="M3127" s="10">
        <f t="shared" si="249"/>
        <v>9.11</v>
      </c>
      <c r="N3127" s="10"/>
      <c r="O3127" s="10" t="s">
        <v>12424</v>
      </c>
      <c r="P3127" s="10" t="s">
        <v>5714</v>
      </c>
    </row>
    <row r="3128" spans="1:16" ht="126" customHeight="1" outlineLevel="4" x14ac:dyDescent="0.2">
      <c r="A3128" s="10"/>
      <c r="B3128" s="10">
        <v>359196</v>
      </c>
      <c r="C3128" s="10" t="s">
        <v>12425</v>
      </c>
      <c r="D3128" s="11" t="s">
        <v>12426</v>
      </c>
      <c r="E3128" s="11" t="s">
        <v>12427</v>
      </c>
      <c r="F3128" s="10" t="s">
        <v>12032</v>
      </c>
      <c r="G3128" s="10" t="s">
        <v>27</v>
      </c>
      <c r="H3128" s="10" t="s">
        <v>31</v>
      </c>
      <c r="I3128" s="10" t="s">
        <v>12032</v>
      </c>
      <c r="J3128" s="10" t="s">
        <v>29</v>
      </c>
      <c r="K3128" s="10" t="s">
        <v>30</v>
      </c>
      <c r="L3128" s="12">
        <f t="shared" si="248"/>
        <v>8.7899999999999991</v>
      </c>
      <c r="M3128" s="10">
        <f t="shared" si="249"/>
        <v>8.7899999999999991</v>
      </c>
      <c r="N3128" s="10"/>
      <c r="O3128" s="10" t="s">
        <v>12428</v>
      </c>
      <c r="P3128" s="10" t="s">
        <v>5714</v>
      </c>
    </row>
    <row r="3129" spans="1:16" ht="126" customHeight="1" outlineLevel="4" x14ac:dyDescent="0.2">
      <c r="A3129" s="10"/>
      <c r="B3129" s="10">
        <v>361211</v>
      </c>
      <c r="C3129" s="10" t="s">
        <v>12429</v>
      </c>
      <c r="D3129" s="11" t="s">
        <v>12430</v>
      </c>
      <c r="E3129" s="11" t="s">
        <v>12431</v>
      </c>
      <c r="F3129" s="10" t="s">
        <v>12032</v>
      </c>
      <c r="G3129" s="10" t="s">
        <v>27</v>
      </c>
      <c r="H3129" s="10" t="s">
        <v>31</v>
      </c>
      <c r="I3129" s="10" t="s">
        <v>12032</v>
      </c>
      <c r="J3129" s="10" t="s">
        <v>29</v>
      </c>
      <c r="K3129" s="10" t="s">
        <v>30</v>
      </c>
      <c r="L3129" s="12">
        <f t="shared" si="248"/>
        <v>8.7899999999999991</v>
      </c>
      <c r="M3129" s="10">
        <f t="shared" si="249"/>
        <v>8.7899999999999991</v>
      </c>
      <c r="N3129" s="10"/>
      <c r="O3129" s="10" t="s">
        <v>12432</v>
      </c>
      <c r="P3129" s="10" t="s">
        <v>5714</v>
      </c>
    </row>
    <row r="3130" spans="1:16" ht="126" customHeight="1" outlineLevel="4" x14ac:dyDescent="0.2">
      <c r="A3130" s="10"/>
      <c r="B3130" s="10">
        <v>361212</v>
      </c>
      <c r="C3130" s="10" t="s">
        <v>12433</v>
      </c>
      <c r="D3130" s="11" t="s">
        <v>12434</v>
      </c>
      <c r="E3130" s="11" t="s">
        <v>12435</v>
      </c>
      <c r="F3130" s="10" t="s">
        <v>12032</v>
      </c>
      <c r="G3130" s="10" t="s">
        <v>27</v>
      </c>
      <c r="H3130" s="10" t="s">
        <v>31</v>
      </c>
      <c r="I3130" s="10" t="s">
        <v>12032</v>
      </c>
      <c r="J3130" s="10" t="s">
        <v>29</v>
      </c>
      <c r="K3130" s="10" t="s">
        <v>30</v>
      </c>
      <c r="L3130" s="12">
        <f t="shared" si="248"/>
        <v>8.7899999999999991</v>
      </c>
      <c r="M3130" s="10">
        <f t="shared" si="249"/>
        <v>8.7899999999999991</v>
      </c>
      <c r="N3130" s="10"/>
      <c r="O3130" s="10" t="s">
        <v>12436</v>
      </c>
      <c r="P3130" s="10" t="s">
        <v>906</v>
      </c>
    </row>
    <row r="3131" spans="1:16" ht="126" customHeight="1" outlineLevel="4" x14ac:dyDescent="0.2">
      <c r="A3131" s="10"/>
      <c r="B3131" s="10">
        <v>361213</v>
      </c>
      <c r="C3131" s="10" t="s">
        <v>12437</v>
      </c>
      <c r="D3131" s="11" t="s">
        <v>12438</v>
      </c>
      <c r="E3131" s="11" t="s">
        <v>12439</v>
      </c>
      <c r="F3131" s="10" t="s">
        <v>12032</v>
      </c>
      <c r="G3131" s="10" t="s">
        <v>27</v>
      </c>
      <c r="H3131" s="10" t="s">
        <v>31</v>
      </c>
      <c r="I3131" s="10" t="s">
        <v>12032</v>
      </c>
      <c r="J3131" s="10" t="s">
        <v>29</v>
      </c>
      <c r="K3131" s="10" t="s">
        <v>30</v>
      </c>
      <c r="L3131" s="12">
        <f t="shared" si="248"/>
        <v>8.7899999999999991</v>
      </c>
      <c r="M3131" s="10">
        <f t="shared" si="249"/>
        <v>8.7899999999999991</v>
      </c>
      <c r="N3131" s="10"/>
      <c r="O3131" s="10" t="s">
        <v>12440</v>
      </c>
      <c r="P3131" s="10" t="s">
        <v>5714</v>
      </c>
    </row>
    <row r="3132" spans="1:16" ht="126" customHeight="1" outlineLevel="4" x14ac:dyDescent="0.2">
      <c r="A3132" s="10"/>
      <c r="B3132" s="10">
        <v>364926</v>
      </c>
      <c r="C3132" s="10" t="s">
        <v>12441</v>
      </c>
      <c r="D3132" s="11" t="s">
        <v>12442</v>
      </c>
      <c r="E3132" s="11" t="s">
        <v>12443</v>
      </c>
      <c r="F3132" s="10" t="s">
        <v>12032</v>
      </c>
      <c r="G3132" s="10" t="s">
        <v>27</v>
      </c>
      <c r="H3132" s="10" t="s">
        <v>31</v>
      </c>
      <c r="I3132" s="10" t="s">
        <v>12032</v>
      </c>
      <c r="J3132" s="10" t="s">
        <v>29</v>
      </c>
      <c r="K3132" s="10" t="s">
        <v>30</v>
      </c>
      <c r="L3132" s="12">
        <f t="shared" si="248"/>
        <v>8.7899999999999991</v>
      </c>
      <c r="M3132" s="10">
        <f t="shared" si="249"/>
        <v>8.7899999999999991</v>
      </c>
      <c r="N3132" s="10"/>
      <c r="O3132" s="10" t="s">
        <v>12444</v>
      </c>
      <c r="P3132" s="10" t="s">
        <v>2996</v>
      </c>
    </row>
    <row r="3133" spans="1:16" ht="126" customHeight="1" outlineLevel="4" x14ac:dyDescent="0.2">
      <c r="A3133" s="10"/>
      <c r="B3133" s="10">
        <v>364927</v>
      </c>
      <c r="C3133" s="10" t="s">
        <v>12445</v>
      </c>
      <c r="D3133" s="11" t="s">
        <v>12446</v>
      </c>
      <c r="E3133" s="11" t="s">
        <v>12447</v>
      </c>
      <c r="F3133" s="10" t="s">
        <v>12041</v>
      </c>
      <c r="G3133" s="10" t="s">
        <v>27</v>
      </c>
      <c r="H3133" s="10" t="s">
        <v>31</v>
      </c>
      <c r="I3133" s="10" t="s">
        <v>12042</v>
      </c>
      <c r="J3133" s="10" t="s">
        <v>29</v>
      </c>
      <c r="K3133" s="10" t="s">
        <v>30</v>
      </c>
      <c r="L3133" s="12">
        <f t="shared" si="248"/>
        <v>10.02</v>
      </c>
      <c r="M3133" s="10">
        <f t="shared" si="249"/>
        <v>10.02</v>
      </c>
      <c r="N3133" s="10"/>
      <c r="O3133" s="10" t="s">
        <v>12448</v>
      </c>
      <c r="P3133" s="10" t="s">
        <v>5714</v>
      </c>
    </row>
    <row r="3134" spans="1:16" ht="126" customHeight="1" outlineLevel="4" x14ac:dyDescent="0.2">
      <c r="A3134" s="10"/>
      <c r="B3134" s="10">
        <v>367329</v>
      </c>
      <c r="C3134" s="10" t="s">
        <v>12449</v>
      </c>
      <c r="D3134" s="11" t="s">
        <v>12450</v>
      </c>
      <c r="E3134" s="11" t="s">
        <v>12451</v>
      </c>
      <c r="F3134" s="10" t="s">
        <v>12202</v>
      </c>
      <c r="G3134" s="10" t="s">
        <v>27</v>
      </c>
      <c r="H3134" s="10" t="s">
        <v>31</v>
      </c>
      <c r="I3134" s="10" t="s">
        <v>12203</v>
      </c>
      <c r="J3134" s="10" t="s">
        <v>29</v>
      </c>
      <c r="K3134" s="10" t="s">
        <v>30</v>
      </c>
      <c r="L3134" s="12">
        <f t="shared" si="248"/>
        <v>8.82</v>
      </c>
      <c r="M3134" s="10">
        <f t="shared" si="249"/>
        <v>8.82</v>
      </c>
      <c r="N3134" s="10"/>
      <c r="O3134" s="10" t="s">
        <v>12452</v>
      </c>
      <c r="P3134" s="10" t="s">
        <v>5714</v>
      </c>
    </row>
    <row r="3135" spans="1:16" ht="126" customHeight="1" outlineLevel="4" x14ac:dyDescent="0.2">
      <c r="A3135" s="10"/>
      <c r="B3135" s="10">
        <v>367330</v>
      </c>
      <c r="C3135" s="10" t="s">
        <v>12453</v>
      </c>
      <c r="D3135" s="11" t="s">
        <v>12454</v>
      </c>
      <c r="E3135" s="11" t="s">
        <v>12455</v>
      </c>
      <c r="F3135" s="10" t="s">
        <v>12159</v>
      </c>
      <c r="G3135" s="10" t="s">
        <v>27</v>
      </c>
      <c r="H3135" s="10" t="s">
        <v>31</v>
      </c>
      <c r="I3135" s="10" t="s">
        <v>12159</v>
      </c>
      <c r="J3135" s="10" t="s">
        <v>29</v>
      </c>
      <c r="K3135" s="10" t="s">
        <v>30</v>
      </c>
      <c r="L3135" s="12">
        <f t="shared" si="248"/>
        <v>9.11</v>
      </c>
      <c r="M3135" s="10">
        <f t="shared" si="249"/>
        <v>9.11</v>
      </c>
      <c r="N3135" s="10"/>
      <c r="O3135" s="10" t="s">
        <v>12456</v>
      </c>
      <c r="P3135" s="10" t="s">
        <v>906</v>
      </c>
    </row>
    <row r="3136" spans="1:16" ht="126" customHeight="1" outlineLevel="4" x14ac:dyDescent="0.2">
      <c r="A3136" s="10"/>
      <c r="B3136" s="10">
        <v>367331</v>
      </c>
      <c r="C3136" s="10" t="s">
        <v>12457</v>
      </c>
      <c r="D3136" s="11" t="s">
        <v>12458</v>
      </c>
      <c r="E3136" s="11" t="s">
        <v>12459</v>
      </c>
      <c r="F3136" s="10" t="s">
        <v>12041</v>
      </c>
      <c r="G3136" s="10" t="s">
        <v>27</v>
      </c>
      <c r="H3136" s="10" t="s">
        <v>31</v>
      </c>
      <c r="I3136" s="10" t="s">
        <v>12042</v>
      </c>
      <c r="J3136" s="10" t="s">
        <v>29</v>
      </c>
      <c r="K3136" s="10" t="s">
        <v>30</v>
      </c>
      <c r="L3136" s="12">
        <f t="shared" si="248"/>
        <v>10.02</v>
      </c>
      <c r="M3136" s="10">
        <f t="shared" si="249"/>
        <v>10.02</v>
      </c>
      <c r="N3136" s="10"/>
      <c r="O3136" s="10" t="s">
        <v>12460</v>
      </c>
      <c r="P3136" s="10" t="s">
        <v>5714</v>
      </c>
    </row>
    <row r="3137" spans="1:16" ht="126" customHeight="1" outlineLevel="4" x14ac:dyDescent="0.2">
      <c r="A3137" s="10"/>
      <c r="B3137" s="10">
        <v>367332</v>
      </c>
      <c r="C3137" s="10" t="s">
        <v>12461</v>
      </c>
      <c r="D3137" s="11" t="s">
        <v>12462</v>
      </c>
      <c r="E3137" s="11" t="s">
        <v>12463</v>
      </c>
      <c r="F3137" s="10" t="s">
        <v>12032</v>
      </c>
      <c r="G3137" s="10" t="s">
        <v>27</v>
      </c>
      <c r="H3137" s="10" t="s">
        <v>31</v>
      </c>
      <c r="I3137" s="10" t="s">
        <v>12032</v>
      </c>
      <c r="J3137" s="10" t="s">
        <v>29</v>
      </c>
      <c r="K3137" s="10" t="s">
        <v>30</v>
      </c>
      <c r="L3137" s="12">
        <f t="shared" si="248"/>
        <v>8.7899999999999991</v>
      </c>
      <c r="M3137" s="10">
        <f t="shared" si="249"/>
        <v>8.7899999999999991</v>
      </c>
      <c r="N3137" s="10"/>
      <c r="O3137" s="10" t="s">
        <v>12464</v>
      </c>
      <c r="P3137" s="10" t="s">
        <v>906</v>
      </c>
    </row>
    <row r="3138" spans="1:16" ht="126" customHeight="1" outlineLevel="4" x14ac:dyDescent="0.2">
      <c r="A3138" s="10"/>
      <c r="B3138" s="10">
        <v>368556</v>
      </c>
      <c r="C3138" s="10" t="s">
        <v>12465</v>
      </c>
      <c r="D3138" s="11" t="s">
        <v>12466</v>
      </c>
      <c r="E3138" s="11" t="s">
        <v>12467</v>
      </c>
      <c r="F3138" s="10" t="s">
        <v>12032</v>
      </c>
      <c r="G3138" s="10" t="s">
        <v>27</v>
      </c>
      <c r="H3138" s="10" t="s">
        <v>31</v>
      </c>
      <c r="I3138" s="10" t="s">
        <v>12032</v>
      </c>
      <c r="J3138" s="10" t="s">
        <v>29</v>
      </c>
      <c r="K3138" s="10" t="s">
        <v>30</v>
      </c>
      <c r="L3138" s="12">
        <f t="shared" si="248"/>
        <v>8.7899999999999991</v>
      </c>
      <c r="M3138" s="10">
        <f t="shared" si="249"/>
        <v>8.7899999999999991</v>
      </c>
      <c r="N3138" s="10"/>
      <c r="O3138" s="10" t="s">
        <v>12468</v>
      </c>
      <c r="P3138" s="10" t="s">
        <v>906</v>
      </c>
    </row>
    <row r="3139" spans="1:16" ht="126" customHeight="1" outlineLevel="4" x14ac:dyDescent="0.2">
      <c r="A3139" s="10"/>
      <c r="B3139" s="10">
        <v>368557</v>
      </c>
      <c r="C3139" s="10" t="s">
        <v>12469</v>
      </c>
      <c r="D3139" s="11" t="s">
        <v>12470</v>
      </c>
      <c r="E3139" s="11" t="s">
        <v>12471</v>
      </c>
      <c r="F3139" s="10" t="s">
        <v>12159</v>
      </c>
      <c r="G3139" s="10" t="s">
        <v>27</v>
      </c>
      <c r="H3139" s="10" t="s">
        <v>31</v>
      </c>
      <c r="I3139" s="10" t="s">
        <v>12159</v>
      </c>
      <c r="J3139" s="10" t="s">
        <v>29</v>
      </c>
      <c r="K3139" s="10" t="s">
        <v>30</v>
      </c>
      <c r="L3139" s="12">
        <f t="shared" si="248"/>
        <v>9.11</v>
      </c>
      <c r="M3139" s="10">
        <f t="shared" si="249"/>
        <v>9.11</v>
      </c>
      <c r="N3139" s="10"/>
      <c r="O3139" s="10" t="s">
        <v>12472</v>
      </c>
      <c r="P3139" s="10" t="s">
        <v>5714</v>
      </c>
    </row>
    <row r="3140" spans="1:16" ht="126" customHeight="1" outlineLevel="4" x14ac:dyDescent="0.2">
      <c r="A3140" s="10"/>
      <c r="B3140" s="10">
        <v>372737</v>
      </c>
      <c r="C3140" s="10" t="s">
        <v>12473</v>
      </c>
      <c r="D3140" s="11" t="s">
        <v>12474</v>
      </c>
      <c r="E3140" s="11" t="s">
        <v>12475</v>
      </c>
      <c r="F3140" s="10" t="s">
        <v>12032</v>
      </c>
      <c r="G3140" s="10" t="s">
        <v>27</v>
      </c>
      <c r="H3140" s="10" t="s">
        <v>31</v>
      </c>
      <c r="I3140" s="10" t="s">
        <v>12032</v>
      </c>
      <c r="J3140" s="10" t="s">
        <v>29</v>
      </c>
      <c r="K3140" s="10" t="s">
        <v>30</v>
      </c>
      <c r="L3140" s="12">
        <f t="shared" si="248"/>
        <v>8.7899999999999991</v>
      </c>
      <c r="M3140" s="10">
        <f t="shared" si="249"/>
        <v>8.7899999999999991</v>
      </c>
      <c r="N3140" s="10"/>
      <c r="O3140" s="10" t="s">
        <v>12476</v>
      </c>
      <c r="P3140" s="10" t="s">
        <v>5714</v>
      </c>
    </row>
    <row r="3141" spans="1:16" ht="126" customHeight="1" outlineLevel="4" x14ac:dyDescent="0.2">
      <c r="A3141" s="10"/>
      <c r="B3141" s="10">
        <v>375079</v>
      </c>
      <c r="C3141" s="10" t="s">
        <v>12477</v>
      </c>
      <c r="D3141" s="11" t="s">
        <v>12478</v>
      </c>
      <c r="E3141" s="11" t="s">
        <v>12479</v>
      </c>
      <c r="F3141" s="10" t="s">
        <v>12032</v>
      </c>
      <c r="G3141" s="10" t="s">
        <v>27</v>
      </c>
      <c r="H3141" s="10" t="s">
        <v>31</v>
      </c>
      <c r="I3141" s="10" t="s">
        <v>12032</v>
      </c>
      <c r="J3141" s="10" t="s">
        <v>29</v>
      </c>
      <c r="K3141" s="10" t="s">
        <v>30</v>
      </c>
      <c r="L3141" s="12">
        <f t="shared" si="248"/>
        <v>8.7899999999999991</v>
      </c>
      <c r="M3141" s="10">
        <f t="shared" si="249"/>
        <v>8.7899999999999991</v>
      </c>
      <c r="N3141" s="10"/>
      <c r="O3141" s="10" t="s">
        <v>12480</v>
      </c>
      <c r="P3141" s="10" t="s">
        <v>906</v>
      </c>
    </row>
    <row r="3142" spans="1:16" ht="126" customHeight="1" outlineLevel="4" x14ac:dyDescent="0.2">
      <c r="A3142" s="10"/>
      <c r="B3142" s="10">
        <v>375080</v>
      </c>
      <c r="C3142" s="10" t="s">
        <v>12481</v>
      </c>
      <c r="D3142" s="11" t="s">
        <v>12482</v>
      </c>
      <c r="E3142" s="11" t="s">
        <v>12483</v>
      </c>
      <c r="F3142" s="10" t="s">
        <v>12032</v>
      </c>
      <c r="G3142" s="10" t="s">
        <v>27</v>
      </c>
      <c r="H3142" s="10" t="s">
        <v>31</v>
      </c>
      <c r="I3142" s="10" t="s">
        <v>12032</v>
      </c>
      <c r="J3142" s="10" t="s">
        <v>29</v>
      </c>
      <c r="K3142" s="10" t="s">
        <v>30</v>
      </c>
      <c r="L3142" s="12">
        <f t="shared" si="248"/>
        <v>8.7899999999999991</v>
      </c>
      <c r="M3142" s="10">
        <f t="shared" si="249"/>
        <v>8.7899999999999991</v>
      </c>
      <c r="N3142" s="10"/>
      <c r="O3142" s="10" t="s">
        <v>12484</v>
      </c>
      <c r="P3142" s="10" t="s">
        <v>2996</v>
      </c>
    </row>
    <row r="3143" spans="1:16" ht="126" customHeight="1" outlineLevel="4" x14ac:dyDescent="0.2">
      <c r="A3143" s="10"/>
      <c r="B3143" s="10">
        <v>376355</v>
      </c>
      <c r="C3143" s="10" t="s">
        <v>12485</v>
      </c>
      <c r="D3143" s="11" t="s">
        <v>12486</v>
      </c>
      <c r="E3143" s="11" t="s">
        <v>12487</v>
      </c>
      <c r="F3143" s="10" t="s">
        <v>12032</v>
      </c>
      <c r="G3143" s="10" t="s">
        <v>27</v>
      </c>
      <c r="H3143" s="10" t="s">
        <v>31</v>
      </c>
      <c r="I3143" s="10" t="s">
        <v>12032</v>
      </c>
      <c r="J3143" s="10" t="s">
        <v>29</v>
      </c>
      <c r="K3143" s="10" t="s">
        <v>30</v>
      </c>
      <c r="L3143" s="12">
        <f t="shared" si="248"/>
        <v>8.7899999999999991</v>
      </c>
      <c r="M3143" s="10">
        <f t="shared" si="249"/>
        <v>8.7899999999999991</v>
      </c>
      <c r="N3143" s="10"/>
      <c r="O3143" s="10" t="s">
        <v>12488</v>
      </c>
      <c r="P3143" s="10" t="s">
        <v>906</v>
      </c>
    </row>
    <row r="3144" spans="1:16" ht="126" customHeight="1" outlineLevel="4" x14ac:dyDescent="0.2">
      <c r="A3144" s="10"/>
      <c r="B3144" s="10">
        <v>376356</v>
      </c>
      <c r="C3144" s="10" t="s">
        <v>12489</v>
      </c>
      <c r="D3144" s="11" t="s">
        <v>12490</v>
      </c>
      <c r="E3144" s="11" t="s">
        <v>12491</v>
      </c>
      <c r="F3144" s="10" t="s">
        <v>11929</v>
      </c>
      <c r="G3144" s="10" t="s">
        <v>27</v>
      </c>
      <c r="H3144" s="10" t="s">
        <v>31</v>
      </c>
      <c r="I3144" s="10" t="s">
        <v>11929</v>
      </c>
      <c r="J3144" s="10" t="s">
        <v>29</v>
      </c>
      <c r="K3144" s="10" t="s">
        <v>30</v>
      </c>
      <c r="L3144" s="12">
        <f t="shared" si="248"/>
        <v>10</v>
      </c>
      <c r="M3144" s="10">
        <f t="shared" si="249"/>
        <v>10</v>
      </c>
      <c r="N3144" s="10"/>
      <c r="O3144" s="10" t="s">
        <v>12492</v>
      </c>
      <c r="P3144" s="10" t="s">
        <v>12146</v>
      </c>
    </row>
    <row r="3145" spans="1:16" ht="126" customHeight="1" outlineLevel="4" x14ac:dyDescent="0.2">
      <c r="A3145" s="10"/>
      <c r="B3145" s="10">
        <v>376357</v>
      </c>
      <c r="C3145" s="10" t="s">
        <v>12493</v>
      </c>
      <c r="D3145" s="11" t="s">
        <v>12494</v>
      </c>
      <c r="E3145" s="11" t="s">
        <v>12495</v>
      </c>
      <c r="F3145" s="10" t="s">
        <v>12032</v>
      </c>
      <c r="G3145" s="10" t="s">
        <v>27</v>
      </c>
      <c r="H3145" s="10" t="s">
        <v>31</v>
      </c>
      <c r="I3145" s="10" t="s">
        <v>12032</v>
      </c>
      <c r="J3145" s="10" t="s">
        <v>29</v>
      </c>
      <c r="K3145" s="10" t="s">
        <v>30</v>
      </c>
      <c r="L3145" s="12">
        <f t="shared" si="248"/>
        <v>8.7899999999999991</v>
      </c>
      <c r="M3145" s="10">
        <f t="shared" si="249"/>
        <v>8.7899999999999991</v>
      </c>
      <c r="N3145" s="10"/>
      <c r="O3145" s="10" t="s">
        <v>12496</v>
      </c>
      <c r="P3145" s="10" t="s">
        <v>2996</v>
      </c>
    </row>
    <row r="3146" spans="1:16" ht="126" customHeight="1" outlineLevel="4" x14ac:dyDescent="0.2">
      <c r="A3146" s="10"/>
      <c r="B3146" s="10">
        <v>376906</v>
      </c>
      <c r="C3146" s="10" t="s">
        <v>12497</v>
      </c>
      <c r="D3146" s="11" t="s">
        <v>12498</v>
      </c>
      <c r="E3146" s="11" t="s">
        <v>12499</v>
      </c>
      <c r="F3146" s="10" t="s">
        <v>12041</v>
      </c>
      <c r="G3146" s="10" t="s">
        <v>27</v>
      </c>
      <c r="H3146" s="10" t="s">
        <v>31</v>
      </c>
      <c r="I3146" s="10" t="s">
        <v>12042</v>
      </c>
      <c r="J3146" s="10" t="s">
        <v>29</v>
      </c>
      <c r="K3146" s="10" t="s">
        <v>30</v>
      </c>
      <c r="L3146" s="12">
        <f t="shared" si="248"/>
        <v>10.02</v>
      </c>
      <c r="M3146" s="10">
        <f t="shared" si="249"/>
        <v>10.02</v>
      </c>
      <c r="N3146" s="10"/>
      <c r="O3146" s="10" t="s">
        <v>12500</v>
      </c>
      <c r="P3146" s="10" t="s">
        <v>906</v>
      </c>
    </row>
    <row r="3147" spans="1:16" ht="126" customHeight="1" outlineLevel="4" x14ac:dyDescent="0.2">
      <c r="A3147" s="10"/>
      <c r="B3147" s="10">
        <v>379356</v>
      </c>
      <c r="C3147" s="10" t="s">
        <v>12501</v>
      </c>
      <c r="D3147" s="11" t="s">
        <v>12502</v>
      </c>
      <c r="E3147" s="11" t="s">
        <v>12503</v>
      </c>
      <c r="F3147" s="10" t="s">
        <v>12041</v>
      </c>
      <c r="G3147" s="10" t="s">
        <v>27</v>
      </c>
      <c r="H3147" s="10" t="s">
        <v>31</v>
      </c>
      <c r="I3147" s="10" t="s">
        <v>12042</v>
      </c>
      <c r="J3147" s="10" t="s">
        <v>29</v>
      </c>
      <c r="K3147" s="10" t="s">
        <v>30</v>
      </c>
      <c r="L3147" s="12">
        <f t="shared" si="248"/>
        <v>10.02</v>
      </c>
      <c r="M3147" s="10">
        <f t="shared" si="249"/>
        <v>10.02</v>
      </c>
      <c r="N3147" s="10"/>
      <c r="O3147" s="10" t="s">
        <v>12504</v>
      </c>
      <c r="P3147" s="10" t="s">
        <v>5714</v>
      </c>
    </row>
    <row r="3148" spans="1:16" ht="126" customHeight="1" outlineLevel="4" x14ac:dyDescent="0.2">
      <c r="A3148" s="10"/>
      <c r="B3148" s="10">
        <v>379354</v>
      </c>
      <c r="C3148" s="10" t="s">
        <v>12505</v>
      </c>
      <c r="D3148" s="11" t="s">
        <v>12506</v>
      </c>
      <c r="E3148" s="11" t="s">
        <v>12507</v>
      </c>
      <c r="F3148" s="10" t="s">
        <v>11929</v>
      </c>
      <c r="G3148" s="10" t="s">
        <v>27</v>
      </c>
      <c r="H3148" s="10" t="s">
        <v>31</v>
      </c>
      <c r="I3148" s="10" t="s">
        <v>11929</v>
      </c>
      <c r="J3148" s="10" t="s">
        <v>29</v>
      </c>
      <c r="K3148" s="10" t="s">
        <v>30</v>
      </c>
      <c r="L3148" s="12">
        <f t="shared" si="248"/>
        <v>10</v>
      </c>
      <c r="M3148" s="10">
        <f t="shared" si="249"/>
        <v>10</v>
      </c>
      <c r="N3148" s="10"/>
      <c r="O3148" s="10" t="s">
        <v>12508</v>
      </c>
      <c r="P3148" s="10" t="s">
        <v>5714</v>
      </c>
    </row>
    <row r="3149" spans="1:16" ht="126" customHeight="1" outlineLevel="4" x14ac:dyDescent="0.2">
      <c r="A3149" s="10"/>
      <c r="B3149" s="10">
        <v>379353</v>
      </c>
      <c r="C3149" s="10" t="s">
        <v>12509</v>
      </c>
      <c r="D3149" s="11" t="s">
        <v>12510</v>
      </c>
      <c r="E3149" s="11" t="s">
        <v>12511</v>
      </c>
      <c r="F3149" s="10" t="s">
        <v>12154</v>
      </c>
      <c r="G3149" s="10" t="s">
        <v>27</v>
      </c>
      <c r="H3149" s="10" t="s">
        <v>31</v>
      </c>
      <c r="I3149" s="10" t="s">
        <v>12154</v>
      </c>
      <c r="J3149" s="10" t="s">
        <v>29</v>
      </c>
      <c r="K3149" s="10" t="s">
        <v>30</v>
      </c>
      <c r="L3149" s="12">
        <f t="shared" si="248"/>
        <v>10.97</v>
      </c>
      <c r="M3149" s="10">
        <f t="shared" si="249"/>
        <v>10.97</v>
      </c>
      <c r="N3149" s="10"/>
      <c r="O3149" s="10" t="s">
        <v>12512</v>
      </c>
      <c r="P3149" s="10" t="s">
        <v>12146</v>
      </c>
    </row>
    <row r="3150" spans="1:16" ht="126" customHeight="1" outlineLevel="4" x14ac:dyDescent="0.2">
      <c r="A3150" s="10"/>
      <c r="B3150" s="10">
        <v>381076</v>
      </c>
      <c r="C3150" s="10" t="s">
        <v>12513</v>
      </c>
      <c r="D3150" s="11" t="s">
        <v>12514</v>
      </c>
      <c r="E3150" s="11" t="s">
        <v>12515</v>
      </c>
      <c r="F3150" s="10" t="s">
        <v>11929</v>
      </c>
      <c r="G3150" s="10" t="s">
        <v>27</v>
      </c>
      <c r="H3150" s="10" t="s">
        <v>31</v>
      </c>
      <c r="I3150" s="10" t="s">
        <v>11929</v>
      </c>
      <c r="J3150" s="10" t="s">
        <v>29</v>
      </c>
      <c r="K3150" s="10" t="s">
        <v>30</v>
      </c>
      <c r="L3150" s="12">
        <f t="shared" si="248"/>
        <v>10</v>
      </c>
      <c r="M3150" s="10">
        <f t="shared" si="249"/>
        <v>10</v>
      </c>
      <c r="N3150" s="10"/>
      <c r="O3150" s="10" t="s">
        <v>12516</v>
      </c>
      <c r="P3150" s="10" t="s">
        <v>5714</v>
      </c>
    </row>
    <row r="3151" spans="1:16" ht="126" customHeight="1" outlineLevel="4" x14ac:dyDescent="0.2">
      <c r="A3151" s="10"/>
      <c r="B3151" s="10">
        <v>390795</v>
      </c>
      <c r="C3151" s="10" t="s">
        <v>12517</v>
      </c>
      <c r="D3151" s="11" t="s">
        <v>12518</v>
      </c>
      <c r="E3151" s="11" t="s">
        <v>12519</v>
      </c>
      <c r="F3151" s="10" t="s">
        <v>12202</v>
      </c>
      <c r="G3151" s="10" t="s">
        <v>27</v>
      </c>
      <c r="H3151" s="10" t="s">
        <v>31</v>
      </c>
      <c r="I3151" s="10" t="s">
        <v>12203</v>
      </c>
      <c r="J3151" s="10" t="s">
        <v>29</v>
      </c>
      <c r="K3151" s="10" t="s">
        <v>30</v>
      </c>
      <c r="L3151" s="12">
        <f t="shared" si="248"/>
        <v>8.82</v>
      </c>
      <c r="M3151" s="10">
        <f t="shared" si="249"/>
        <v>8.82</v>
      </c>
      <c r="N3151" s="10"/>
      <c r="O3151" s="10" t="s">
        <v>12520</v>
      </c>
      <c r="P3151" s="10" t="s">
        <v>5714</v>
      </c>
    </row>
    <row r="3152" spans="1:16" ht="126" customHeight="1" outlineLevel="4" x14ac:dyDescent="0.2">
      <c r="A3152" s="10"/>
      <c r="B3152" s="10">
        <v>405876</v>
      </c>
      <c r="C3152" s="10" t="s">
        <v>12521</v>
      </c>
      <c r="D3152" s="11" t="s">
        <v>12522</v>
      </c>
      <c r="E3152" s="11" t="s">
        <v>12523</v>
      </c>
      <c r="F3152" s="10" t="s">
        <v>12041</v>
      </c>
      <c r="G3152" s="10" t="s">
        <v>27</v>
      </c>
      <c r="H3152" s="10" t="s">
        <v>31</v>
      </c>
      <c r="I3152" s="10" t="s">
        <v>12042</v>
      </c>
      <c r="J3152" s="10" t="s">
        <v>29</v>
      </c>
      <c r="K3152" s="10" t="s">
        <v>30</v>
      </c>
      <c r="L3152" s="12">
        <f t="shared" si="248"/>
        <v>10.02</v>
      </c>
      <c r="M3152" s="10">
        <f t="shared" si="249"/>
        <v>10.02</v>
      </c>
      <c r="N3152" s="10"/>
      <c r="O3152" s="10" t="s">
        <v>12524</v>
      </c>
      <c r="P3152" s="10" t="s">
        <v>2991</v>
      </c>
    </row>
    <row r="3153" spans="1:16" ht="12.95" customHeight="1" outlineLevel="3" x14ac:dyDescent="0.2">
      <c r="A3153" s="16" t="s">
        <v>12525</v>
      </c>
      <c r="B3153" s="16"/>
      <c r="C3153" s="16"/>
      <c r="D3153" s="16"/>
      <c r="E3153" s="16"/>
      <c r="F3153" s="16"/>
      <c r="G3153" s="16"/>
      <c r="H3153" s="16"/>
      <c r="I3153" s="16"/>
      <c r="J3153" s="16"/>
      <c r="K3153" s="16"/>
      <c r="L3153" s="16"/>
      <c r="M3153" s="16"/>
      <c r="N3153" s="16"/>
      <c r="O3153" s="16"/>
      <c r="P3153" s="16"/>
    </row>
    <row r="3154" spans="1:16" ht="126" customHeight="1" outlineLevel="4" x14ac:dyDescent="0.2">
      <c r="A3154" s="10"/>
      <c r="B3154" s="10">
        <v>343929</v>
      </c>
      <c r="C3154" s="10" t="s">
        <v>12526</v>
      </c>
      <c r="D3154" s="11" t="s">
        <v>12527</v>
      </c>
      <c r="E3154" s="11" t="s">
        <v>12528</v>
      </c>
      <c r="F3154" s="10" t="s">
        <v>61</v>
      </c>
      <c r="G3154" s="10" t="s">
        <v>27</v>
      </c>
      <c r="H3154" s="10" t="s">
        <v>31</v>
      </c>
      <c r="I3154" s="10" t="s">
        <v>12529</v>
      </c>
      <c r="J3154" s="10" t="s">
        <v>29</v>
      </c>
      <c r="K3154" s="10" t="s">
        <v>30</v>
      </c>
      <c r="L3154" s="12">
        <f t="shared" ref="L3154:L3199" si="250">ROUND((F3154*(100-$B$8)/100),2)</f>
        <v>12.6</v>
      </c>
      <c r="M3154" s="10">
        <f t="shared" ref="M3154:M3199" si="251">ROUND((F3154*K3154*(100-$B$8)/100),2)</f>
        <v>12.6</v>
      </c>
      <c r="N3154" s="10"/>
      <c r="O3154" s="10" t="s">
        <v>12530</v>
      </c>
      <c r="P3154" s="10" t="s">
        <v>2991</v>
      </c>
    </row>
    <row r="3155" spans="1:16" ht="126" customHeight="1" outlineLevel="4" x14ac:dyDescent="0.2">
      <c r="A3155" s="10"/>
      <c r="B3155" s="10">
        <v>343930</v>
      </c>
      <c r="C3155" s="10" t="s">
        <v>12531</v>
      </c>
      <c r="D3155" s="11" t="s">
        <v>12532</v>
      </c>
      <c r="E3155" s="11" t="s">
        <v>12533</v>
      </c>
      <c r="F3155" s="10" t="s">
        <v>2585</v>
      </c>
      <c r="G3155" s="10" t="s">
        <v>27</v>
      </c>
      <c r="H3155" s="10" t="s">
        <v>31</v>
      </c>
      <c r="I3155" s="10" t="s">
        <v>11638</v>
      </c>
      <c r="J3155" s="10" t="s">
        <v>29</v>
      </c>
      <c r="K3155" s="10" t="s">
        <v>30</v>
      </c>
      <c r="L3155" s="12">
        <f t="shared" si="250"/>
        <v>13.8</v>
      </c>
      <c r="M3155" s="10">
        <f t="shared" si="251"/>
        <v>13.8</v>
      </c>
      <c r="N3155" s="10"/>
      <c r="O3155" s="10" t="s">
        <v>12534</v>
      </c>
      <c r="P3155" s="10" t="s">
        <v>4123</v>
      </c>
    </row>
    <row r="3156" spans="1:16" ht="126" customHeight="1" outlineLevel="4" x14ac:dyDescent="0.2">
      <c r="A3156" s="10"/>
      <c r="B3156" s="10">
        <v>343932</v>
      </c>
      <c r="C3156" s="10" t="s">
        <v>12535</v>
      </c>
      <c r="D3156" s="11" t="s">
        <v>12536</v>
      </c>
      <c r="E3156" s="11" t="s">
        <v>12537</v>
      </c>
      <c r="F3156" s="10" t="s">
        <v>61</v>
      </c>
      <c r="G3156" s="10" t="s">
        <v>27</v>
      </c>
      <c r="H3156" s="10" t="s">
        <v>31</v>
      </c>
      <c r="I3156" s="10" t="s">
        <v>12529</v>
      </c>
      <c r="J3156" s="10" t="s">
        <v>29</v>
      </c>
      <c r="K3156" s="10" t="s">
        <v>30</v>
      </c>
      <c r="L3156" s="12">
        <f t="shared" si="250"/>
        <v>12.6</v>
      </c>
      <c r="M3156" s="10">
        <f t="shared" si="251"/>
        <v>12.6</v>
      </c>
      <c r="N3156" s="10"/>
      <c r="O3156" s="10" t="s">
        <v>12538</v>
      </c>
      <c r="P3156" s="10" t="s">
        <v>2991</v>
      </c>
    </row>
    <row r="3157" spans="1:16" ht="126" customHeight="1" outlineLevel="4" x14ac:dyDescent="0.2">
      <c r="A3157" s="10"/>
      <c r="B3157" s="10">
        <v>343933</v>
      </c>
      <c r="C3157" s="10" t="s">
        <v>12539</v>
      </c>
      <c r="D3157" s="11" t="s">
        <v>12540</v>
      </c>
      <c r="E3157" s="11" t="s">
        <v>12541</v>
      </c>
      <c r="F3157" s="10" t="s">
        <v>2585</v>
      </c>
      <c r="G3157" s="10" t="s">
        <v>27</v>
      </c>
      <c r="H3157" s="10" t="s">
        <v>31</v>
      </c>
      <c r="I3157" s="10" t="s">
        <v>11638</v>
      </c>
      <c r="J3157" s="10" t="s">
        <v>29</v>
      </c>
      <c r="K3157" s="10" t="s">
        <v>30</v>
      </c>
      <c r="L3157" s="12">
        <f t="shared" si="250"/>
        <v>13.8</v>
      </c>
      <c r="M3157" s="10">
        <f t="shared" si="251"/>
        <v>13.8</v>
      </c>
      <c r="N3157" s="10"/>
      <c r="O3157" s="10" t="s">
        <v>12542</v>
      </c>
      <c r="P3157" s="10" t="s">
        <v>4123</v>
      </c>
    </row>
    <row r="3158" spans="1:16" ht="126" customHeight="1" outlineLevel="4" x14ac:dyDescent="0.2">
      <c r="A3158" s="10"/>
      <c r="B3158" s="10">
        <v>343934</v>
      </c>
      <c r="C3158" s="10" t="s">
        <v>12543</v>
      </c>
      <c r="D3158" s="11" t="s">
        <v>12544</v>
      </c>
      <c r="E3158" s="11" t="s">
        <v>12545</v>
      </c>
      <c r="F3158" s="10" t="s">
        <v>941</v>
      </c>
      <c r="G3158" s="10" t="s">
        <v>27</v>
      </c>
      <c r="H3158" s="10" t="s">
        <v>31</v>
      </c>
      <c r="I3158" s="10" t="s">
        <v>12546</v>
      </c>
      <c r="J3158" s="10" t="s">
        <v>29</v>
      </c>
      <c r="K3158" s="10" t="s">
        <v>30</v>
      </c>
      <c r="L3158" s="12">
        <f t="shared" si="250"/>
        <v>9</v>
      </c>
      <c r="M3158" s="10">
        <f t="shared" si="251"/>
        <v>9</v>
      </c>
      <c r="N3158" s="10"/>
      <c r="O3158" s="10" t="s">
        <v>12547</v>
      </c>
      <c r="P3158" s="10" t="s">
        <v>906</v>
      </c>
    </row>
    <row r="3159" spans="1:16" ht="126" customHeight="1" outlineLevel="4" x14ac:dyDescent="0.2">
      <c r="A3159" s="10"/>
      <c r="B3159" s="10">
        <v>343935</v>
      </c>
      <c r="C3159" s="10" t="s">
        <v>12548</v>
      </c>
      <c r="D3159" s="11" t="s">
        <v>12549</v>
      </c>
      <c r="E3159" s="11" t="s">
        <v>12550</v>
      </c>
      <c r="F3159" s="10" t="s">
        <v>61</v>
      </c>
      <c r="G3159" s="10" t="s">
        <v>27</v>
      </c>
      <c r="H3159" s="10" t="s">
        <v>31</v>
      </c>
      <c r="I3159" s="10" t="s">
        <v>12529</v>
      </c>
      <c r="J3159" s="10" t="s">
        <v>29</v>
      </c>
      <c r="K3159" s="10" t="s">
        <v>30</v>
      </c>
      <c r="L3159" s="12">
        <f t="shared" si="250"/>
        <v>12.6</v>
      </c>
      <c r="M3159" s="10">
        <f t="shared" si="251"/>
        <v>12.6</v>
      </c>
      <c r="N3159" s="10"/>
      <c r="O3159" s="10" t="s">
        <v>12551</v>
      </c>
      <c r="P3159" s="10" t="s">
        <v>906</v>
      </c>
    </row>
    <row r="3160" spans="1:16" ht="126" customHeight="1" outlineLevel="4" x14ac:dyDescent="0.2">
      <c r="A3160" s="10"/>
      <c r="B3160" s="10">
        <v>343939</v>
      </c>
      <c r="C3160" s="10" t="s">
        <v>12552</v>
      </c>
      <c r="D3160" s="11" t="s">
        <v>12553</v>
      </c>
      <c r="E3160" s="11" t="s">
        <v>12554</v>
      </c>
      <c r="F3160" s="10" t="s">
        <v>2585</v>
      </c>
      <c r="G3160" s="10" t="s">
        <v>27</v>
      </c>
      <c r="H3160" s="10" t="s">
        <v>31</v>
      </c>
      <c r="I3160" s="10" t="s">
        <v>11638</v>
      </c>
      <c r="J3160" s="10" t="s">
        <v>29</v>
      </c>
      <c r="K3160" s="10" t="s">
        <v>30</v>
      </c>
      <c r="L3160" s="12">
        <f t="shared" si="250"/>
        <v>13.8</v>
      </c>
      <c r="M3160" s="10">
        <f t="shared" si="251"/>
        <v>13.8</v>
      </c>
      <c r="N3160" s="10"/>
      <c r="O3160" s="10" t="s">
        <v>12555</v>
      </c>
      <c r="P3160" s="10" t="s">
        <v>4123</v>
      </c>
    </row>
    <row r="3161" spans="1:16" ht="126" customHeight="1" outlineLevel="4" x14ac:dyDescent="0.2">
      <c r="A3161" s="10"/>
      <c r="B3161" s="10">
        <v>343940</v>
      </c>
      <c r="C3161" s="10" t="s">
        <v>12556</v>
      </c>
      <c r="D3161" s="11" t="s">
        <v>12557</v>
      </c>
      <c r="E3161" s="11" t="s">
        <v>12558</v>
      </c>
      <c r="F3161" s="10" t="s">
        <v>61</v>
      </c>
      <c r="G3161" s="10" t="s">
        <v>27</v>
      </c>
      <c r="H3161" s="10" t="s">
        <v>31</v>
      </c>
      <c r="I3161" s="10" t="s">
        <v>12529</v>
      </c>
      <c r="J3161" s="10" t="s">
        <v>29</v>
      </c>
      <c r="K3161" s="10" t="s">
        <v>30</v>
      </c>
      <c r="L3161" s="12">
        <f t="shared" si="250"/>
        <v>12.6</v>
      </c>
      <c r="M3161" s="10">
        <f t="shared" si="251"/>
        <v>12.6</v>
      </c>
      <c r="N3161" s="10"/>
      <c r="O3161" s="10" t="s">
        <v>12559</v>
      </c>
      <c r="P3161" s="10" t="s">
        <v>906</v>
      </c>
    </row>
    <row r="3162" spans="1:16" ht="126" customHeight="1" outlineLevel="4" x14ac:dyDescent="0.2">
      <c r="A3162" s="10"/>
      <c r="B3162" s="10">
        <v>343943</v>
      </c>
      <c r="C3162" s="10" t="s">
        <v>12560</v>
      </c>
      <c r="D3162" s="11" t="s">
        <v>12561</v>
      </c>
      <c r="E3162" s="11" t="s">
        <v>12562</v>
      </c>
      <c r="F3162" s="10" t="s">
        <v>61</v>
      </c>
      <c r="G3162" s="10" t="s">
        <v>27</v>
      </c>
      <c r="H3162" s="10" t="s">
        <v>31</v>
      </c>
      <c r="I3162" s="10" t="s">
        <v>12529</v>
      </c>
      <c r="J3162" s="10" t="s">
        <v>29</v>
      </c>
      <c r="K3162" s="10" t="s">
        <v>30</v>
      </c>
      <c r="L3162" s="12">
        <f t="shared" si="250"/>
        <v>12.6</v>
      </c>
      <c r="M3162" s="10">
        <f t="shared" si="251"/>
        <v>12.6</v>
      </c>
      <c r="N3162" s="10"/>
      <c r="O3162" s="10" t="s">
        <v>12563</v>
      </c>
      <c r="P3162" s="10" t="s">
        <v>2991</v>
      </c>
    </row>
    <row r="3163" spans="1:16" ht="126" customHeight="1" outlineLevel="4" x14ac:dyDescent="0.2">
      <c r="A3163" s="10"/>
      <c r="B3163" s="10">
        <v>346749</v>
      </c>
      <c r="C3163" s="10" t="s">
        <v>12564</v>
      </c>
      <c r="D3163" s="11" t="s">
        <v>12565</v>
      </c>
      <c r="E3163" s="11" t="s">
        <v>12566</v>
      </c>
      <c r="F3163" s="10" t="s">
        <v>12567</v>
      </c>
      <c r="G3163" s="10" t="s">
        <v>27</v>
      </c>
      <c r="H3163" s="10" t="s">
        <v>39</v>
      </c>
      <c r="I3163" s="10" t="s">
        <v>12567</v>
      </c>
      <c r="J3163" s="10" t="s">
        <v>29</v>
      </c>
      <c r="K3163" s="10" t="s">
        <v>30</v>
      </c>
      <c r="L3163" s="12">
        <f t="shared" si="250"/>
        <v>10.35</v>
      </c>
      <c r="M3163" s="10">
        <f t="shared" si="251"/>
        <v>10.35</v>
      </c>
      <c r="N3163" s="10"/>
      <c r="O3163" s="10" t="s">
        <v>12568</v>
      </c>
      <c r="P3163" s="10" t="s">
        <v>670</v>
      </c>
    </row>
    <row r="3164" spans="1:16" ht="126" customHeight="1" outlineLevel="4" x14ac:dyDescent="0.2">
      <c r="A3164" s="10"/>
      <c r="B3164" s="10">
        <v>346758</v>
      </c>
      <c r="C3164" s="10" t="s">
        <v>12569</v>
      </c>
      <c r="D3164" s="11" t="s">
        <v>12570</v>
      </c>
      <c r="E3164" s="11" t="s">
        <v>12571</v>
      </c>
      <c r="F3164" s="10" t="s">
        <v>61</v>
      </c>
      <c r="G3164" s="10" t="s">
        <v>27</v>
      </c>
      <c r="H3164" s="10" t="s">
        <v>31</v>
      </c>
      <c r="I3164" s="10" t="s">
        <v>12529</v>
      </c>
      <c r="J3164" s="10" t="s">
        <v>29</v>
      </c>
      <c r="K3164" s="10" t="s">
        <v>30</v>
      </c>
      <c r="L3164" s="12">
        <f t="shared" si="250"/>
        <v>12.6</v>
      </c>
      <c r="M3164" s="10">
        <f t="shared" si="251"/>
        <v>12.6</v>
      </c>
      <c r="N3164" s="10"/>
      <c r="O3164" s="10" t="s">
        <v>12572</v>
      </c>
      <c r="P3164" s="10" t="s">
        <v>2991</v>
      </c>
    </row>
    <row r="3165" spans="1:16" ht="126" customHeight="1" outlineLevel="4" x14ac:dyDescent="0.2">
      <c r="A3165" s="10"/>
      <c r="B3165" s="10">
        <v>346759</v>
      </c>
      <c r="C3165" s="10" t="s">
        <v>12573</v>
      </c>
      <c r="D3165" s="11" t="s">
        <v>12574</v>
      </c>
      <c r="E3165" s="11" t="s">
        <v>12575</v>
      </c>
      <c r="F3165" s="10" t="s">
        <v>254</v>
      </c>
      <c r="G3165" s="10" t="s">
        <v>27</v>
      </c>
      <c r="H3165" s="10" t="s">
        <v>31</v>
      </c>
      <c r="I3165" s="10" t="s">
        <v>6840</v>
      </c>
      <c r="J3165" s="10" t="s">
        <v>29</v>
      </c>
      <c r="K3165" s="10" t="s">
        <v>30</v>
      </c>
      <c r="L3165" s="12">
        <f t="shared" si="250"/>
        <v>12</v>
      </c>
      <c r="M3165" s="10">
        <f t="shared" si="251"/>
        <v>12</v>
      </c>
      <c r="N3165" s="10"/>
      <c r="O3165" s="10" t="s">
        <v>12576</v>
      </c>
      <c r="P3165" s="10" t="s">
        <v>906</v>
      </c>
    </row>
    <row r="3166" spans="1:16" ht="126" customHeight="1" outlineLevel="4" x14ac:dyDescent="0.2">
      <c r="A3166" s="10"/>
      <c r="B3166" s="10">
        <v>346760</v>
      </c>
      <c r="C3166" s="10" t="s">
        <v>12577</v>
      </c>
      <c r="D3166" s="11" t="s">
        <v>12578</v>
      </c>
      <c r="E3166" s="11" t="s">
        <v>12579</v>
      </c>
      <c r="F3166" s="10" t="s">
        <v>61</v>
      </c>
      <c r="G3166" s="10" t="s">
        <v>27</v>
      </c>
      <c r="H3166" s="10" t="s">
        <v>31</v>
      </c>
      <c r="I3166" s="10" t="s">
        <v>12529</v>
      </c>
      <c r="J3166" s="10" t="s">
        <v>29</v>
      </c>
      <c r="K3166" s="10" t="s">
        <v>30</v>
      </c>
      <c r="L3166" s="12">
        <f t="shared" si="250"/>
        <v>12.6</v>
      </c>
      <c r="M3166" s="10">
        <f t="shared" si="251"/>
        <v>12.6</v>
      </c>
      <c r="N3166" s="10"/>
      <c r="O3166" s="10" t="s">
        <v>12580</v>
      </c>
      <c r="P3166" s="10" t="s">
        <v>906</v>
      </c>
    </row>
    <row r="3167" spans="1:16" ht="126" customHeight="1" outlineLevel="4" x14ac:dyDescent="0.2">
      <c r="A3167" s="10"/>
      <c r="B3167" s="10">
        <v>356637</v>
      </c>
      <c r="C3167" s="10" t="s">
        <v>12581</v>
      </c>
      <c r="D3167" s="11" t="s">
        <v>12582</v>
      </c>
      <c r="E3167" s="11" t="s">
        <v>12583</v>
      </c>
      <c r="F3167" s="10" t="s">
        <v>2585</v>
      </c>
      <c r="G3167" s="10" t="s">
        <v>27</v>
      </c>
      <c r="H3167" s="10" t="s">
        <v>31</v>
      </c>
      <c r="I3167" s="10" t="s">
        <v>11638</v>
      </c>
      <c r="J3167" s="10" t="s">
        <v>29</v>
      </c>
      <c r="K3167" s="10" t="s">
        <v>30</v>
      </c>
      <c r="L3167" s="12">
        <f t="shared" si="250"/>
        <v>13.8</v>
      </c>
      <c r="M3167" s="10">
        <f t="shared" si="251"/>
        <v>13.8</v>
      </c>
      <c r="N3167" s="10"/>
      <c r="O3167" s="10" t="s">
        <v>12584</v>
      </c>
      <c r="P3167" s="10" t="s">
        <v>4123</v>
      </c>
    </row>
    <row r="3168" spans="1:16" ht="126" customHeight="1" outlineLevel="4" x14ac:dyDescent="0.2">
      <c r="A3168" s="10"/>
      <c r="B3168" s="10">
        <v>356646</v>
      </c>
      <c r="C3168" s="10" t="s">
        <v>12585</v>
      </c>
      <c r="D3168" s="11" t="s">
        <v>12586</v>
      </c>
      <c r="E3168" s="11" t="s">
        <v>12587</v>
      </c>
      <c r="F3168" s="10" t="s">
        <v>12567</v>
      </c>
      <c r="G3168" s="10" t="s">
        <v>27</v>
      </c>
      <c r="H3168" s="10" t="s">
        <v>39</v>
      </c>
      <c r="I3168" s="10" t="s">
        <v>12567</v>
      </c>
      <c r="J3168" s="10" t="s">
        <v>29</v>
      </c>
      <c r="K3168" s="10" t="s">
        <v>30</v>
      </c>
      <c r="L3168" s="12">
        <f t="shared" si="250"/>
        <v>10.35</v>
      </c>
      <c r="M3168" s="10">
        <f t="shared" si="251"/>
        <v>10.35</v>
      </c>
      <c r="N3168" s="10"/>
      <c r="O3168" s="10" t="s">
        <v>12588</v>
      </c>
      <c r="P3168" s="10" t="s">
        <v>670</v>
      </c>
    </row>
    <row r="3169" spans="1:16" ht="126" customHeight="1" outlineLevel="4" x14ac:dyDescent="0.2">
      <c r="A3169" s="10"/>
      <c r="B3169" s="10">
        <v>364928</v>
      </c>
      <c r="C3169" s="10" t="s">
        <v>12589</v>
      </c>
      <c r="D3169" s="11" t="s">
        <v>12590</v>
      </c>
      <c r="E3169" s="11" t="s">
        <v>12591</v>
      </c>
      <c r="F3169" s="10" t="s">
        <v>254</v>
      </c>
      <c r="G3169" s="10" t="s">
        <v>27</v>
      </c>
      <c r="H3169" s="10" t="s">
        <v>31</v>
      </c>
      <c r="I3169" s="10" t="s">
        <v>6840</v>
      </c>
      <c r="J3169" s="10" t="s">
        <v>29</v>
      </c>
      <c r="K3169" s="10" t="s">
        <v>30</v>
      </c>
      <c r="L3169" s="12">
        <f t="shared" si="250"/>
        <v>12</v>
      </c>
      <c r="M3169" s="10">
        <f t="shared" si="251"/>
        <v>12</v>
      </c>
      <c r="N3169" s="10"/>
      <c r="O3169" s="10" t="s">
        <v>12592</v>
      </c>
      <c r="P3169" s="10" t="s">
        <v>906</v>
      </c>
    </row>
    <row r="3170" spans="1:16" ht="126" customHeight="1" outlineLevel="4" x14ac:dyDescent="0.2">
      <c r="A3170" s="10"/>
      <c r="B3170" s="10">
        <v>364929</v>
      </c>
      <c r="C3170" s="10" t="s">
        <v>12593</v>
      </c>
      <c r="D3170" s="11" t="s">
        <v>12594</v>
      </c>
      <c r="E3170" s="11" t="s">
        <v>12595</v>
      </c>
      <c r="F3170" s="10" t="s">
        <v>61</v>
      </c>
      <c r="G3170" s="10" t="s">
        <v>27</v>
      </c>
      <c r="H3170" s="10" t="s">
        <v>31</v>
      </c>
      <c r="I3170" s="10" t="s">
        <v>12529</v>
      </c>
      <c r="J3170" s="10" t="s">
        <v>29</v>
      </c>
      <c r="K3170" s="10" t="s">
        <v>30</v>
      </c>
      <c r="L3170" s="12">
        <f t="shared" si="250"/>
        <v>12.6</v>
      </c>
      <c r="M3170" s="10">
        <f t="shared" si="251"/>
        <v>12.6</v>
      </c>
      <c r="N3170" s="10"/>
      <c r="O3170" s="10" t="s">
        <v>12596</v>
      </c>
      <c r="P3170" s="10" t="s">
        <v>2991</v>
      </c>
    </row>
    <row r="3171" spans="1:16" ht="126" customHeight="1" outlineLevel="4" x14ac:dyDescent="0.2">
      <c r="A3171" s="10"/>
      <c r="B3171" s="10">
        <v>364930</v>
      </c>
      <c r="C3171" s="10" t="s">
        <v>12597</v>
      </c>
      <c r="D3171" s="11" t="s">
        <v>12598</v>
      </c>
      <c r="E3171" s="11" t="s">
        <v>12599</v>
      </c>
      <c r="F3171" s="10" t="s">
        <v>61</v>
      </c>
      <c r="G3171" s="10" t="s">
        <v>27</v>
      </c>
      <c r="H3171" s="10" t="s">
        <v>31</v>
      </c>
      <c r="I3171" s="10" t="s">
        <v>12529</v>
      </c>
      <c r="J3171" s="10" t="s">
        <v>29</v>
      </c>
      <c r="K3171" s="10" t="s">
        <v>30</v>
      </c>
      <c r="L3171" s="12">
        <f t="shared" si="250"/>
        <v>12.6</v>
      </c>
      <c r="M3171" s="10">
        <f t="shared" si="251"/>
        <v>12.6</v>
      </c>
      <c r="N3171" s="10"/>
      <c r="O3171" s="10" t="s">
        <v>12600</v>
      </c>
      <c r="P3171" s="10" t="s">
        <v>906</v>
      </c>
    </row>
    <row r="3172" spans="1:16" ht="126" customHeight="1" outlineLevel="4" x14ac:dyDescent="0.2">
      <c r="A3172" s="10"/>
      <c r="B3172" s="10">
        <v>364931</v>
      </c>
      <c r="C3172" s="10" t="s">
        <v>12601</v>
      </c>
      <c r="D3172" s="11" t="s">
        <v>12602</v>
      </c>
      <c r="E3172" s="11" t="s">
        <v>12603</v>
      </c>
      <c r="F3172" s="10" t="s">
        <v>61</v>
      </c>
      <c r="G3172" s="10" t="s">
        <v>27</v>
      </c>
      <c r="H3172" s="10" t="s">
        <v>31</v>
      </c>
      <c r="I3172" s="10" t="s">
        <v>12529</v>
      </c>
      <c r="J3172" s="10" t="s">
        <v>29</v>
      </c>
      <c r="K3172" s="10" t="s">
        <v>30</v>
      </c>
      <c r="L3172" s="12">
        <f t="shared" si="250"/>
        <v>12.6</v>
      </c>
      <c r="M3172" s="10">
        <f t="shared" si="251"/>
        <v>12.6</v>
      </c>
      <c r="N3172" s="10"/>
      <c r="O3172" s="10" t="s">
        <v>12604</v>
      </c>
      <c r="P3172" s="10" t="s">
        <v>2991</v>
      </c>
    </row>
    <row r="3173" spans="1:16" ht="126" customHeight="1" outlineLevel="4" x14ac:dyDescent="0.2">
      <c r="A3173" s="10"/>
      <c r="B3173" s="10">
        <v>367334</v>
      </c>
      <c r="C3173" s="10" t="s">
        <v>12605</v>
      </c>
      <c r="D3173" s="11" t="s">
        <v>12606</v>
      </c>
      <c r="E3173" s="11" t="s">
        <v>12607</v>
      </c>
      <c r="F3173" s="10" t="s">
        <v>61</v>
      </c>
      <c r="G3173" s="10" t="s">
        <v>27</v>
      </c>
      <c r="H3173" s="10" t="s">
        <v>31</v>
      </c>
      <c r="I3173" s="10" t="s">
        <v>12529</v>
      </c>
      <c r="J3173" s="10" t="s">
        <v>29</v>
      </c>
      <c r="K3173" s="10" t="s">
        <v>30</v>
      </c>
      <c r="L3173" s="12">
        <f t="shared" si="250"/>
        <v>12.6</v>
      </c>
      <c r="M3173" s="10">
        <f t="shared" si="251"/>
        <v>12.6</v>
      </c>
      <c r="N3173" s="10"/>
      <c r="O3173" s="10" t="s">
        <v>12608</v>
      </c>
      <c r="P3173" s="10" t="s">
        <v>2991</v>
      </c>
    </row>
    <row r="3174" spans="1:16" ht="126" customHeight="1" outlineLevel="4" x14ac:dyDescent="0.2">
      <c r="A3174" s="10"/>
      <c r="B3174" s="10">
        <v>367335</v>
      </c>
      <c r="C3174" s="10" t="s">
        <v>12609</v>
      </c>
      <c r="D3174" s="11" t="s">
        <v>12610</v>
      </c>
      <c r="E3174" s="11" t="s">
        <v>12611</v>
      </c>
      <c r="F3174" s="10" t="s">
        <v>2585</v>
      </c>
      <c r="G3174" s="10" t="s">
        <v>27</v>
      </c>
      <c r="H3174" s="10" t="s">
        <v>31</v>
      </c>
      <c r="I3174" s="10" t="s">
        <v>11638</v>
      </c>
      <c r="J3174" s="10" t="s">
        <v>29</v>
      </c>
      <c r="K3174" s="10" t="s">
        <v>30</v>
      </c>
      <c r="L3174" s="12">
        <f t="shared" si="250"/>
        <v>13.8</v>
      </c>
      <c r="M3174" s="10">
        <f t="shared" si="251"/>
        <v>13.8</v>
      </c>
      <c r="N3174" s="10"/>
      <c r="O3174" s="10" t="s">
        <v>12612</v>
      </c>
      <c r="P3174" s="10" t="s">
        <v>4123</v>
      </c>
    </row>
    <row r="3175" spans="1:16" ht="126" customHeight="1" outlineLevel="4" x14ac:dyDescent="0.2">
      <c r="A3175" s="10"/>
      <c r="B3175" s="10">
        <v>367339</v>
      </c>
      <c r="C3175" s="10" t="s">
        <v>12613</v>
      </c>
      <c r="D3175" s="11" t="s">
        <v>12614</v>
      </c>
      <c r="E3175" s="11" t="s">
        <v>12615</v>
      </c>
      <c r="F3175" s="10" t="s">
        <v>61</v>
      </c>
      <c r="G3175" s="10" t="s">
        <v>27</v>
      </c>
      <c r="H3175" s="10" t="s">
        <v>31</v>
      </c>
      <c r="I3175" s="10" t="s">
        <v>12529</v>
      </c>
      <c r="J3175" s="10" t="s">
        <v>29</v>
      </c>
      <c r="K3175" s="10" t="s">
        <v>30</v>
      </c>
      <c r="L3175" s="12">
        <f t="shared" si="250"/>
        <v>12.6</v>
      </c>
      <c r="M3175" s="10">
        <f t="shared" si="251"/>
        <v>12.6</v>
      </c>
      <c r="N3175" s="10"/>
      <c r="O3175" s="10" t="s">
        <v>12616</v>
      </c>
      <c r="P3175" s="10" t="s">
        <v>906</v>
      </c>
    </row>
    <row r="3176" spans="1:16" ht="126" customHeight="1" outlineLevel="4" x14ac:dyDescent="0.2">
      <c r="A3176" s="10"/>
      <c r="B3176" s="10">
        <v>370559</v>
      </c>
      <c r="C3176" s="10" t="s">
        <v>12617</v>
      </c>
      <c r="D3176" s="11" t="s">
        <v>12618</v>
      </c>
      <c r="E3176" s="11" t="s">
        <v>12619</v>
      </c>
      <c r="F3176" s="10" t="s">
        <v>227</v>
      </c>
      <c r="G3176" s="10" t="s">
        <v>27</v>
      </c>
      <c r="H3176" s="10" t="s">
        <v>31</v>
      </c>
      <c r="I3176" s="10" t="s">
        <v>12620</v>
      </c>
      <c r="J3176" s="10" t="s">
        <v>29</v>
      </c>
      <c r="K3176" s="10" t="s">
        <v>30</v>
      </c>
      <c r="L3176" s="12">
        <f t="shared" si="250"/>
        <v>14.4</v>
      </c>
      <c r="M3176" s="10">
        <f t="shared" si="251"/>
        <v>14.4</v>
      </c>
      <c r="N3176" s="10"/>
      <c r="O3176" s="10" t="s">
        <v>12621</v>
      </c>
      <c r="P3176" s="10" t="s">
        <v>2991</v>
      </c>
    </row>
    <row r="3177" spans="1:16" ht="126" customHeight="1" outlineLevel="4" x14ac:dyDescent="0.2">
      <c r="A3177" s="10"/>
      <c r="B3177" s="10">
        <v>370560</v>
      </c>
      <c r="C3177" s="10" t="s">
        <v>12622</v>
      </c>
      <c r="D3177" s="11" t="s">
        <v>12623</v>
      </c>
      <c r="E3177" s="11" t="s">
        <v>12624</v>
      </c>
      <c r="F3177" s="10" t="s">
        <v>12567</v>
      </c>
      <c r="G3177" s="10" t="s">
        <v>27</v>
      </c>
      <c r="H3177" s="10" t="s">
        <v>31</v>
      </c>
      <c r="I3177" s="10" t="s">
        <v>12567</v>
      </c>
      <c r="J3177" s="10" t="s">
        <v>29</v>
      </c>
      <c r="K3177" s="10" t="s">
        <v>30</v>
      </c>
      <c r="L3177" s="12">
        <f t="shared" si="250"/>
        <v>10.35</v>
      </c>
      <c r="M3177" s="10">
        <f t="shared" si="251"/>
        <v>10.35</v>
      </c>
      <c r="N3177" s="10"/>
      <c r="O3177" s="10" t="s">
        <v>12625</v>
      </c>
      <c r="P3177" s="10" t="s">
        <v>906</v>
      </c>
    </row>
    <row r="3178" spans="1:16" ht="126" customHeight="1" outlineLevel="4" x14ac:dyDescent="0.2">
      <c r="A3178" s="10"/>
      <c r="B3178" s="10">
        <v>373596</v>
      </c>
      <c r="C3178" s="10" t="s">
        <v>12626</v>
      </c>
      <c r="D3178" s="11" t="s">
        <v>12627</v>
      </c>
      <c r="E3178" s="11" t="s">
        <v>12628</v>
      </c>
      <c r="F3178" s="10" t="s">
        <v>12629</v>
      </c>
      <c r="G3178" s="10" t="s">
        <v>27</v>
      </c>
      <c r="H3178" s="10" t="s">
        <v>31</v>
      </c>
      <c r="I3178" s="10" t="s">
        <v>12630</v>
      </c>
      <c r="J3178" s="10" t="s">
        <v>29</v>
      </c>
      <c r="K3178" s="10" t="s">
        <v>30</v>
      </c>
      <c r="L3178" s="12">
        <f t="shared" si="250"/>
        <v>11.64</v>
      </c>
      <c r="M3178" s="10">
        <f t="shared" si="251"/>
        <v>11.64</v>
      </c>
      <c r="N3178" s="10"/>
      <c r="O3178" s="10" t="s">
        <v>12631</v>
      </c>
      <c r="P3178" s="10" t="s">
        <v>5565</v>
      </c>
    </row>
    <row r="3179" spans="1:16" ht="126" customHeight="1" outlineLevel="4" x14ac:dyDescent="0.2">
      <c r="A3179" s="10"/>
      <c r="B3179" s="10">
        <v>375082</v>
      </c>
      <c r="C3179" s="10" t="s">
        <v>12632</v>
      </c>
      <c r="D3179" s="11" t="s">
        <v>12633</v>
      </c>
      <c r="E3179" s="11" t="s">
        <v>12634</v>
      </c>
      <c r="F3179" s="10" t="s">
        <v>61</v>
      </c>
      <c r="G3179" s="10" t="s">
        <v>27</v>
      </c>
      <c r="H3179" s="10" t="s">
        <v>31</v>
      </c>
      <c r="I3179" s="10" t="s">
        <v>12529</v>
      </c>
      <c r="J3179" s="10" t="s">
        <v>29</v>
      </c>
      <c r="K3179" s="10" t="s">
        <v>30</v>
      </c>
      <c r="L3179" s="12">
        <f t="shared" si="250"/>
        <v>12.6</v>
      </c>
      <c r="M3179" s="10">
        <f t="shared" si="251"/>
        <v>12.6</v>
      </c>
      <c r="N3179" s="10"/>
      <c r="O3179" s="10" t="s">
        <v>12635</v>
      </c>
      <c r="P3179" s="10" t="s">
        <v>906</v>
      </c>
    </row>
    <row r="3180" spans="1:16" ht="126" customHeight="1" outlineLevel="4" x14ac:dyDescent="0.2">
      <c r="A3180" s="10"/>
      <c r="B3180" s="10">
        <v>375086</v>
      </c>
      <c r="C3180" s="10" t="s">
        <v>12636</v>
      </c>
      <c r="D3180" s="11" t="s">
        <v>12637</v>
      </c>
      <c r="E3180" s="11" t="s">
        <v>12638</v>
      </c>
      <c r="F3180" s="10" t="s">
        <v>61</v>
      </c>
      <c r="G3180" s="10" t="s">
        <v>27</v>
      </c>
      <c r="H3180" s="10" t="s">
        <v>31</v>
      </c>
      <c r="I3180" s="10" t="s">
        <v>12529</v>
      </c>
      <c r="J3180" s="10" t="s">
        <v>29</v>
      </c>
      <c r="K3180" s="10" t="s">
        <v>30</v>
      </c>
      <c r="L3180" s="12">
        <f t="shared" si="250"/>
        <v>12.6</v>
      </c>
      <c r="M3180" s="10">
        <f t="shared" si="251"/>
        <v>12.6</v>
      </c>
      <c r="N3180" s="10"/>
      <c r="O3180" s="10" t="s">
        <v>12639</v>
      </c>
      <c r="P3180" s="10" t="s">
        <v>906</v>
      </c>
    </row>
    <row r="3181" spans="1:16" ht="126" customHeight="1" outlineLevel="4" x14ac:dyDescent="0.2">
      <c r="A3181" s="10"/>
      <c r="B3181" s="10">
        <v>375767</v>
      </c>
      <c r="C3181" s="10" t="s">
        <v>12640</v>
      </c>
      <c r="D3181" s="11" t="s">
        <v>12641</v>
      </c>
      <c r="E3181" s="11" t="s">
        <v>12642</v>
      </c>
      <c r="F3181" s="10" t="s">
        <v>12567</v>
      </c>
      <c r="G3181" s="10" t="s">
        <v>27</v>
      </c>
      <c r="H3181" s="10" t="s">
        <v>31</v>
      </c>
      <c r="I3181" s="10" t="s">
        <v>12567</v>
      </c>
      <c r="J3181" s="10" t="s">
        <v>29</v>
      </c>
      <c r="K3181" s="10" t="s">
        <v>30</v>
      </c>
      <c r="L3181" s="12">
        <f t="shared" si="250"/>
        <v>10.35</v>
      </c>
      <c r="M3181" s="10">
        <f t="shared" si="251"/>
        <v>10.35</v>
      </c>
      <c r="N3181" s="10"/>
      <c r="O3181" s="10" t="s">
        <v>12643</v>
      </c>
      <c r="P3181" s="10" t="s">
        <v>197</v>
      </c>
    </row>
    <row r="3182" spans="1:16" ht="126" customHeight="1" outlineLevel="4" x14ac:dyDescent="0.2">
      <c r="A3182" s="10"/>
      <c r="B3182" s="10">
        <v>375768</v>
      </c>
      <c r="C3182" s="10" t="s">
        <v>12644</v>
      </c>
      <c r="D3182" s="11" t="s">
        <v>12645</v>
      </c>
      <c r="E3182" s="11" t="s">
        <v>12646</v>
      </c>
      <c r="F3182" s="10" t="s">
        <v>12629</v>
      </c>
      <c r="G3182" s="10" t="s">
        <v>27</v>
      </c>
      <c r="H3182" s="10" t="s">
        <v>31</v>
      </c>
      <c r="I3182" s="10" t="s">
        <v>12630</v>
      </c>
      <c r="J3182" s="10" t="s">
        <v>29</v>
      </c>
      <c r="K3182" s="10" t="s">
        <v>30</v>
      </c>
      <c r="L3182" s="12">
        <f t="shared" si="250"/>
        <v>11.64</v>
      </c>
      <c r="M3182" s="10">
        <f t="shared" si="251"/>
        <v>11.64</v>
      </c>
      <c r="N3182" s="10"/>
      <c r="O3182" s="10" t="s">
        <v>12647</v>
      </c>
      <c r="P3182" s="10" t="s">
        <v>5565</v>
      </c>
    </row>
    <row r="3183" spans="1:16" ht="126" customHeight="1" outlineLevel="4" x14ac:dyDescent="0.2">
      <c r="A3183" s="10"/>
      <c r="B3183" s="10">
        <v>375769</v>
      </c>
      <c r="C3183" s="10" t="s">
        <v>12648</v>
      </c>
      <c r="D3183" s="11" t="s">
        <v>12649</v>
      </c>
      <c r="E3183" s="11" t="s">
        <v>12650</v>
      </c>
      <c r="F3183" s="10" t="s">
        <v>61</v>
      </c>
      <c r="G3183" s="10" t="s">
        <v>27</v>
      </c>
      <c r="H3183" s="10" t="s">
        <v>31</v>
      </c>
      <c r="I3183" s="10" t="s">
        <v>12529</v>
      </c>
      <c r="J3183" s="10" t="s">
        <v>29</v>
      </c>
      <c r="K3183" s="10" t="s">
        <v>30</v>
      </c>
      <c r="L3183" s="12">
        <f t="shared" si="250"/>
        <v>12.6</v>
      </c>
      <c r="M3183" s="10">
        <f t="shared" si="251"/>
        <v>12.6</v>
      </c>
      <c r="N3183" s="10"/>
      <c r="O3183" s="10" t="s">
        <v>12651</v>
      </c>
      <c r="P3183" s="10" t="s">
        <v>906</v>
      </c>
    </row>
    <row r="3184" spans="1:16" ht="126" customHeight="1" outlineLevel="4" x14ac:dyDescent="0.2">
      <c r="A3184" s="10"/>
      <c r="B3184" s="10">
        <v>375771</v>
      </c>
      <c r="C3184" s="10" t="s">
        <v>12652</v>
      </c>
      <c r="D3184" s="11" t="s">
        <v>12653</v>
      </c>
      <c r="E3184" s="11" t="s">
        <v>12654</v>
      </c>
      <c r="F3184" s="10" t="s">
        <v>12567</v>
      </c>
      <c r="G3184" s="10" t="s">
        <v>27</v>
      </c>
      <c r="H3184" s="10" t="s">
        <v>31</v>
      </c>
      <c r="I3184" s="10" t="s">
        <v>12567</v>
      </c>
      <c r="J3184" s="10" t="s">
        <v>29</v>
      </c>
      <c r="K3184" s="10" t="s">
        <v>30</v>
      </c>
      <c r="L3184" s="12">
        <f t="shared" si="250"/>
        <v>10.35</v>
      </c>
      <c r="M3184" s="10">
        <f t="shared" si="251"/>
        <v>10.35</v>
      </c>
      <c r="N3184" s="10"/>
      <c r="O3184" s="10" t="s">
        <v>12655</v>
      </c>
      <c r="P3184" s="10" t="s">
        <v>906</v>
      </c>
    </row>
    <row r="3185" spans="1:16" ht="126" customHeight="1" outlineLevel="4" x14ac:dyDescent="0.2">
      <c r="A3185" s="10"/>
      <c r="B3185" s="10">
        <v>376358</v>
      </c>
      <c r="C3185" s="10" t="s">
        <v>12656</v>
      </c>
      <c r="D3185" s="11" t="s">
        <v>12657</v>
      </c>
      <c r="E3185" s="11" t="s">
        <v>12658</v>
      </c>
      <c r="F3185" s="10" t="s">
        <v>2585</v>
      </c>
      <c r="G3185" s="10" t="s">
        <v>27</v>
      </c>
      <c r="H3185" s="10" t="s">
        <v>31</v>
      </c>
      <c r="I3185" s="10" t="s">
        <v>11638</v>
      </c>
      <c r="J3185" s="10" t="s">
        <v>29</v>
      </c>
      <c r="K3185" s="10" t="s">
        <v>30</v>
      </c>
      <c r="L3185" s="12">
        <f t="shared" si="250"/>
        <v>13.8</v>
      </c>
      <c r="M3185" s="10">
        <f t="shared" si="251"/>
        <v>13.8</v>
      </c>
      <c r="N3185" s="10"/>
      <c r="O3185" s="10" t="s">
        <v>12659</v>
      </c>
      <c r="P3185" s="10" t="s">
        <v>906</v>
      </c>
    </row>
    <row r="3186" spans="1:16" ht="126" customHeight="1" outlineLevel="4" x14ac:dyDescent="0.2">
      <c r="A3186" s="10"/>
      <c r="B3186" s="10">
        <v>377328</v>
      </c>
      <c r="C3186" s="10" t="s">
        <v>12660</v>
      </c>
      <c r="D3186" s="11" t="s">
        <v>12661</v>
      </c>
      <c r="E3186" s="11" t="s">
        <v>12662</v>
      </c>
      <c r="F3186" s="10" t="s">
        <v>61</v>
      </c>
      <c r="G3186" s="10" t="s">
        <v>27</v>
      </c>
      <c r="H3186" s="10" t="s">
        <v>31</v>
      </c>
      <c r="I3186" s="10" t="s">
        <v>12529</v>
      </c>
      <c r="J3186" s="10" t="s">
        <v>29</v>
      </c>
      <c r="K3186" s="10" t="s">
        <v>30</v>
      </c>
      <c r="L3186" s="12">
        <f t="shared" si="250"/>
        <v>12.6</v>
      </c>
      <c r="M3186" s="10">
        <f t="shared" si="251"/>
        <v>12.6</v>
      </c>
      <c r="N3186" s="10"/>
      <c r="O3186" s="10" t="s">
        <v>12663</v>
      </c>
      <c r="P3186" s="10" t="s">
        <v>2991</v>
      </c>
    </row>
    <row r="3187" spans="1:16" ht="126" customHeight="1" outlineLevel="4" x14ac:dyDescent="0.2">
      <c r="A3187" s="10"/>
      <c r="B3187" s="10">
        <v>377329</v>
      </c>
      <c r="C3187" s="10" t="s">
        <v>12664</v>
      </c>
      <c r="D3187" s="11" t="s">
        <v>12665</v>
      </c>
      <c r="E3187" s="11" t="s">
        <v>12666</v>
      </c>
      <c r="F3187" s="10" t="s">
        <v>227</v>
      </c>
      <c r="G3187" s="10" t="s">
        <v>27</v>
      </c>
      <c r="H3187" s="10" t="s">
        <v>31</v>
      </c>
      <c r="I3187" s="10" t="s">
        <v>12620</v>
      </c>
      <c r="J3187" s="10" t="s">
        <v>29</v>
      </c>
      <c r="K3187" s="10" t="s">
        <v>30</v>
      </c>
      <c r="L3187" s="12">
        <f t="shared" si="250"/>
        <v>14.4</v>
      </c>
      <c r="M3187" s="10">
        <f t="shared" si="251"/>
        <v>14.4</v>
      </c>
      <c r="N3187" s="10"/>
      <c r="O3187" s="10" t="s">
        <v>12667</v>
      </c>
      <c r="P3187" s="10" t="s">
        <v>2991</v>
      </c>
    </row>
    <row r="3188" spans="1:16" ht="126" customHeight="1" outlineLevel="4" x14ac:dyDescent="0.2">
      <c r="A3188" s="10"/>
      <c r="B3188" s="10">
        <v>377330</v>
      </c>
      <c r="C3188" s="10" t="s">
        <v>12668</v>
      </c>
      <c r="D3188" s="11" t="s">
        <v>12669</v>
      </c>
      <c r="E3188" s="11" t="s">
        <v>12670</v>
      </c>
      <c r="F3188" s="10" t="s">
        <v>227</v>
      </c>
      <c r="G3188" s="10" t="s">
        <v>27</v>
      </c>
      <c r="H3188" s="10" t="s">
        <v>31</v>
      </c>
      <c r="I3188" s="10" t="s">
        <v>12620</v>
      </c>
      <c r="J3188" s="10" t="s">
        <v>29</v>
      </c>
      <c r="K3188" s="10" t="s">
        <v>30</v>
      </c>
      <c r="L3188" s="12">
        <f t="shared" si="250"/>
        <v>14.4</v>
      </c>
      <c r="M3188" s="10">
        <f t="shared" si="251"/>
        <v>14.4</v>
      </c>
      <c r="N3188" s="10"/>
      <c r="O3188" s="10" t="s">
        <v>12671</v>
      </c>
      <c r="P3188" s="10" t="s">
        <v>906</v>
      </c>
    </row>
    <row r="3189" spans="1:16" ht="126" customHeight="1" outlineLevel="4" x14ac:dyDescent="0.2">
      <c r="A3189" s="10"/>
      <c r="B3189" s="10">
        <v>381077</v>
      </c>
      <c r="C3189" s="10" t="s">
        <v>12672</v>
      </c>
      <c r="D3189" s="11" t="s">
        <v>12673</v>
      </c>
      <c r="E3189" s="11" t="s">
        <v>12674</v>
      </c>
      <c r="F3189" s="10" t="s">
        <v>2585</v>
      </c>
      <c r="G3189" s="10" t="s">
        <v>27</v>
      </c>
      <c r="H3189" s="10" t="s">
        <v>31</v>
      </c>
      <c r="I3189" s="10" t="s">
        <v>11638</v>
      </c>
      <c r="J3189" s="10" t="s">
        <v>29</v>
      </c>
      <c r="K3189" s="10" t="s">
        <v>30</v>
      </c>
      <c r="L3189" s="12">
        <f t="shared" si="250"/>
        <v>13.8</v>
      </c>
      <c r="M3189" s="10">
        <f t="shared" si="251"/>
        <v>13.8</v>
      </c>
      <c r="N3189" s="10"/>
      <c r="O3189" s="10" t="s">
        <v>12675</v>
      </c>
      <c r="P3189" s="10" t="s">
        <v>906</v>
      </c>
    </row>
    <row r="3190" spans="1:16" ht="126" customHeight="1" outlineLevel="4" x14ac:dyDescent="0.2">
      <c r="A3190" s="10"/>
      <c r="B3190" s="10">
        <v>382914</v>
      </c>
      <c r="C3190" s="10" t="s">
        <v>12676</v>
      </c>
      <c r="D3190" s="11" t="s">
        <v>12677</v>
      </c>
      <c r="E3190" s="11" t="s">
        <v>12678</v>
      </c>
      <c r="F3190" s="10" t="s">
        <v>254</v>
      </c>
      <c r="G3190" s="10" t="s">
        <v>27</v>
      </c>
      <c r="H3190" s="10" t="s">
        <v>31</v>
      </c>
      <c r="I3190" s="10" t="s">
        <v>6840</v>
      </c>
      <c r="J3190" s="10" t="s">
        <v>29</v>
      </c>
      <c r="K3190" s="10" t="s">
        <v>30</v>
      </c>
      <c r="L3190" s="12">
        <f t="shared" si="250"/>
        <v>12</v>
      </c>
      <c r="M3190" s="10">
        <f t="shared" si="251"/>
        <v>12</v>
      </c>
      <c r="N3190" s="10"/>
      <c r="O3190" s="10" t="s">
        <v>12679</v>
      </c>
      <c r="P3190" s="10" t="s">
        <v>906</v>
      </c>
    </row>
    <row r="3191" spans="1:16" ht="126" customHeight="1" outlineLevel="4" x14ac:dyDescent="0.2">
      <c r="A3191" s="10"/>
      <c r="B3191" s="10">
        <v>382913</v>
      </c>
      <c r="C3191" s="10" t="s">
        <v>12680</v>
      </c>
      <c r="D3191" s="11" t="s">
        <v>12681</v>
      </c>
      <c r="E3191" s="11" t="s">
        <v>12682</v>
      </c>
      <c r="F3191" s="10" t="s">
        <v>12683</v>
      </c>
      <c r="G3191" s="10" t="s">
        <v>27</v>
      </c>
      <c r="H3191" s="10" t="s">
        <v>31</v>
      </c>
      <c r="I3191" s="10" t="s">
        <v>12683</v>
      </c>
      <c r="J3191" s="10" t="s">
        <v>29</v>
      </c>
      <c r="K3191" s="10" t="s">
        <v>30</v>
      </c>
      <c r="L3191" s="12">
        <f t="shared" si="250"/>
        <v>11.42</v>
      </c>
      <c r="M3191" s="10">
        <f t="shared" si="251"/>
        <v>11.42</v>
      </c>
      <c r="N3191" s="10"/>
      <c r="O3191" s="10" t="s">
        <v>12684</v>
      </c>
      <c r="P3191" s="10" t="s">
        <v>906</v>
      </c>
    </row>
    <row r="3192" spans="1:16" ht="126" customHeight="1" outlineLevel="4" x14ac:dyDescent="0.2">
      <c r="A3192" s="10"/>
      <c r="B3192" s="10">
        <v>382912</v>
      </c>
      <c r="C3192" s="10" t="s">
        <v>12685</v>
      </c>
      <c r="D3192" s="11" t="s">
        <v>12686</v>
      </c>
      <c r="E3192" s="11" t="s">
        <v>12687</v>
      </c>
      <c r="F3192" s="10" t="s">
        <v>61</v>
      </c>
      <c r="G3192" s="10" t="s">
        <v>27</v>
      </c>
      <c r="H3192" s="10" t="s">
        <v>31</v>
      </c>
      <c r="I3192" s="10" t="s">
        <v>12529</v>
      </c>
      <c r="J3192" s="10" t="s">
        <v>29</v>
      </c>
      <c r="K3192" s="10" t="s">
        <v>30</v>
      </c>
      <c r="L3192" s="12">
        <f t="shared" si="250"/>
        <v>12.6</v>
      </c>
      <c r="M3192" s="10">
        <f t="shared" si="251"/>
        <v>12.6</v>
      </c>
      <c r="N3192" s="10"/>
      <c r="O3192" s="10" t="s">
        <v>12688</v>
      </c>
      <c r="P3192" s="10" t="s">
        <v>2991</v>
      </c>
    </row>
    <row r="3193" spans="1:16" ht="126" customHeight="1" outlineLevel="4" x14ac:dyDescent="0.2">
      <c r="A3193" s="10"/>
      <c r="B3193" s="10">
        <v>382909</v>
      </c>
      <c r="C3193" s="10" t="s">
        <v>12689</v>
      </c>
      <c r="D3193" s="11" t="s">
        <v>12578</v>
      </c>
      <c r="E3193" s="11" t="s">
        <v>12579</v>
      </c>
      <c r="F3193" s="10" t="s">
        <v>61</v>
      </c>
      <c r="G3193" s="10" t="s">
        <v>27</v>
      </c>
      <c r="H3193" s="10" t="s">
        <v>31</v>
      </c>
      <c r="I3193" s="10" t="s">
        <v>12529</v>
      </c>
      <c r="J3193" s="10" t="s">
        <v>29</v>
      </c>
      <c r="K3193" s="10" t="s">
        <v>30</v>
      </c>
      <c r="L3193" s="12">
        <f t="shared" si="250"/>
        <v>12.6</v>
      </c>
      <c r="M3193" s="10">
        <f t="shared" si="251"/>
        <v>12.6</v>
      </c>
      <c r="N3193" s="10"/>
      <c r="O3193" s="10" t="s">
        <v>12580</v>
      </c>
      <c r="P3193" s="10" t="s">
        <v>906</v>
      </c>
    </row>
    <row r="3194" spans="1:16" ht="126" customHeight="1" outlineLevel="4" x14ac:dyDescent="0.2">
      <c r="A3194" s="10"/>
      <c r="B3194" s="10">
        <v>389187</v>
      </c>
      <c r="C3194" s="10" t="s">
        <v>12690</v>
      </c>
      <c r="D3194" s="11" t="s">
        <v>12691</v>
      </c>
      <c r="E3194" s="11" t="s">
        <v>12692</v>
      </c>
      <c r="F3194" s="10" t="s">
        <v>61</v>
      </c>
      <c r="G3194" s="10" t="s">
        <v>27</v>
      </c>
      <c r="H3194" s="10" t="s">
        <v>31</v>
      </c>
      <c r="I3194" s="10" t="s">
        <v>12529</v>
      </c>
      <c r="J3194" s="10" t="s">
        <v>29</v>
      </c>
      <c r="K3194" s="10" t="s">
        <v>30</v>
      </c>
      <c r="L3194" s="12">
        <f t="shared" si="250"/>
        <v>12.6</v>
      </c>
      <c r="M3194" s="10">
        <f t="shared" si="251"/>
        <v>12.6</v>
      </c>
      <c r="N3194" s="10"/>
      <c r="O3194" s="10" t="s">
        <v>12693</v>
      </c>
      <c r="P3194" s="10" t="s">
        <v>906</v>
      </c>
    </row>
    <row r="3195" spans="1:16" ht="126" customHeight="1" outlineLevel="4" x14ac:dyDescent="0.2">
      <c r="A3195" s="10"/>
      <c r="B3195" s="10">
        <v>395845</v>
      </c>
      <c r="C3195" s="10" t="s">
        <v>12694</v>
      </c>
      <c r="D3195" s="11" t="s">
        <v>12695</v>
      </c>
      <c r="E3195" s="11" t="s">
        <v>12696</v>
      </c>
      <c r="F3195" s="10" t="s">
        <v>12629</v>
      </c>
      <c r="G3195" s="10" t="s">
        <v>27</v>
      </c>
      <c r="H3195" s="10" t="s">
        <v>31</v>
      </c>
      <c r="I3195" s="10" t="s">
        <v>12630</v>
      </c>
      <c r="J3195" s="10" t="s">
        <v>29</v>
      </c>
      <c r="K3195" s="10" t="s">
        <v>30</v>
      </c>
      <c r="L3195" s="12">
        <f t="shared" si="250"/>
        <v>11.64</v>
      </c>
      <c r="M3195" s="10">
        <f t="shared" si="251"/>
        <v>11.64</v>
      </c>
      <c r="N3195" s="10"/>
      <c r="O3195" s="10"/>
      <c r="P3195" s="10" t="s">
        <v>5565</v>
      </c>
    </row>
    <row r="3196" spans="1:16" ht="126" customHeight="1" outlineLevel="4" x14ac:dyDescent="0.2">
      <c r="A3196" s="10"/>
      <c r="B3196" s="10">
        <v>399983</v>
      </c>
      <c r="C3196" s="10" t="s">
        <v>12697</v>
      </c>
      <c r="D3196" s="11" t="s">
        <v>12698</v>
      </c>
      <c r="E3196" s="11" t="s">
        <v>12699</v>
      </c>
      <c r="F3196" s="10" t="s">
        <v>2585</v>
      </c>
      <c r="G3196" s="10" t="s">
        <v>27</v>
      </c>
      <c r="H3196" s="10" t="s">
        <v>31</v>
      </c>
      <c r="I3196" s="10" t="s">
        <v>11638</v>
      </c>
      <c r="J3196" s="10" t="s">
        <v>29</v>
      </c>
      <c r="K3196" s="10" t="s">
        <v>30</v>
      </c>
      <c r="L3196" s="12">
        <f t="shared" si="250"/>
        <v>13.8</v>
      </c>
      <c r="M3196" s="10">
        <f t="shared" si="251"/>
        <v>13.8</v>
      </c>
      <c r="N3196" s="10"/>
      <c r="O3196" s="10" t="s">
        <v>12700</v>
      </c>
      <c r="P3196" s="10" t="s">
        <v>4123</v>
      </c>
    </row>
    <row r="3197" spans="1:16" ht="126" customHeight="1" outlineLevel="4" x14ac:dyDescent="0.2">
      <c r="A3197" s="10"/>
      <c r="B3197" s="10">
        <v>399982</v>
      </c>
      <c r="C3197" s="10" t="s">
        <v>12701</v>
      </c>
      <c r="D3197" s="11" t="s">
        <v>12702</v>
      </c>
      <c r="E3197" s="11" t="s">
        <v>12703</v>
      </c>
      <c r="F3197" s="10" t="s">
        <v>61</v>
      </c>
      <c r="G3197" s="10" t="s">
        <v>27</v>
      </c>
      <c r="H3197" s="10" t="s">
        <v>31</v>
      </c>
      <c r="I3197" s="10" t="s">
        <v>12529</v>
      </c>
      <c r="J3197" s="10" t="s">
        <v>29</v>
      </c>
      <c r="K3197" s="10" t="s">
        <v>30</v>
      </c>
      <c r="L3197" s="12">
        <f t="shared" si="250"/>
        <v>12.6</v>
      </c>
      <c r="M3197" s="10">
        <f t="shared" si="251"/>
        <v>12.6</v>
      </c>
      <c r="N3197" s="10"/>
      <c r="O3197" s="10" t="s">
        <v>12704</v>
      </c>
      <c r="P3197" s="10" t="s">
        <v>906</v>
      </c>
    </row>
    <row r="3198" spans="1:16" ht="126" customHeight="1" outlineLevel="4" x14ac:dyDescent="0.2">
      <c r="A3198" s="10"/>
      <c r="B3198" s="10">
        <v>404672</v>
      </c>
      <c r="C3198" s="10" t="s">
        <v>12705</v>
      </c>
      <c r="D3198" s="11" t="s">
        <v>12706</v>
      </c>
      <c r="E3198" s="11" t="s">
        <v>12707</v>
      </c>
      <c r="F3198" s="10" t="s">
        <v>61</v>
      </c>
      <c r="G3198" s="10" t="s">
        <v>27</v>
      </c>
      <c r="H3198" s="10" t="s">
        <v>31</v>
      </c>
      <c r="I3198" s="10" t="s">
        <v>12529</v>
      </c>
      <c r="J3198" s="10" t="s">
        <v>29</v>
      </c>
      <c r="K3198" s="10" t="s">
        <v>30</v>
      </c>
      <c r="L3198" s="12">
        <f t="shared" si="250"/>
        <v>12.6</v>
      </c>
      <c r="M3198" s="10">
        <f t="shared" si="251"/>
        <v>12.6</v>
      </c>
      <c r="N3198" s="10"/>
      <c r="O3198" s="10" t="s">
        <v>12708</v>
      </c>
      <c r="P3198" s="10" t="s">
        <v>906</v>
      </c>
    </row>
    <row r="3199" spans="1:16" ht="126" customHeight="1" outlineLevel="4" x14ac:dyDescent="0.2">
      <c r="A3199" s="10"/>
      <c r="B3199" s="10">
        <v>406130</v>
      </c>
      <c r="C3199" s="10" t="s">
        <v>12709</v>
      </c>
      <c r="D3199" s="11" t="s">
        <v>12710</v>
      </c>
      <c r="E3199" s="11" t="s">
        <v>12711</v>
      </c>
      <c r="F3199" s="10" t="s">
        <v>61</v>
      </c>
      <c r="G3199" s="10" t="s">
        <v>27</v>
      </c>
      <c r="H3199" s="10" t="s">
        <v>31</v>
      </c>
      <c r="I3199" s="10" t="s">
        <v>12529</v>
      </c>
      <c r="J3199" s="10" t="s">
        <v>29</v>
      </c>
      <c r="K3199" s="10" t="s">
        <v>30</v>
      </c>
      <c r="L3199" s="12">
        <f t="shared" si="250"/>
        <v>12.6</v>
      </c>
      <c r="M3199" s="10">
        <f t="shared" si="251"/>
        <v>12.6</v>
      </c>
      <c r="N3199" s="10"/>
      <c r="O3199" s="10" t="s">
        <v>12712</v>
      </c>
      <c r="P3199" s="10" t="s">
        <v>2991</v>
      </c>
    </row>
    <row r="3200" spans="1:16" ht="12.95" customHeight="1" outlineLevel="3" x14ac:dyDescent="0.2">
      <c r="A3200" s="16" t="s">
        <v>12713</v>
      </c>
      <c r="B3200" s="16"/>
      <c r="C3200" s="16"/>
      <c r="D3200" s="16"/>
      <c r="E3200" s="16"/>
      <c r="F3200" s="16"/>
      <c r="G3200" s="16"/>
      <c r="H3200" s="16"/>
      <c r="I3200" s="16"/>
      <c r="J3200" s="16"/>
      <c r="K3200" s="16"/>
      <c r="L3200" s="16"/>
      <c r="M3200" s="16"/>
      <c r="N3200" s="16"/>
      <c r="O3200" s="16"/>
      <c r="P3200" s="16"/>
    </row>
    <row r="3201" spans="1:16" ht="126" customHeight="1" outlineLevel="4" x14ac:dyDescent="0.2">
      <c r="A3201" s="10"/>
      <c r="B3201" s="10">
        <v>302101</v>
      </c>
      <c r="C3201" s="10" t="s">
        <v>12714</v>
      </c>
      <c r="D3201" s="11" t="s">
        <v>12715</v>
      </c>
      <c r="E3201" s="11" t="s">
        <v>12716</v>
      </c>
      <c r="F3201" s="10" t="s">
        <v>12717</v>
      </c>
      <c r="G3201" s="10" t="s">
        <v>27</v>
      </c>
      <c r="H3201" s="10" t="s">
        <v>39</v>
      </c>
      <c r="I3201" s="10" t="s">
        <v>12718</v>
      </c>
      <c r="J3201" s="10" t="s">
        <v>29</v>
      </c>
      <c r="K3201" s="10" t="s">
        <v>30</v>
      </c>
      <c r="L3201" s="12">
        <f>ROUND((F3201*(100-$B$8)/100),2)</f>
        <v>38.94</v>
      </c>
      <c r="M3201" s="10">
        <f>ROUND((F3201*K3201*(100-$B$8)/100),2)</f>
        <v>38.94</v>
      </c>
      <c r="N3201" s="10"/>
      <c r="O3201" s="10" t="s">
        <v>12719</v>
      </c>
      <c r="P3201" s="10" t="s">
        <v>116</v>
      </c>
    </row>
    <row r="3202" spans="1:16" ht="12.95" customHeight="1" outlineLevel="3" x14ac:dyDescent="0.2">
      <c r="A3202" s="16" t="s">
        <v>12720</v>
      </c>
      <c r="B3202" s="16"/>
      <c r="C3202" s="16"/>
      <c r="D3202" s="16"/>
      <c r="E3202" s="16"/>
      <c r="F3202" s="16"/>
      <c r="G3202" s="16"/>
      <c r="H3202" s="16"/>
      <c r="I3202" s="16"/>
      <c r="J3202" s="16"/>
      <c r="K3202" s="16"/>
      <c r="L3202" s="16"/>
      <c r="M3202" s="16"/>
      <c r="N3202" s="16"/>
      <c r="O3202" s="16"/>
      <c r="P3202" s="16"/>
    </row>
    <row r="3203" spans="1:16" ht="126" customHeight="1" outlineLevel="4" x14ac:dyDescent="0.2">
      <c r="A3203" s="10"/>
      <c r="B3203" s="10">
        <v>370565</v>
      </c>
      <c r="C3203" s="10" t="s">
        <v>12721</v>
      </c>
      <c r="D3203" s="11" t="s">
        <v>12722</v>
      </c>
      <c r="E3203" s="11" t="s">
        <v>12723</v>
      </c>
      <c r="F3203" s="10" t="s">
        <v>12724</v>
      </c>
      <c r="G3203" s="10" t="s">
        <v>27</v>
      </c>
      <c r="H3203" s="10" t="s">
        <v>39</v>
      </c>
      <c r="I3203" s="10" t="s">
        <v>12724</v>
      </c>
      <c r="J3203" s="10" t="s">
        <v>29</v>
      </c>
      <c r="K3203" s="10" t="s">
        <v>30</v>
      </c>
      <c r="L3203" s="12">
        <f>ROUND((F3203*(100-$B$8)/100),2)</f>
        <v>27.94</v>
      </c>
      <c r="M3203" s="10">
        <f>ROUND((F3203*K3203*(100-$B$8)/100),2)</f>
        <v>27.94</v>
      </c>
      <c r="N3203" s="10"/>
      <c r="O3203" s="10" t="s">
        <v>12725</v>
      </c>
      <c r="P3203" s="10" t="s">
        <v>716</v>
      </c>
    </row>
    <row r="3204" spans="1:16" ht="12.95" customHeight="1" outlineLevel="3" x14ac:dyDescent="0.2">
      <c r="A3204" s="16" t="s">
        <v>12726</v>
      </c>
      <c r="B3204" s="16"/>
      <c r="C3204" s="16"/>
      <c r="D3204" s="16"/>
      <c r="E3204" s="16"/>
      <c r="F3204" s="16"/>
      <c r="G3204" s="16"/>
      <c r="H3204" s="16"/>
      <c r="I3204" s="16"/>
      <c r="J3204" s="16"/>
      <c r="K3204" s="16"/>
      <c r="L3204" s="16"/>
      <c r="M3204" s="16"/>
      <c r="N3204" s="16"/>
      <c r="O3204" s="16"/>
      <c r="P3204" s="16"/>
    </row>
    <row r="3205" spans="1:16" ht="126" customHeight="1" outlineLevel="4" x14ac:dyDescent="0.2">
      <c r="A3205" s="10"/>
      <c r="B3205" s="10">
        <v>323104</v>
      </c>
      <c r="C3205" s="10" t="s">
        <v>12727</v>
      </c>
      <c r="D3205" s="11" t="s">
        <v>12728</v>
      </c>
      <c r="E3205" s="11" t="s">
        <v>12729</v>
      </c>
      <c r="F3205" s="10" t="s">
        <v>143</v>
      </c>
      <c r="G3205" s="10" t="s">
        <v>27</v>
      </c>
      <c r="H3205" s="10" t="s">
        <v>39</v>
      </c>
      <c r="I3205" s="10" t="s">
        <v>144</v>
      </c>
      <c r="J3205" s="10" t="s">
        <v>29</v>
      </c>
      <c r="K3205" s="10" t="s">
        <v>30</v>
      </c>
      <c r="L3205" s="12">
        <f t="shared" ref="L3205:L3210" si="252">ROUND((F3205*(100-$B$8)/100),2)</f>
        <v>57.96</v>
      </c>
      <c r="M3205" s="10">
        <f t="shared" ref="M3205:M3210" si="253">ROUND((F3205*K3205*(100-$B$8)/100),2)</f>
        <v>57.96</v>
      </c>
      <c r="N3205" s="10"/>
      <c r="O3205" s="10" t="s">
        <v>12730</v>
      </c>
      <c r="P3205" s="10" t="s">
        <v>60</v>
      </c>
    </row>
    <row r="3206" spans="1:16" ht="126" customHeight="1" outlineLevel="4" x14ac:dyDescent="0.2">
      <c r="A3206" s="10"/>
      <c r="B3206" s="10">
        <v>323105</v>
      </c>
      <c r="C3206" s="10" t="s">
        <v>12731</v>
      </c>
      <c r="D3206" s="11" t="s">
        <v>12732</v>
      </c>
      <c r="E3206" s="11" t="s">
        <v>12733</v>
      </c>
      <c r="F3206" s="10" t="s">
        <v>143</v>
      </c>
      <c r="G3206" s="10" t="s">
        <v>27</v>
      </c>
      <c r="H3206" s="10" t="s">
        <v>39</v>
      </c>
      <c r="I3206" s="10" t="s">
        <v>144</v>
      </c>
      <c r="J3206" s="10" t="s">
        <v>29</v>
      </c>
      <c r="K3206" s="10" t="s">
        <v>30</v>
      </c>
      <c r="L3206" s="12">
        <f t="shared" si="252"/>
        <v>57.96</v>
      </c>
      <c r="M3206" s="10">
        <f t="shared" si="253"/>
        <v>57.96</v>
      </c>
      <c r="N3206" s="10"/>
      <c r="O3206" s="10" t="s">
        <v>12734</v>
      </c>
      <c r="P3206" s="10" t="s">
        <v>12735</v>
      </c>
    </row>
    <row r="3207" spans="1:16" ht="126" customHeight="1" outlineLevel="4" x14ac:dyDescent="0.2">
      <c r="A3207" s="10"/>
      <c r="B3207" s="10">
        <v>323103</v>
      </c>
      <c r="C3207" s="10" t="s">
        <v>12736</v>
      </c>
      <c r="D3207" s="11" t="s">
        <v>12737</v>
      </c>
      <c r="E3207" s="11" t="s">
        <v>12738</v>
      </c>
      <c r="F3207" s="10" t="s">
        <v>143</v>
      </c>
      <c r="G3207" s="10" t="s">
        <v>27</v>
      </c>
      <c r="H3207" s="10" t="s">
        <v>39</v>
      </c>
      <c r="I3207" s="10" t="s">
        <v>144</v>
      </c>
      <c r="J3207" s="10" t="s">
        <v>29</v>
      </c>
      <c r="K3207" s="10" t="s">
        <v>30</v>
      </c>
      <c r="L3207" s="12">
        <f t="shared" si="252"/>
        <v>57.96</v>
      </c>
      <c r="M3207" s="10">
        <f t="shared" si="253"/>
        <v>57.96</v>
      </c>
      <c r="N3207" s="10"/>
      <c r="O3207" s="10" t="s">
        <v>12739</v>
      </c>
      <c r="P3207" s="10" t="s">
        <v>4852</v>
      </c>
    </row>
    <row r="3208" spans="1:16" ht="126" customHeight="1" outlineLevel="4" x14ac:dyDescent="0.2">
      <c r="A3208" s="10"/>
      <c r="B3208" s="10">
        <v>324681</v>
      </c>
      <c r="C3208" s="10" t="s">
        <v>12740</v>
      </c>
      <c r="D3208" s="11" t="s">
        <v>12741</v>
      </c>
      <c r="E3208" s="11" t="s">
        <v>12742</v>
      </c>
      <c r="F3208" s="10" t="s">
        <v>143</v>
      </c>
      <c r="G3208" s="10" t="s">
        <v>27</v>
      </c>
      <c r="H3208" s="10" t="s">
        <v>39</v>
      </c>
      <c r="I3208" s="10" t="s">
        <v>144</v>
      </c>
      <c r="J3208" s="10" t="s">
        <v>29</v>
      </c>
      <c r="K3208" s="10" t="s">
        <v>30</v>
      </c>
      <c r="L3208" s="12">
        <f t="shared" si="252"/>
        <v>57.96</v>
      </c>
      <c r="M3208" s="10">
        <f t="shared" si="253"/>
        <v>57.96</v>
      </c>
      <c r="N3208" s="10"/>
      <c r="O3208" s="10" t="s">
        <v>12743</v>
      </c>
      <c r="P3208" s="10" t="s">
        <v>670</v>
      </c>
    </row>
    <row r="3209" spans="1:16" ht="126" customHeight="1" outlineLevel="4" x14ac:dyDescent="0.2">
      <c r="A3209" s="10"/>
      <c r="B3209" s="10">
        <v>336566</v>
      </c>
      <c r="C3209" s="10" t="s">
        <v>12744</v>
      </c>
      <c r="D3209" s="11" t="s">
        <v>12745</v>
      </c>
      <c r="E3209" s="11" t="s">
        <v>12746</v>
      </c>
      <c r="F3209" s="10" t="s">
        <v>143</v>
      </c>
      <c r="G3209" s="10" t="s">
        <v>27</v>
      </c>
      <c r="H3209" s="10" t="s">
        <v>39</v>
      </c>
      <c r="I3209" s="10" t="s">
        <v>144</v>
      </c>
      <c r="J3209" s="10" t="s">
        <v>29</v>
      </c>
      <c r="K3209" s="10" t="s">
        <v>30</v>
      </c>
      <c r="L3209" s="12">
        <f t="shared" si="252"/>
        <v>57.96</v>
      </c>
      <c r="M3209" s="10">
        <f t="shared" si="253"/>
        <v>57.96</v>
      </c>
      <c r="N3209" s="10"/>
      <c r="O3209" s="10" t="s">
        <v>12747</v>
      </c>
      <c r="P3209" s="10" t="s">
        <v>116</v>
      </c>
    </row>
    <row r="3210" spans="1:16" ht="126" customHeight="1" outlineLevel="4" x14ac:dyDescent="0.2">
      <c r="A3210" s="10"/>
      <c r="B3210" s="10">
        <v>336567</v>
      </c>
      <c r="C3210" s="10" t="s">
        <v>12748</v>
      </c>
      <c r="D3210" s="11" t="s">
        <v>12749</v>
      </c>
      <c r="E3210" s="11" t="s">
        <v>12750</v>
      </c>
      <c r="F3210" s="10" t="s">
        <v>143</v>
      </c>
      <c r="G3210" s="10" t="s">
        <v>27</v>
      </c>
      <c r="H3210" s="10" t="s">
        <v>39</v>
      </c>
      <c r="I3210" s="10" t="s">
        <v>144</v>
      </c>
      <c r="J3210" s="10" t="s">
        <v>29</v>
      </c>
      <c r="K3210" s="10" t="s">
        <v>30</v>
      </c>
      <c r="L3210" s="12">
        <f t="shared" si="252"/>
        <v>57.96</v>
      </c>
      <c r="M3210" s="10">
        <f t="shared" si="253"/>
        <v>57.96</v>
      </c>
      <c r="N3210" s="10"/>
      <c r="O3210" s="10" t="s">
        <v>12751</v>
      </c>
      <c r="P3210" s="10" t="s">
        <v>116</v>
      </c>
    </row>
    <row r="3211" spans="1:16" ht="12.95" customHeight="1" outlineLevel="3" x14ac:dyDescent="0.2">
      <c r="A3211" s="16" t="s">
        <v>12752</v>
      </c>
      <c r="B3211" s="16"/>
      <c r="C3211" s="16"/>
      <c r="D3211" s="16"/>
      <c r="E3211" s="16"/>
      <c r="F3211" s="16"/>
      <c r="G3211" s="16"/>
      <c r="H3211" s="16"/>
      <c r="I3211" s="16"/>
      <c r="J3211" s="16"/>
      <c r="K3211" s="16"/>
      <c r="L3211" s="16"/>
      <c r="M3211" s="16"/>
      <c r="N3211" s="16"/>
      <c r="O3211" s="16"/>
      <c r="P3211" s="16"/>
    </row>
    <row r="3212" spans="1:16" ht="126" customHeight="1" outlineLevel="4" x14ac:dyDescent="0.2">
      <c r="A3212" s="10"/>
      <c r="B3212" s="10">
        <v>379361</v>
      </c>
      <c r="C3212" s="10" t="s">
        <v>12753</v>
      </c>
      <c r="D3212" s="11" t="s">
        <v>12754</v>
      </c>
      <c r="E3212" s="11" t="s">
        <v>12755</v>
      </c>
      <c r="F3212" s="10" t="s">
        <v>57</v>
      </c>
      <c r="G3212" s="10" t="s">
        <v>27</v>
      </c>
      <c r="H3212" s="10" t="s">
        <v>941</v>
      </c>
      <c r="I3212" s="10" t="s">
        <v>58</v>
      </c>
      <c r="J3212" s="10" t="s">
        <v>29</v>
      </c>
      <c r="K3212" s="10" t="s">
        <v>30</v>
      </c>
      <c r="L3212" s="12">
        <f>ROUND((F3212*(100-$B$8)/100),2)</f>
        <v>99</v>
      </c>
      <c r="M3212" s="10">
        <f>ROUND((F3212*K3212*(100-$B$8)/100),2)</f>
        <v>99</v>
      </c>
      <c r="N3212" s="10"/>
      <c r="O3212" s="10" t="s">
        <v>12756</v>
      </c>
      <c r="P3212" s="10" t="s">
        <v>6522</v>
      </c>
    </row>
    <row r="3213" spans="1:16" ht="126" customHeight="1" outlineLevel="4" x14ac:dyDescent="0.2">
      <c r="A3213" s="10"/>
      <c r="B3213" s="10">
        <v>379360</v>
      </c>
      <c r="C3213" s="10" t="s">
        <v>12757</v>
      </c>
      <c r="D3213" s="11" t="s">
        <v>12758</v>
      </c>
      <c r="E3213" s="11" t="s">
        <v>12759</v>
      </c>
      <c r="F3213" s="10" t="s">
        <v>3799</v>
      </c>
      <c r="G3213" s="10" t="s">
        <v>27</v>
      </c>
      <c r="H3213" s="10" t="s">
        <v>941</v>
      </c>
      <c r="I3213" s="10" t="s">
        <v>3800</v>
      </c>
      <c r="J3213" s="10" t="s">
        <v>29</v>
      </c>
      <c r="K3213" s="10" t="s">
        <v>30</v>
      </c>
      <c r="L3213" s="12">
        <f>ROUND((F3213*(100-$B$8)/100),2)</f>
        <v>87.6</v>
      </c>
      <c r="M3213" s="10">
        <f>ROUND((F3213*K3213*(100-$B$8)/100),2)</f>
        <v>87.6</v>
      </c>
      <c r="N3213" s="10"/>
      <c r="O3213" s="10" t="s">
        <v>12760</v>
      </c>
      <c r="P3213" s="10" t="s">
        <v>6522</v>
      </c>
    </row>
    <row r="3214" spans="1:16" ht="126" customHeight="1" outlineLevel="4" x14ac:dyDescent="0.2">
      <c r="A3214" s="10"/>
      <c r="B3214" s="10">
        <v>381086</v>
      </c>
      <c r="C3214" s="10" t="s">
        <v>12761</v>
      </c>
      <c r="D3214" s="11" t="s">
        <v>12762</v>
      </c>
      <c r="E3214" s="11" t="s">
        <v>12763</v>
      </c>
      <c r="F3214" s="10" t="s">
        <v>57</v>
      </c>
      <c r="G3214" s="10" t="s">
        <v>27</v>
      </c>
      <c r="H3214" s="10" t="s">
        <v>941</v>
      </c>
      <c r="I3214" s="10" t="s">
        <v>58</v>
      </c>
      <c r="J3214" s="10" t="s">
        <v>29</v>
      </c>
      <c r="K3214" s="10" t="s">
        <v>30</v>
      </c>
      <c r="L3214" s="12">
        <f>ROUND((F3214*(100-$B$8)/100),2)</f>
        <v>99</v>
      </c>
      <c r="M3214" s="10">
        <f>ROUND((F3214*K3214*(100-$B$8)/100),2)</f>
        <v>99</v>
      </c>
      <c r="N3214" s="10"/>
      <c r="O3214" s="10" t="s">
        <v>12764</v>
      </c>
      <c r="P3214" s="10" t="s">
        <v>6522</v>
      </c>
    </row>
    <row r="3215" spans="1:16" ht="126" customHeight="1" outlineLevel="4" x14ac:dyDescent="0.2">
      <c r="A3215" s="10"/>
      <c r="B3215" s="10">
        <v>381085</v>
      </c>
      <c r="C3215" s="10" t="s">
        <v>12765</v>
      </c>
      <c r="D3215" s="11" t="s">
        <v>12766</v>
      </c>
      <c r="E3215" s="11" t="s">
        <v>12767</v>
      </c>
      <c r="F3215" s="10" t="s">
        <v>3799</v>
      </c>
      <c r="G3215" s="10" t="s">
        <v>27</v>
      </c>
      <c r="H3215" s="10" t="s">
        <v>941</v>
      </c>
      <c r="I3215" s="10" t="s">
        <v>3800</v>
      </c>
      <c r="J3215" s="10" t="s">
        <v>29</v>
      </c>
      <c r="K3215" s="10" t="s">
        <v>30</v>
      </c>
      <c r="L3215" s="12">
        <f>ROUND((F3215*(100-$B$8)/100),2)</f>
        <v>87.6</v>
      </c>
      <c r="M3215" s="10">
        <f>ROUND((F3215*K3215*(100-$B$8)/100),2)</f>
        <v>87.6</v>
      </c>
      <c r="N3215" s="10"/>
      <c r="O3215" s="10" t="s">
        <v>12768</v>
      </c>
      <c r="P3215" s="10" t="s">
        <v>6522</v>
      </c>
    </row>
    <row r="3216" spans="1:16" ht="12.95" customHeight="1" outlineLevel="3" x14ac:dyDescent="0.2">
      <c r="A3216" s="16" t="s">
        <v>12769</v>
      </c>
      <c r="B3216" s="16"/>
      <c r="C3216" s="16"/>
      <c r="D3216" s="16"/>
      <c r="E3216" s="16"/>
      <c r="F3216" s="16"/>
      <c r="G3216" s="16"/>
      <c r="H3216" s="16"/>
      <c r="I3216" s="16"/>
      <c r="J3216" s="16"/>
      <c r="K3216" s="16"/>
      <c r="L3216" s="16"/>
      <c r="M3216" s="16"/>
      <c r="N3216" s="16"/>
      <c r="O3216" s="16"/>
      <c r="P3216" s="16"/>
    </row>
    <row r="3217" spans="1:16" ht="126" customHeight="1" outlineLevel="4" x14ac:dyDescent="0.2">
      <c r="A3217" s="10"/>
      <c r="B3217" s="10">
        <v>323095</v>
      </c>
      <c r="C3217" s="10" t="s">
        <v>12770</v>
      </c>
      <c r="D3217" s="11" t="s">
        <v>12771</v>
      </c>
      <c r="E3217" s="11" t="s">
        <v>12772</v>
      </c>
      <c r="F3217" s="10" t="s">
        <v>12773</v>
      </c>
      <c r="G3217" s="10" t="s">
        <v>27</v>
      </c>
      <c r="H3217" s="10" t="s">
        <v>39</v>
      </c>
      <c r="I3217" s="10" t="s">
        <v>12774</v>
      </c>
      <c r="J3217" s="10" t="s">
        <v>29</v>
      </c>
      <c r="K3217" s="10" t="s">
        <v>30</v>
      </c>
      <c r="L3217" s="12">
        <f t="shared" ref="L3217:L3225" si="254">ROUND((F3217*(100-$B$8)/100),2)</f>
        <v>18.899999999999999</v>
      </c>
      <c r="M3217" s="10">
        <f t="shared" ref="M3217:M3225" si="255">ROUND((F3217*K3217*(100-$B$8)/100),2)</f>
        <v>18.899999999999999</v>
      </c>
      <c r="N3217" s="10"/>
      <c r="O3217" s="10" t="s">
        <v>12775</v>
      </c>
      <c r="P3217" s="10" t="s">
        <v>116</v>
      </c>
    </row>
    <row r="3218" spans="1:16" ht="126" customHeight="1" outlineLevel="4" x14ac:dyDescent="0.2">
      <c r="A3218" s="10"/>
      <c r="B3218" s="10">
        <v>323094</v>
      </c>
      <c r="C3218" s="10" t="s">
        <v>12776</v>
      </c>
      <c r="D3218" s="11" t="s">
        <v>12777</v>
      </c>
      <c r="E3218" s="11" t="s">
        <v>12778</v>
      </c>
      <c r="F3218" s="10" t="s">
        <v>12773</v>
      </c>
      <c r="G3218" s="10" t="s">
        <v>27</v>
      </c>
      <c r="H3218" s="10" t="s">
        <v>39</v>
      </c>
      <c r="I3218" s="10" t="s">
        <v>12774</v>
      </c>
      <c r="J3218" s="10" t="s">
        <v>29</v>
      </c>
      <c r="K3218" s="10" t="s">
        <v>30</v>
      </c>
      <c r="L3218" s="12">
        <f t="shared" si="254"/>
        <v>18.899999999999999</v>
      </c>
      <c r="M3218" s="10">
        <f t="shared" si="255"/>
        <v>18.899999999999999</v>
      </c>
      <c r="N3218" s="10"/>
      <c r="O3218" s="10" t="s">
        <v>12780</v>
      </c>
      <c r="P3218" s="10" t="s">
        <v>116</v>
      </c>
    </row>
    <row r="3219" spans="1:16" ht="126" customHeight="1" outlineLevel="4" x14ac:dyDescent="0.2">
      <c r="A3219" s="10"/>
      <c r="B3219" s="10">
        <v>335641</v>
      </c>
      <c r="C3219" s="10" t="s">
        <v>12781</v>
      </c>
      <c r="D3219" s="11" t="s">
        <v>12782</v>
      </c>
      <c r="E3219" s="11" t="s">
        <v>12783</v>
      </c>
      <c r="F3219" s="10" t="s">
        <v>12773</v>
      </c>
      <c r="G3219" s="10" t="s">
        <v>27</v>
      </c>
      <c r="H3219" s="10" t="s">
        <v>39</v>
      </c>
      <c r="I3219" s="10" t="s">
        <v>12774</v>
      </c>
      <c r="J3219" s="10" t="s">
        <v>29</v>
      </c>
      <c r="K3219" s="10" t="s">
        <v>30</v>
      </c>
      <c r="L3219" s="12">
        <f t="shared" si="254"/>
        <v>18.899999999999999</v>
      </c>
      <c r="M3219" s="10">
        <f t="shared" si="255"/>
        <v>18.899999999999999</v>
      </c>
      <c r="N3219" s="10"/>
      <c r="O3219" s="10" t="s">
        <v>12784</v>
      </c>
      <c r="P3219" s="10" t="s">
        <v>116</v>
      </c>
    </row>
    <row r="3220" spans="1:16" ht="126" customHeight="1" outlineLevel="4" x14ac:dyDescent="0.2">
      <c r="A3220" s="10"/>
      <c r="B3220" s="10">
        <v>336589</v>
      </c>
      <c r="C3220" s="10" t="s">
        <v>12785</v>
      </c>
      <c r="D3220" s="11" t="s">
        <v>12786</v>
      </c>
      <c r="E3220" s="11" t="s">
        <v>12787</v>
      </c>
      <c r="F3220" s="10" t="s">
        <v>12773</v>
      </c>
      <c r="G3220" s="10" t="s">
        <v>27</v>
      </c>
      <c r="H3220" s="10" t="s">
        <v>39</v>
      </c>
      <c r="I3220" s="10" t="s">
        <v>12774</v>
      </c>
      <c r="J3220" s="10" t="s">
        <v>29</v>
      </c>
      <c r="K3220" s="10" t="s">
        <v>30</v>
      </c>
      <c r="L3220" s="12">
        <f t="shared" si="254"/>
        <v>18.899999999999999</v>
      </c>
      <c r="M3220" s="10">
        <f t="shared" si="255"/>
        <v>18.899999999999999</v>
      </c>
      <c r="N3220" s="10"/>
      <c r="O3220" s="10" t="s">
        <v>12788</v>
      </c>
      <c r="P3220" s="10" t="s">
        <v>116</v>
      </c>
    </row>
    <row r="3221" spans="1:16" ht="126" customHeight="1" outlineLevel="4" x14ac:dyDescent="0.2">
      <c r="A3221" s="10"/>
      <c r="B3221" s="10">
        <v>336590</v>
      </c>
      <c r="C3221" s="10" t="s">
        <v>12789</v>
      </c>
      <c r="D3221" s="11" t="s">
        <v>12790</v>
      </c>
      <c r="E3221" s="11" t="s">
        <v>12791</v>
      </c>
      <c r="F3221" s="10" t="s">
        <v>12792</v>
      </c>
      <c r="G3221" s="10" t="s">
        <v>27</v>
      </c>
      <c r="H3221" s="10" t="s">
        <v>39</v>
      </c>
      <c r="I3221" s="10" t="s">
        <v>12792</v>
      </c>
      <c r="J3221" s="10" t="s">
        <v>29</v>
      </c>
      <c r="K3221" s="10" t="s">
        <v>30</v>
      </c>
      <c r="L3221" s="12">
        <f t="shared" si="254"/>
        <v>20.79</v>
      </c>
      <c r="M3221" s="10">
        <f t="shared" si="255"/>
        <v>20.79</v>
      </c>
      <c r="N3221" s="10"/>
      <c r="O3221" s="10" t="s">
        <v>12793</v>
      </c>
      <c r="P3221" s="10" t="s">
        <v>116</v>
      </c>
    </row>
    <row r="3222" spans="1:16" ht="126" customHeight="1" outlineLevel="4" x14ac:dyDescent="0.2">
      <c r="A3222" s="10"/>
      <c r="B3222" s="10">
        <v>340378</v>
      </c>
      <c r="C3222" s="10" t="s">
        <v>12794</v>
      </c>
      <c r="D3222" s="11" t="s">
        <v>12795</v>
      </c>
      <c r="E3222" s="11" t="s">
        <v>12796</v>
      </c>
      <c r="F3222" s="10" t="s">
        <v>12773</v>
      </c>
      <c r="G3222" s="10" t="s">
        <v>27</v>
      </c>
      <c r="H3222" s="10" t="s">
        <v>39</v>
      </c>
      <c r="I3222" s="10" t="s">
        <v>12774</v>
      </c>
      <c r="J3222" s="10" t="s">
        <v>29</v>
      </c>
      <c r="K3222" s="10" t="s">
        <v>30</v>
      </c>
      <c r="L3222" s="12">
        <f t="shared" si="254"/>
        <v>18.899999999999999</v>
      </c>
      <c r="M3222" s="10">
        <f t="shared" si="255"/>
        <v>18.899999999999999</v>
      </c>
      <c r="N3222" s="10"/>
      <c r="O3222" s="10" t="s">
        <v>12797</v>
      </c>
      <c r="P3222" s="10" t="s">
        <v>670</v>
      </c>
    </row>
    <row r="3223" spans="1:16" ht="126" customHeight="1" outlineLevel="4" x14ac:dyDescent="0.2">
      <c r="A3223" s="10"/>
      <c r="B3223" s="10">
        <v>340379</v>
      </c>
      <c r="C3223" s="10" t="s">
        <v>12798</v>
      </c>
      <c r="D3223" s="11" t="s">
        <v>12799</v>
      </c>
      <c r="E3223" s="11" t="s">
        <v>12800</v>
      </c>
      <c r="F3223" s="10" t="s">
        <v>12792</v>
      </c>
      <c r="G3223" s="10" t="s">
        <v>27</v>
      </c>
      <c r="H3223" s="10" t="s">
        <v>39</v>
      </c>
      <c r="I3223" s="10" t="s">
        <v>12792</v>
      </c>
      <c r="J3223" s="10" t="s">
        <v>29</v>
      </c>
      <c r="K3223" s="10" t="s">
        <v>30</v>
      </c>
      <c r="L3223" s="12">
        <f t="shared" si="254"/>
        <v>20.79</v>
      </c>
      <c r="M3223" s="10">
        <f t="shared" si="255"/>
        <v>20.79</v>
      </c>
      <c r="N3223" s="10"/>
      <c r="O3223" s="10" t="s">
        <v>12801</v>
      </c>
      <c r="P3223" s="10" t="s">
        <v>670</v>
      </c>
    </row>
    <row r="3224" spans="1:16" ht="126" customHeight="1" outlineLevel="4" x14ac:dyDescent="0.2">
      <c r="A3224" s="10"/>
      <c r="B3224" s="10">
        <v>340380</v>
      </c>
      <c r="C3224" s="10" t="s">
        <v>12802</v>
      </c>
      <c r="D3224" s="11" t="s">
        <v>12803</v>
      </c>
      <c r="E3224" s="11" t="s">
        <v>12804</v>
      </c>
      <c r="F3224" s="10" t="s">
        <v>12773</v>
      </c>
      <c r="G3224" s="10" t="s">
        <v>27</v>
      </c>
      <c r="H3224" s="10" t="s">
        <v>39</v>
      </c>
      <c r="I3224" s="10" t="s">
        <v>12774</v>
      </c>
      <c r="J3224" s="10" t="s">
        <v>29</v>
      </c>
      <c r="K3224" s="10" t="s">
        <v>30</v>
      </c>
      <c r="L3224" s="12">
        <f t="shared" si="254"/>
        <v>18.899999999999999</v>
      </c>
      <c r="M3224" s="10">
        <f t="shared" si="255"/>
        <v>18.899999999999999</v>
      </c>
      <c r="N3224" s="10"/>
      <c r="O3224" s="10" t="s">
        <v>12805</v>
      </c>
      <c r="P3224" s="10" t="s">
        <v>670</v>
      </c>
    </row>
    <row r="3225" spans="1:16" ht="126" customHeight="1" outlineLevel="4" x14ac:dyDescent="0.2">
      <c r="A3225" s="10"/>
      <c r="B3225" s="10">
        <v>340381</v>
      </c>
      <c r="C3225" s="10" t="s">
        <v>12806</v>
      </c>
      <c r="D3225" s="11" t="s">
        <v>12807</v>
      </c>
      <c r="E3225" s="11" t="s">
        <v>12808</v>
      </c>
      <c r="F3225" s="10" t="s">
        <v>12792</v>
      </c>
      <c r="G3225" s="10" t="s">
        <v>27</v>
      </c>
      <c r="H3225" s="10" t="s">
        <v>39</v>
      </c>
      <c r="I3225" s="10" t="s">
        <v>12792</v>
      </c>
      <c r="J3225" s="10" t="s">
        <v>29</v>
      </c>
      <c r="K3225" s="10" t="s">
        <v>30</v>
      </c>
      <c r="L3225" s="12">
        <f t="shared" si="254"/>
        <v>20.79</v>
      </c>
      <c r="M3225" s="10">
        <f t="shared" si="255"/>
        <v>20.79</v>
      </c>
      <c r="N3225" s="10"/>
      <c r="O3225" s="10" t="s">
        <v>12809</v>
      </c>
      <c r="P3225" s="10" t="s">
        <v>670</v>
      </c>
    </row>
    <row r="3226" spans="1:16" ht="12.95" customHeight="1" outlineLevel="3" x14ac:dyDescent="0.2">
      <c r="A3226" s="16" t="s">
        <v>12810</v>
      </c>
      <c r="B3226" s="16"/>
      <c r="C3226" s="16"/>
      <c r="D3226" s="16"/>
      <c r="E3226" s="16"/>
      <c r="F3226" s="16"/>
      <c r="G3226" s="16"/>
      <c r="H3226" s="16"/>
      <c r="I3226" s="16"/>
      <c r="J3226" s="16"/>
      <c r="K3226" s="16"/>
      <c r="L3226" s="16"/>
      <c r="M3226" s="16"/>
      <c r="N3226" s="16"/>
      <c r="O3226" s="16"/>
      <c r="P3226" s="16"/>
    </row>
    <row r="3227" spans="1:16" ht="126" customHeight="1" outlineLevel="4" x14ac:dyDescent="0.2">
      <c r="A3227" s="10"/>
      <c r="B3227" s="10">
        <v>409030</v>
      </c>
      <c r="C3227" s="10" t="s">
        <v>12811</v>
      </c>
      <c r="D3227" s="11" t="s">
        <v>12812</v>
      </c>
      <c r="E3227" s="11" t="s">
        <v>12813</v>
      </c>
      <c r="F3227" s="10" t="s">
        <v>12814</v>
      </c>
      <c r="G3227" s="10" t="s">
        <v>27</v>
      </c>
      <c r="H3227" s="10" t="s">
        <v>52</v>
      </c>
      <c r="I3227" s="10" t="s">
        <v>12815</v>
      </c>
      <c r="J3227" s="10" t="s">
        <v>29</v>
      </c>
      <c r="K3227" s="10" t="s">
        <v>30</v>
      </c>
      <c r="L3227" s="12">
        <f>ROUND((F3227*(100-$B$8)/100),2)</f>
        <v>176.7</v>
      </c>
      <c r="M3227" s="10">
        <f>ROUND((F3227*K3227*(100-$B$8)/100),2)</f>
        <v>176.7</v>
      </c>
      <c r="N3227" s="10"/>
      <c r="O3227" s="10" t="s">
        <v>12816</v>
      </c>
      <c r="P3227" s="10" t="s">
        <v>5338</v>
      </c>
    </row>
    <row r="3228" spans="1:16" ht="126" customHeight="1" outlineLevel="4" x14ac:dyDescent="0.2">
      <c r="A3228" s="10"/>
      <c r="B3228" s="10">
        <v>409029</v>
      </c>
      <c r="C3228" s="10" t="s">
        <v>12817</v>
      </c>
      <c r="D3228" s="11" t="s">
        <v>12818</v>
      </c>
      <c r="E3228" s="11" t="s">
        <v>12819</v>
      </c>
      <c r="F3228" s="10" t="s">
        <v>12820</v>
      </c>
      <c r="G3228" s="10" t="s">
        <v>27</v>
      </c>
      <c r="H3228" s="10" t="s">
        <v>52</v>
      </c>
      <c r="I3228" s="10" t="s">
        <v>12821</v>
      </c>
      <c r="J3228" s="10" t="s">
        <v>29</v>
      </c>
      <c r="K3228" s="10" t="s">
        <v>30</v>
      </c>
      <c r="L3228" s="12">
        <f>ROUND((F3228*(100-$B$8)/100),2)</f>
        <v>201.3</v>
      </c>
      <c r="M3228" s="10">
        <f>ROUND((F3228*K3228*(100-$B$8)/100),2)</f>
        <v>201.3</v>
      </c>
      <c r="N3228" s="10"/>
      <c r="O3228" s="10" t="s">
        <v>12822</v>
      </c>
      <c r="P3228" s="10" t="s">
        <v>5338</v>
      </c>
    </row>
    <row r="3229" spans="1:16" ht="126" customHeight="1" outlineLevel="4" x14ac:dyDescent="0.2">
      <c r="A3229" s="10"/>
      <c r="B3229" s="10">
        <v>410146</v>
      </c>
      <c r="C3229" s="10" t="s">
        <v>12823</v>
      </c>
      <c r="D3229" s="11" t="s">
        <v>12824</v>
      </c>
      <c r="E3229" s="11" t="s">
        <v>12825</v>
      </c>
      <c r="F3229" s="10" t="s">
        <v>12820</v>
      </c>
      <c r="G3229" s="10" t="s">
        <v>27</v>
      </c>
      <c r="H3229" s="10" t="s">
        <v>52</v>
      </c>
      <c r="I3229" s="10" t="s">
        <v>12821</v>
      </c>
      <c r="J3229" s="10" t="s">
        <v>29</v>
      </c>
      <c r="K3229" s="10" t="s">
        <v>30</v>
      </c>
      <c r="L3229" s="12">
        <f>ROUND((F3229*(100-$B$8)/100),2)</f>
        <v>201.3</v>
      </c>
      <c r="M3229" s="10">
        <f>ROUND((F3229*K3229*(100-$B$8)/100),2)</f>
        <v>201.3</v>
      </c>
      <c r="N3229" s="10"/>
      <c r="O3229" s="10" t="s">
        <v>12826</v>
      </c>
      <c r="P3229" s="10" t="s">
        <v>5338</v>
      </c>
    </row>
    <row r="3230" spans="1:16" ht="12.95" customHeight="1" outlineLevel="3" x14ac:dyDescent="0.2">
      <c r="A3230" s="16" t="s">
        <v>12827</v>
      </c>
      <c r="B3230" s="16"/>
      <c r="C3230" s="16"/>
      <c r="D3230" s="16"/>
      <c r="E3230" s="16"/>
      <c r="F3230" s="16"/>
      <c r="G3230" s="16"/>
      <c r="H3230" s="16"/>
      <c r="I3230" s="16"/>
      <c r="J3230" s="16"/>
      <c r="K3230" s="16"/>
      <c r="L3230" s="16"/>
      <c r="M3230" s="16"/>
      <c r="N3230" s="16"/>
      <c r="O3230" s="16"/>
      <c r="P3230" s="16"/>
    </row>
    <row r="3231" spans="1:16" ht="126" customHeight="1" outlineLevel="4" x14ac:dyDescent="0.2">
      <c r="A3231" s="10"/>
      <c r="B3231" s="10">
        <v>410722</v>
      </c>
      <c r="C3231" s="10" t="s">
        <v>12828</v>
      </c>
      <c r="D3231" s="11" t="s">
        <v>12829</v>
      </c>
      <c r="E3231" s="11" t="s">
        <v>12830</v>
      </c>
      <c r="F3231" s="10" t="s">
        <v>4574</v>
      </c>
      <c r="G3231" s="10" t="s">
        <v>27</v>
      </c>
      <c r="H3231" s="10" t="s">
        <v>39</v>
      </c>
      <c r="I3231" s="10" t="s">
        <v>4575</v>
      </c>
      <c r="J3231" s="10" t="s">
        <v>29</v>
      </c>
      <c r="K3231" s="10" t="s">
        <v>30</v>
      </c>
      <c r="L3231" s="12">
        <f>ROUND((F3231*(100-$B$8)/100),2)</f>
        <v>119.7</v>
      </c>
      <c r="M3231" s="10">
        <f>ROUND((F3231*K3231*(100-$B$8)/100),2)</f>
        <v>119.7</v>
      </c>
      <c r="N3231" s="10"/>
      <c r="O3231" s="10" t="s">
        <v>12831</v>
      </c>
      <c r="P3231" s="10" t="s">
        <v>664</v>
      </c>
    </row>
    <row r="3232" spans="1:16" ht="126" customHeight="1" outlineLevel="4" x14ac:dyDescent="0.2">
      <c r="A3232" s="10"/>
      <c r="B3232" s="10">
        <v>410721</v>
      </c>
      <c r="C3232" s="10" t="s">
        <v>12832</v>
      </c>
      <c r="D3232" s="11" t="s">
        <v>12833</v>
      </c>
      <c r="E3232" s="11" t="s">
        <v>12834</v>
      </c>
      <c r="F3232" s="10" t="s">
        <v>12835</v>
      </c>
      <c r="G3232" s="10" t="s">
        <v>27</v>
      </c>
      <c r="H3232" s="10" t="s">
        <v>39</v>
      </c>
      <c r="I3232" s="10" t="s">
        <v>12836</v>
      </c>
      <c r="J3232" s="10" t="s">
        <v>29</v>
      </c>
      <c r="K3232" s="10" t="s">
        <v>30</v>
      </c>
      <c r="L3232" s="12">
        <f>ROUND((F3232*(100-$B$8)/100),2)</f>
        <v>136.5</v>
      </c>
      <c r="M3232" s="10">
        <f>ROUND((F3232*K3232*(100-$B$8)/100),2)</f>
        <v>136.5</v>
      </c>
      <c r="N3232" s="10"/>
      <c r="O3232" s="10" t="s">
        <v>12837</v>
      </c>
      <c r="P3232" s="10" t="s">
        <v>664</v>
      </c>
    </row>
    <row r="3233" spans="1:16" ht="126" customHeight="1" outlineLevel="4" x14ac:dyDescent="0.2">
      <c r="A3233" s="10"/>
      <c r="B3233" s="10">
        <v>410720</v>
      </c>
      <c r="C3233" s="10" t="s">
        <v>12838</v>
      </c>
      <c r="D3233" s="11" t="s">
        <v>12839</v>
      </c>
      <c r="E3233" s="11" t="s">
        <v>12840</v>
      </c>
      <c r="F3233" s="10" t="s">
        <v>4574</v>
      </c>
      <c r="G3233" s="10" t="s">
        <v>27</v>
      </c>
      <c r="H3233" s="10" t="s">
        <v>39</v>
      </c>
      <c r="I3233" s="10" t="s">
        <v>4575</v>
      </c>
      <c r="J3233" s="10" t="s">
        <v>29</v>
      </c>
      <c r="K3233" s="10" t="s">
        <v>30</v>
      </c>
      <c r="L3233" s="12">
        <f>ROUND((F3233*(100-$B$8)/100),2)</f>
        <v>119.7</v>
      </c>
      <c r="M3233" s="10">
        <f>ROUND((F3233*K3233*(100-$B$8)/100),2)</f>
        <v>119.7</v>
      </c>
      <c r="N3233" s="10"/>
      <c r="O3233" s="10" t="s">
        <v>12841</v>
      </c>
      <c r="P3233" s="10" t="s">
        <v>664</v>
      </c>
    </row>
    <row r="3234" spans="1:16" ht="126" customHeight="1" outlineLevel="4" x14ac:dyDescent="0.2">
      <c r="A3234" s="10"/>
      <c r="B3234" s="10">
        <v>410719</v>
      </c>
      <c r="C3234" s="10" t="s">
        <v>12842</v>
      </c>
      <c r="D3234" s="11" t="s">
        <v>12843</v>
      </c>
      <c r="E3234" s="11" t="s">
        <v>12844</v>
      </c>
      <c r="F3234" s="10" t="s">
        <v>4574</v>
      </c>
      <c r="G3234" s="10" t="s">
        <v>27</v>
      </c>
      <c r="H3234" s="10" t="s">
        <v>39</v>
      </c>
      <c r="I3234" s="10" t="s">
        <v>4575</v>
      </c>
      <c r="J3234" s="10" t="s">
        <v>29</v>
      </c>
      <c r="K3234" s="10" t="s">
        <v>30</v>
      </c>
      <c r="L3234" s="12">
        <f>ROUND((F3234*(100-$B$8)/100),2)</f>
        <v>119.7</v>
      </c>
      <c r="M3234" s="10">
        <f>ROUND((F3234*K3234*(100-$B$8)/100),2)</f>
        <v>119.7</v>
      </c>
      <c r="N3234" s="10"/>
      <c r="O3234" s="10" t="s">
        <v>12845</v>
      </c>
      <c r="P3234" s="10" t="s">
        <v>664</v>
      </c>
    </row>
    <row r="3235" spans="1:16" ht="12.95" customHeight="1" outlineLevel="3" x14ac:dyDescent="0.2">
      <c r="A3235" s="16" t="s">
        <v>12846</v>
      </c>
      <c r="B3235" s="16"/>
      <c r="C3235" s="16"/>
      <c r="D3235" s="16"/>
      <c r="E3235" s="16"/>
      <c r="F3235" s="16"/>
      <c r="G3235" s="16"/>
      <c r="H3235" s="16"/>
      <c r="I3235" s="16"/>
      <c r="J3235" s="16"/>
      <c r="K3235" s="16"/>
      <c r="L3235" s="16"/>
      <c r="M3235" s="16"/>
      <c r="N3235" s="16"/>
      <c r="O3235" s="16"/>
      <c r="P3235" s="16"/>
    </row>
    <row r="3236" spans="1:16" ht="126" customHeight="1" outlineLevel="4" x14ac:dyDescent="0.2">
      <c r="A3236" s="10"/>
      <c r="B3236" s="10">
        <v>188500</v>
      </c>
      <c r="C3236" s="10" t="s">
        <v>12847</v>
      </c>
      <c r="D3236" s="11" t="s">
        <v>12848</v>
      </c>
      <c r="E3236" s="11" t="s">
        <v>12849</v>
      </c>
      <c r="F3236" s="10" t="s">
        <v>5298</v>
      </c>
      <c r="G3236" s="10" t="s">
        <v>27</v>
      </c>
      <c r="H3236" s="10" t="s">
        <v>48</v>
      </c>
      <c r="I3236" s="10" t="s">
        <v>5299</v>
      </c>
      <c r="J3236" s="10" t="s">
        <v>29</v>
      </c>
      <c r="K3236" s="10" t="s">
        <v>30</v>
      </c>
      <c r="L3236" s="12">
        <f t="shared" ref="L3236:L3252" si="256">ROUND((F3236*(100-$B$8)/100),2)</f>
        <v>85.8</v>
      </c>
      <c r="M3236" s="10">
        <f t="shared" ref="M3236:M3252" si="257">ROUND((F3236*K3236*(100-$B$8)/100),2)</f>
        <v>85.8</v>
      </c>
      <c r="N3236" s="10"/>
      <c r="O3236" s="10" t="s">
        <v>12850</v>
      </c>
      <c r="P3236" s="10" t="s">
        <v>533</v>
      </c>
    </row>
    <row r="3237" spans="1:16" ht="126" customHeight="1" outlineLevel="4" x14ac:dyDescent="0.2">
      <c r="A3237" s="10"/>
      <c r="B3237" s="10">
        <v>214378</v>
      </c>
      <c r="C3237" s="10" t="s">
        <v>12851</v>
      </c>
      <c r="D3237" s="11" t="s">
        <v>12852</v>
      </c>
      <c r="E3237" s="11" t="s">
        <v>12853</v>
      </c>
      <c r="F3237" s="10" t="s">
        <v>3794</v>
      </c>
      <c r="G3237" s="10" t="s">
        <v>27</v>
      </c>
      <c r="H3237" s="10" t="s">
        <v>48</v>
      </c>
      <c r="I3237" s="10" t="s">
        <v>3795</v>
      </c>
      <c r="J3237" s="10" t="s">
        <v>29</v>
      </c>
      <c r="K3237" s="10" t="s">
        <v>30</v>
      </c>
      <c r="L3237" s="12">
        <f t="shared" si="256"/>
        <v>97.8</v>
      </c>
      <c r="M3237" s="10">
        <f t="shared" si="257"/>
        <v>97.8</v>
      </c>
      <c r="N3237" s="10"/>
      <c r="O3237" s="10" t="s">
        <v>12854</v>
      </c>
      <c r="P3237" s="10" t="s">
        <v>11064</v>
      </c>
    </row>
    <row r="3238" spans="1:16" ht="126" customHeight="1" outlineLevel="4" x14ac:dyDescent="0.2">
      <c r="A3238" s="10"/>
      <c r="B3238" s="10">
        <v>212129</v>
      </c>
      <c r="C3238" s="10" t="s">
        <v>12855</v>
      </c>
      <c r="D3238" s="11" t="s">
        <v>12856</v>
      </c>
      <c r="E3238" s="11" t="s">
        <v>12857</v>
      </c>
      <c r="F3238" s="10" t="s">
        <v>5298</v>
      </c>
      <c r="G3238" s="10" t="s">
        <v>27</v>
      </c>
      <c r="H3238" s="10" t="s">
        <v>48</v>
      </c>
      <c r="I3238" s="10" t="s">
        <v>5299</v>
      </c>
      <c r="J3238" s="10" t="s">
        <v>29</v>
      </c>
      <c r="K3238" s="10" t="s">
        <v>30</v>
      </c>
      <c r="L3238" s="12">
        <f t="shared" si="256"/>
        <v>85.8</v>
      </c>
      <c r="M3238" s="10">
        <f t="shared" si="257"/>
        <v>85.8</v>
      </c>
      <c r="N3238" s="10"/>
      <c r="O3238" s="10" t="s">
        <v>12858</v>
      </c>
      <c r="P3238" s="10" t="s">
        <v>533</v>
      </c>
    </row>
    <row r="3239" spans="1:16" ht="126" customHeight="1" outlineLevel="4" x14ac:dyDescent="0.2">
      <c r="A3239" s="10"/>
      <c r="B3239" s="10">
        <v>278963</v>
      </c>
      <c r="C3239" s="10" t="s">
        <v>12859</v>
      </c>
      <c r="D3239" s="11" t="s">
        <v>12860</v>
      </c>
      <c r="E3239" s="11" t="s">
        <v>12861</v>
      </c>
      <c r="F3239" s="10" t="s">
        <v>3794</v>
      </c>
      <c r="G3239" s="10" t="s">
        <v>27</v>
      </c>
      <c r="H3239" s="10" t="s">
        <v>48</v>
      </c>
      <c r="I3239" s="10" t="s">
        <v>3795</v>
      </c>
      <c r="J3239" s="10" t="s">
        <v>29</v>
      </c>
      <c r="K3239" s="10" t="s">
        <v>30</v>
      </c>
      <c r="L3239" s="12">
        <f t="shared" si="256"/>
        <v>97.8</v>
      </c>
      <c r="M3239" s="10">
        <f t="shared" si="257"/>
        <v>97.8</v>
      </c>
      <c r="N3239" s="10"/>
      <c r="O3239" s="10" t="s">
        <v>12862</v>
      </c>
      <c r="P3239" s="10" t="s">
        <v>11064</v>
      </c>
    </row>
    <row r="3240" spans="1:16" ht="126" customHeight="1" outlineLevel="4" x14ac:dyDescent="0.2">
      <c r="A3240" s="10"/>
      <c r="B3240" s="10">
        <v>311721</v>
      </c>
      <c r="C3240" s="10" t="s">
        <v>12863</v>
      </c>
      <c r="D3240" s="11" t="s">
        <v>12864</v>
      </c>
      <c r="E3240" s="11" t="s">
        <v>12865</v>
      </c>
      <c r="F3240" s="10" t="s">
        <v>274</v>
      </c>
      <c r="G3240" s="10" t="s">
        <v>27</v>
      </c>
      <c r="H3240" s="10" t="s">
        <v>48</v>
      </c>
      <c r="I3240" s="10" t="s">
        <v>274</v>
      </c>
      <c r="J3240" s="10" t="s">
        <v>29</v>
      </c>
      <c r="K3240" s="10" t="s">
        <v>30</v>
      </c>
      <c r="L3240" s="12">
        <f t="shared" si="256"/>
        <v>68.430000000000007</v>
      </c>
      <c r="M3240" s="10">
        <f t="shared" si="257"/>
        <v>68.430000000000007</v>
      </c>
      <c r="N3240" s="10"/>
      <c r="O3240" s="10" t="s">
        <v>12866</v>
      </c>
      <c r="P3240" s="10" t="s">
        <v>3373</v>
      </c>
    </row>
    <row r="3241" spans="1:16" ht="126" customHeight="1" outlineLevel="4" x14ac:dyDescent="0.2">
      <c r="A3241" s="10"/>
      <c r="B3241" s="10">
        <v>317532</v>
      </c>
      <c r="C3241" s="10" t="s">
        <v>12867</v>
      </c>
      <c r="D3241" s="11" t="s">
        <v>12868</v>
      </c>
      <c r="E3241" s="11" t="s">
        <v>12869</v>
      </c>
      <c r="F3241" s="10" t="s">
        <v>12870</v>
      </c>
      <c r="G3241" s="10" t="s">
        <v>27</v>
      </c>
      <c r="H3241" s="10" t="s">
        <v>48</v>
      </c>
      <c r="I3241" s="10" t="s">
        <v>12870</v>
      </c>
      <c r="J3241" s="10" t="s">
        <v>29</v>
      </c>
      <c r="K3241" s="10" t="s">
        <v>30</v>
      </c>
      <c r="L3241" s="12">
        <f t="shared" si="256"/>
        <v>98.01</v>
      </c>
      <c r="M3241" s="10">
        <f t="shared" si="257"/>
        <v>98.01</v>
      </c>
      <c r="N3241" s="10"/>
      <c r="O3241" s="10" t="s">
        <v>12872</v>
      </c>
      <c r="P3241" s="10" t="s">
        <v>11064</v>
      </c>
    </row>
    <row r="3242" spans="1:16" ht="126" customHeight="1" outlineLevel="4" x14ac:dyDescent="0.2">
      <c r="A3242" s="10"/>
      <c r="B3242" s="10">
        <v>342044</v>
      </c>
      <c r="C3242" s="10" t="s">
        <v>12873</v>
      </c>
      <c r="D3242" s="11" t="s">
        <v>12874</v>
      </c>
      <c r="E3242" s="11" t="s">
        <v>12875</v>
      </c>
      <c r="F3242" s="10" t="s">
        <v>5298</v>
      </c>
      <c r="G3242" s="10" t="s">
        <v>27</v>
      </c>
      <c r="H3242" s="10" t="s">
        <v>48</v>
      </c>
      <c r="I3242" s="10" t="s">
        <v>5299</v>
      </c>
      <c r="J3242" s="10" t="s">
        <v>29</v>
      </c>
      <c r="K3242" s="10" t="s">
        <v>30</v>
      </c>
      <c r="L3242" s="12">
        <f t="shared" si="256"/>
        <v>85.8</v>
      </c>
      <c r="M3242" s="10">
        <f t="shared" si="257"/>
        <v>85.8</v>
      </c>
      <c r="N3242" s="10"/>
      <c r="O3242" s="10" t="s">
        <v>12876</v>
      </c>
      <c r="P3242" s="10" t="s">
        <v>533</v>
      </c>
    </row>
    <row r="3243" spans="1:16" ht="126" customHeight="1" outlineLevel="4" x14ac:dyDescent="0.2">
      <c r="A3243" s="10"/>
      <c r="B3243" s="10">
        <v>343979</v>
      </c>
      <c r="C3243" s="10" t="s">
        <v>12877</v>
      </c>
      <c r="D3243" s="11" t="s">
        <v>12878</v>
      </c>
      <c r="E3243" s="11" t="s">
        <v>12879</v>
      </c>
      <c r="F3243" s="10" t="s">
        <v>5298</v>
      </c>
      <c r="G3243" s="10" t="s">
        <v>27</v>
      </c>
      <c r="H3243" s="10" t="s">
        <v>48</v>
      </c>
      <c r="I3243" s="10" t="s">
        <v>5299</v>
      </c>
      <c r="J3243" s="10" t="s">
        <v>29</v>
      </c>
      <c r="K3243" s="10" t="s">
        <v>30</v>
      </c>
      <c r="L3243" s="12">
        <f t="shared" si="256"/>
        <v>85.8</v>
      </c>
      <c r="M3243" s="10">
        <f t="shared" si="257"/>
        <v>85.8</v>
      </c>
      <c r="N3243" s="10"/>
      <c r="O3243" s="10" t="s">
        <v>12880</v>
      </c>
      <c r="P3243" s="10" t="s">
        <v>533</v>
      </c>
    </row>
    <row r="3244" spans="1:16" ht="126" customHeight="1" outlineLevel="4" x14ac:dyDescent="0.2">
      <c r="A3244" s="10"/>
      <c r="B3244" s="10">
        <v>343980</v>
      </c>
      <c r="C3244" s="10" t="s">
        <v>12881</v>
      </c>
      <c r="D3244" s="11" t="s">
        <v>12882</v>
      </c>
      <c r="E3244" s="11" t="s">
        <v>12883</v>
      </c>
      <c r="F3244" s="10" t="s">
        <v>5298</v>
      </c>
      <c r="G3244" s="10" t="s">
        <v>27</v>
      </c>
      <c r="H3244" s="10" t="s">
        <v>48</v>
      </c>
      <c r="I3244" s="10" t="s">
        <v>5299</v>
      </c>
      <c r="J3244" s="10" t="s">
        <v>29</v>
      </c>
      <c r="K3244" s="10" t="s">
        <v>30</v>
      </c>
      <c r="L3244" s="12">
        <f t="shared" si="256"/>
        <v>85.8</v>
      </c>
      <c r="M3244" s="10">
        <f t="shared" si="257"/>
        <v>85.8</v>
      </c>
      <c r="N3244" s="10"/>
      <c r="O3244" s="10" t="s">
        <v>12884</v>
      </c>
      <c r="P3244" s="10" t="s">
        <v>11064</v>
      </c>
    </row>
    <row r="3245" spans="1:16" ht="126" customHeight="1" outlineLevel="4" x14ac:dyDescent="0.2">
      <c r="A3245" s="10"/>
      <c r="B3245" s="10">
        <v>346773</v>
      </c>
      <c r="C3245" s="10" t="s">
        <v>12885</v>
      </c>
      <c r="D3245" s="11" t="s">
        <v>12886</v>
      </c>
      <c r="E3245" s="11" t="s">
        <v>12887</v>
      </c>
      <c r="F3245" s="10" t="s">
        <v>5298</v>
      </c>
      <c r="G3245" s="10" t="s">
        <v>27</v>
      </c>
      <c r="H3245" s="10" t="s">
        <v>48</v>
      </c>
      <c r="I3245" s="10" t="s">
        <v>5299</v>
      </c>
      <c r="J3245" s="10" t="s">
        <v>29</v>
      </c>
      <c r="K3245" s="10" t="s">
        <v>30</v>
      </c>
      <c r="L3245" s="12">
        <f t="shared" si="256"/>
        <v>85.8</v>
      </c>
      <c r="M3245" s="10">
        <f t="shared" si="257"/>
        <v>85.8</v>
      </c>
      <c r="N3245" s="10"/>
      <c r="O3245" s="10" t="s">
        <v>12888</v>
      </c>
      <c r="P3245" s="10" t="s">
        <v>11064</v>
      </c>
    </row>
    <row r="3246" spans="1:16" ht="126" customHeight="1" outlineLevel="4" x14ac:dyDescent="0.2">
      <c r="A3246" s="10"/>
      <c r="B3246" s="10">
        <v>367361</v>
      </c>
      <c r="C3246" s="10" t="s">
        <v>12889</v>
      </c>
      <c r="D3246" s="11" t="s">
        <v>12890</v>
      </c>
      <c r="E3246" s="11" t="s">
        <v>12891</v>
      </c>
      <c r="F3246" s="10" t="s">
        <v>3794</v>
      </c>
      <c r="G3246" s="10" t="s">
        <v>27</v>
      </c>
      <c r="H3246" s="10" t="s">
        <v>48</v>
      </c>
      <c r="I3246" s="10" t="s">
        <v>3795</v>
      </c>
      <c r="J3246" s="10" t="s">
        <v>29</v>
      </c>
      <c r="K3246" s="10" t="s">
        <v>30</v>
      </c>
      <c r="L3246" s="12">
        <f t="shared" si="256"/>
        <v>97.8</v>
      </c>
      <c r="M3246" s="10">
        <f t="shared" si="257"/>
        <v>97.8</v>
      </c>
      <c r="N3246" s="10"/>
      <c r="O3246" s="10" t="s">
        <v>12892</v>
      </c>
      <c r="P3246" s="10" t="s">
        <v>11064</v>
      </c>
    </row>
    <row r="3247" spans="1:16" ht="126" customHeight="1" outlineLevel="4" x14ac:dyDescent="0.2">
      <c r="A3247" s="10"/>
      <c r="B3247" s="10">
        <v>372769</v>
      </c>
      <c r="C3247" s="10" t="s">
        <v>12893</v>
      </c>
      <c r="D3247" s="11" t="s">
        <v>12894</v>
      </c>
      <c r="E3247" s="11" t="s">
        <v>12895</v>
      </c>
      <c r="F3247" s="10" t="s">
        <v>5298</v>
      </c>
      <c r="G3247" s="10" t="s">
        <v>27</v>
      </c>
      <c r="H3247" s="10" t="s">
        <v>48</v>
      </c>
      <c r="I3247" s="10" t="s">
        <v>5299</v>
      </c>
      <c r="J3247" s="10" t="s">
        <v>29</v>
      </c>
      <c r="K3247" s="10" t="s">
        <v>30</v>
      </c>
      <c r="L3247" s="12">
        <f t="shared" si="256"/>
        <v>85.8</v>
      </c>
      <c r="M3247" s="10">
        <f t="shared" si="257"/>
        <v>85.8</v>
      </c>
      <c r="N3247" s="10"/>
      <c r="O3247" s="10" t="s">
        <v>12896</v>
      </c>
      <c r="P3247" s="10" t="s">
        <v>533</v>
      </c>
    </row>
    <row r="3248" spans="1:16" ht="126" customHeight="1" outlineLevel="4" x14ac:dyDescent="0.2">
      <c r="A3248" s="10"/>
      <c r="B3248" s="10">
        <v>389207</v>
      </c>
      <c r="C3248" s="10" t="s">
        <v>12897</v>
      </c>
      <c r="D3248" s="11" t="s">
        <v>12898</v>
      </c>
      <c r="E3248" s="11" t="s">
        <v>12899</v>
      </c>
      <c r="F3248" s="10" t="s">
        <v>5298</v>
      </c>
      <c r="G3248" s="10" t="s">
        <v>27</v>
      </c>
      <c r="H3248" s="10" t="s">
        <v>48</v>
      </c>
      <c r="I3248" s="10" t="s">
        <v>5299</v>
      </c>
      <c r="J3248" s="10" t="s">
        <v>29</v>
      </c>
      <c r="K3248" s="10" t="s">
        <v>30</v>
      </c>
      <c r="L3248" s="12">
        <f t="shared" si="256"/>
        <v>85.8</v>
      </c>
      <c r="M3248" s="10">
        <f t="shared" si="257"/>
        <v>85.8</v>
      </c>
      <c r="N3248" s="10"/>
      <c r="O3248" s="10" t="s">
        <v>12900</v>
      </c>
      <c r="P3248" s="10" t="s">
        <v>533</v>
      </c>
    </row>
    <row r="3249" spans="1:16" ht="126" customHeight="1" outlineLevel="4" x14ac:dyDescent="0.2">
      <c r="A3249" s="10"/>
      <c r="B3249" s="10">
        <v>390815</v>
      </c>
      <c r="C3249" s="10" t="s">
        <v>12901</v>
      </c>
      <c r="D3249" s="11" t="s">
        <v>12902</v>
      </c>
      <c r="E3249" s="11" t="s">
        <v>12903</v>
      </c>
      <c r="F3249" s="10" t="s">
        <v>3794</v>
      </c>
      <c r="G3249" s="10" t="s">
        <v>27</v>
      </c>
      <c r="H3249" s="10" t="s">
        <v>48</v>
      </c>
      <c r="I3249" s="10" t="s">
        <v>3795</v>
      </c>
      <c r="J3249" s="10" t="s">
        <v>29</v>
      </c>
      <c r="K3249" s="10" t="s">
        <v>30</v>
      </c>
      <c r="L3249" s="12">
        <f t="shared" si="256"/>
        <v>97.8</v>
      </c>
      <c r="M3249" s="10">
        <f t="shared" si="257"/>
        <v>97.8</v>
      </c>
      <c r="N3249" s="10"/>
      <c r="O3249" s="10" t="s">
        <v>12904</v>
      </c>
      <c r="P3249" s="10" t="s">
        <v>533</v>
      </c>
    </row>
    <row r="3250" spans="1:16" ht="126" customHeight="1" outlineLevel="4" x14ac:dyDescent="0.2">
      <c r="A3250" s="10"/>
      <c r="B3250" s="10">
        <v>394198</v>
      </c>
      <c r="C3250" s="10" t="s">
        <v>12905</v>
      </c>
      <c r="D3250" s="11" t="s">
        <v>12906</v>
      </c>
      <c r="E3250" s="11" t="s">
        <v>12907</v>
      </c>
      <c r="F3250" s="10" t="s">
        <v>3794</v>
      </c>
      <c r="G3250" s="10" t="s">
        <v>27</v>
      </c>
      <c r="H3250" s="10" t="s">
        <v>48</v>
      </c>
      <c r="I3250" s="10" t="s">
        <v>3795</v>
      </c>
      <c r="J3250" s="10" t="s">
        <v>29</v>
      </c>
      <c r="K3250" s="10" t="s">
        <v>30</v>
      </c>
      <c r="L3250" s="12">
        <f t="shared" si="256"/>
        <v>97.8</v>
      </c>
      <c r="M3250" s="10">
        <f t="shared" si="257"/>
        <v>97.8</v>
      </c>
      <c r="N3250" s="10"/>
      <c r="O3250" s="10" t="s">
        <v>12908</v>
      </c>
      <c r="P3250" s="10" t="s">
        <v>533</v>
      </c>
    </row>
    <row r="3251" spans="1:16" ht="126" customHeight="1" outlineLevel="4" x14ac:dyDescent="0.2">
      <c r="A3251" s="10"/>
      <c r="B3251" s="10">
        <v>397102</v>
      </c>
      <c r="C3251" s="10" t="s">
        <v>12909</v>
      </c>
      <c r="D3251" s="11" t="s">
        <v>12910</v>
      </c>
      <c r="E3251" s="11" t="s">
        <v>12911</v>
      </c>
      <c r="F3251" s="10" t="s">
        <v>5298</v>
      </c>
      <c r="G3251" s="10" t="s">
        <v>27</v>
      </c>
      <c r="H3251" s="10" t="s">
        <v>48</v>
      </c>
      <c r="I3251" s="10" t="s">
        <v>5299</v>
      </c>
      <c r="J3251" s="10" t="s">
        <v>29</v>
      </c>
      <c r="K3251" s="10" t="s">
        <v>30</v>
      </c>
      <c r="L3251" s="12">
        <f t="shared" si="256"/>
        <v>85.8</v>
      </c>
      <c r="M3251" s="10">
        <f t="shared" si="257"/>
        <v>85.8</v>
      </c>
      <c r="N3251" s="10"/>
      <c r="O3251" s="10" t="s">
        <v>12912</v>
      </c>
      <c r="P3251" s="10" t="s">
        <v>11064</v>
      </c>
    </row>
    <row r="3252" spans="1:16" ht="126" customHeight="1" outlineLevel="4" x14ac:dyDescent="0.2">
      <c r="A3252" s="10"/>
      <c r="B3252" s="10">
        <v>411808</v>
      </c>
      <c r="C3252" s="10" t="s">
        <v>12913</v>
      </c>
      <c r="D3252" s="11" t="s">
        <v>12914</v>
      </c>
      <c r="E3252" s="11" t="s">
        <v>12915</v>
      </c>
      <c r="F3252" s="10" t="s">
        <v>5298</v>
      </c>
      <c r="G3252" s="10" t="s">
        <v>27</v>
      </c>
      <c r="H3252" s="10" t="s">
        <v>48</v>
      </c>
      <c r="I3252" s="10" t="s">
        <v>5299</v>
      </c>
      <c r="J3252" s="10" t="s">
        <v>29</v>
      </c>
      <c r="K3252" s="10" t="s">
        <v>30</v>
      </c>
      <c r="L3252" s="12">
        <f t="shared" si="256"/>
        <v>85.8</v>
      </c>
      <c r="M3252" s="10">
        <f t="shared" si="257"/>
        <v>85.8</v>
      </c>
      <c r="N3252" s="10"/>
      <c r="O3252" s="10" t="s">
        <v>12916</v>
      </c>
      <c r="P3252" s="10" t="s">
        <v>533</v>
      </c>
    </row>
    <row r="3253" spans="1:16" ht="12.95" customHeight="1" outlineLevel="3" x14ac:dyDescent="0.2">
      <c r="A3253" s="16" t="s">
        <v>12917</v>
      </c>
      <c r="B3253" s="16"/>
      <c r="C3253" s="16"/>
      <c r="D3253" s="16"/>
      <c r="E3253" s="16"/>
      <c r="F3253" s="16"/>
      <c r="G3253" s="16"/>
      <c r="H3253" s="16"/>
      <c r="I3253" s="16"/>
      <c r="J3253" s="16"/>
      <c r="K3253" s="16"/>
      <c r="L3253" s="16"/>
      <c r="M3253" s="16"/>
      <c r="N3253" s="16"/>
      <c r="O3253" s="16"/>
      <c r="P3253" s="16"/>
    </row>
    <row r="3254" spans="1:16" ht="126" customHeight="1" outlineLevel="4" x14ac:dyDescent="0.2">
      <c r="A3254" s="10"/>
      <c r="B3254" s="10">
        <v>248760</v>
      </c>
      <c r="C3254" s="10" t="s">
        <v>12918</v>
      </c>
      <c r="D3254" s="11" t="s">
        <v>12919</v>
      </c>
      <c r="E3254" s="11" t="s">
        <v>12920</v>
      </c>
      <c r="F3254" s="10" t="s">
        <v>12921</v>
      </c>
      <c r="G3254" s="10" t="s">
        <v>27</v>
      </c>
      <c r="H3254" s="10" t="s">
        <v>39</v>
      </c>
      <c r="I3254" s="10" t="s">
        <v>12922</v>
      </c>
      <c r="J3254" s="10" t="s">
        <v>29</v>
      </c>
      <c r="K3254" s="10" t="s">
        <v>30</v>
      </c>
      <c r="L3254" s="12">
        <f t="shared" ref="L3254:L3263" si="258">ROUND((F3254*(100-$B$8)/100),2)</f>
        <v>34.5</v>
      </c>
      <c r="M3254" s="10">
        <f t="shared" ref="M3254:M3263" si="259">ROUND((F3254*K3254*(100-$B$8)/100),2)</f>
        <v>34.5</v>
      </c>
      <c r="N3254" s="10"/>
      <c r="O3254" s="10" t="s">
        <v>12923</v>
      </c>
      <c r="P3254" s="10" t="s">
        <v>2689</v>
      </c>
    </row>
    <row r="3255" spans="1:16" ht="126" customHeight="1" outlineLevel="4" x14ac:dyDescent="0.2">
      <c r="A3255" s="10"/>
      <c r="B3255" s="10">
        <v>272167</v>
      </c>
      <c r="C3255" s="10" t="s">
        <v>12924</v>
      </c>
      <c r="D3255" s="11" t="s">
        <v>12925</v>
      </c>
      <c r="E3255" s="11" t="s">
        <v>12926</v>
      </c>
      <c r="F3255" s="10" t="s">
        <v>12921</v>
      </c>
      <c r="G3255" s="10" t="s">
        <v>27</v>
      </c>
      <c r="H3255" s="10" t="s">
        <v>39</v>
      </c>
      <c r="I3255" s="10" t="s">
        <v>12922</v>
      </c>
      <c r="J3255" s="10" t="s">
        <v>29</v>
      </c>
      <c r="K3255" s="10" t="s">
        <v>30</v>
      </c>
      <c r="L3255" s="12">
        <f t="shared" si="258"/>
        <v>34.5</v>
      </c>
      <c r="M3255" s="10">
        <f t="shared" si="259"/>
        <v>34.5</v>
      </c>
      <c r="N3255" s="10"/>
      <c r="O3255" s="10" t="s">
        <v>12927</v>
      </c>
      <c r="P3255" s="10" t="s">
        <v>3853</v>
      </c>
    </row>
    <row r="3256" spans="1:16" ht="126" customHeight="1" outlineLevel="4" x14ac:dyDescent="0.2">
      <c r="A3256" s="10"/>
      <c r="B3256" s="10">
        <v>276306</v>
      </c>
      <c r="C3256" s="10" t="s">
        <v>12928</v>
      </c>
      <c r="D3256" s="11" t="s">
        <v>12929</v>
      </c>
      <c r="E3256" s="11" t="s">
        <v>12930</v>
      </c>
      <c r="F3256" s="10" t="s">
        <v>2685</v>
      </c>
      <c r="G3256" s="10" t="s">
        <v>27</v>
      </c>
      <c r="H3256" s="10" t="s">
        <v>39</v>
      </c>
      <c r="I3256" s="10" t="s">
        <v>8115</v>
      </c>
      <c r="J3256" s="10" t="s">
        <v>29</v>
      </c>
      <c r="K3256" s="10" t="s">
        <v>30</v>
      </c>
      <c r="L3256" s="12">
        <f t="shared" si="258"/>
        <v>36</v>
      </c>
      <c r="M3256" s="10">
        <f t="shared" si="259"/>
        <v>36</v>
      </c>
      <c r="N3256" s="10"/>
      <c r="O3256" s="10" t="s">
        <v>12931</v>
      </c>
      <c r="P3256" s="10" t="s">
        <v>5404</v>
      </c>
    </row>
    <row r="3257" spans="1:16" ht="126" customHeight="1" outlineLevel="4" x14ac:dyDescent="0.2">
      <c r="A3257" s="10"/>
      <c r="B3257" s="10">
        <v>286359</v>
      </c>
      <c r="C3257" s="10" t="s">
        <v>12932</v>
      </c>
      <c r="D3257" s="11" t="s">
        <v>12933</v>
      </c>
      <c r="E3257" s="11" t="s">
        <v>12934</v>
      </c>
      <c r="F3257" s="10" t="s">
        <v>12921</v>
      </c>
      <c r="G3257" s="10" t="s">
        <v>27</v>
      </c>
      <c r="H3257" s="10" t="s">
        <v>39</v>
      </c>
      <c r="I3257" s="10" t="s">
        <v>12922</v>
      </c>
      <c r="J3257" s="10" t="s">
        <v>29</v>
      </c>
      <c r="K3257" s="10" t="s">
        <v>30</v>
      </c>
      <c r="L3257" s="12">
        <f t="shared" si="258"/>
        <v>34.5</v>
      </c>
      <c r="M3257" s="10">
        <f t="shared" si="259"/>
        <v>34.5</v>
      </c>
      <c r="N3257" s="10"/>
      <c r="O3257" s="10" t="s">
        <v>12935</v>
      </c>
      <c r="P3257" s="10" t="s">
        <v>2858</v>
      </c>
    </row>
    <row r="3258" spans="1:16" ht="126" customHeight="1" outlineLevel="4" x14ac:dyDescent="0.2">
      <c r="A3258" s="10"/>
      <c r="B3258" s="10">
        <v>294506</v>
      </c>
      <c r="C3258" s="10" t="s">
        <v>12936</v>
      </c>
      <c r="D3258" s="11" t="s">
        <v>12937</v>
      </c>
      <c r="E3258" s="11" t="s">
        <v>12938</v>
      </c>
      <c r="F3258" s="10" t="s">
        <v>12921</v>
      </c>
      <c r="G3258" s="10" t="s">
        <v>27</v>
      </c>
      <c r="H3258" s="10" t="s">
        <v>39</v>
      </c>
      <c r="I3258" s="10" t="s">
        <v>12922</v>
      </c>
      <c r="J3258" s="10" t="s">
        <v>29</v>
      </c>
      <c r="K3258" s="10" t="s">
        <v>30</v>
      </c>
      <c r="L3258" s="12">
        <f t="shared" si="258"/>
        <v>34.5</v>
      </c>
      <c r="M3258" s="10">
        <f t="shared" si="259"/>
        <v>34.5</v>
      </c>
      <c r="N3258" s="10"/>
      <c r="O3258" s="10" t="s">
        <v>12940</v>
      </c>
      <c r="P3258" s="10" t="s">
        <v>3853</v>
      </c>
    </row>
    <row r="3259" spans="1:16" ht="126" customHeight="1" outlineLevel="4" x14ac:dyDescent="0.2">
      <c r="A3259" s="10"/>
      <c r="B3259" s="10">
        <v>356412</v>
      </c>
      <c r="C3259" s="10" t="s">
        <v>12941</v>
      </c>
      <c r="D3259" s="11" t="s">
        <v>12942</v>
      </c>
      <c r="E3259" s="11" t="s">
        <v>12943</v>
      </c>
      <c r="F3259" s="10" t="s">
        <v>1239</v>
      </c>
      <c r="G3259" s="10" t="s">
        <v>27</v>
      </c>
      <c r="H3259" s="10" t="s">
        <v>39</v>
      </c>
      <c r="I3259" s="10" t="s">
        <v>12944</v>
      </c>
      <c r="J3259" s="10" t="s">
        <v>29</v>
      </c>
      <c r="K3259" s="10" t="s">
        <v>30</v>
      </c>
      <c r="L3259" s="12">
        <f t="shared" si="258"/>
        <v>27.6</v>
      </c>
      <c r="M3259" s="10">
        <f t="shared" si="259"/>
        <v>27.6</v>
      </c>
      <c r="N3259" s="10"/>
      <c r="O3259" s="10" t="s">
        <v>12945</v>
      </c>
      <c r="P3259" s="10" t="s">
        <v>5404</v>
      </c>
    </row>
    <row r="3260" spans="1:16" ht="126" customHeight="1" outlineLevel="4" x14ac:dyDescent="0.2">
      <c r="A3260" s="10"/>
      <c r="B3260" s="10">
        <v>370577</v>
      </c>
      <c r="C3260" s="10" t="s">
        <v>12946</v>
      </c>
      <c r="D3260" s="11" t="s">
        <v>12947</v>
      </c>
      <c r="E3260" s="11" t="s">
        <v>12948</v>
      </c>
      <c r="F3260" s="10" t="s">
        <v>12921</v>
      </c>
      <c r="G3260" s="10" t="s">
        <v>27</v>
      </c>
      <c r="H3260" s="10" t="s">
        <v>39</v>
      </c>
      <c r="I3260" s="10" t="s">
        <v>12922</v>
      </c>
      <c r="J3260" s="10" t="s">
        <v>29</v>
      </c>
      <c r="K3260" s="10" t="s">
        <v>30</v>
      </c>
      <c r="L3260" s="12">
        <f t="shared" si="258"/>
        <v>34.5</v>
      </c>
      <c r="M3260" s="10">
        <f t="shared" si="259"/>
        <v>34.5</v>
      </c>
      <c r="N3260" s="10"/>
      <c r="O3260" s="10" t="s">
        <v>12949</v>
      </c>
      <c r="P3260" s="10" t="s">
        <v>2689</v>
      </c>
    </row>
    <row r="3261" spans="1:16" ht="126" customHeight="1" outlineLevel="4" x14ac:dyDescent="0.2">
      <c r="A3261" s="10"/>
      <c r="B3261" s="10">
        <v>389998</v>
      </c>
      <c r="C3261" s="10" t="s">
        <v>12950</v>
      </c>
      <c r="D3261" s="11" t="s">
        <v>12951</v>
      </c>
      <c r="E3261" s="11"/>
      <c r="F3261" s="10" t="s">
        <v>12921</v>
      </c>
      <c r="G3261" s="10" t="s">
        <v>27</v>
      </c>
      <c r="H3261" s="10" t="s">
        <v>39</v>
      </c>
      <c r="I3261" s="10" t="s">
        <v>12922</v>
      </c>
      <c r="J3261" s="10" t="s">
        <v>29</v>
      </c>
      <c r="K3261" s="10" t="s">
        <v>30</v>
      </c>
      <c r="L3261" s="12">
        <f t="shared" si="258"/>
        <v>34.5</v>
      </c>
      <c r="M3261" s="10">
        <f t="shared" si="259"/>
        <v>34.5</v>
      </c>
      <c r="N3261" s="10"/>
      <c r="O3261" s="10" t="s">
        <v>12952</v>
      </c>
      <c r="P3261" s="10" t="s">
        <v>5404</v>
      </c>
    </row>
    <row r="3262" spans="1:16" ht="126" customHeight="1" outlineLevel="4" x14ac:dyDescent="0.2">
      <c r="A3262" s="10"/>
      <c r="B3262" s="10">
        <v>390816</v>
      </c>
      <c r="C3262" s="10" t="s">
        <v>12953</v>
      </c>
      <c r="D3262" s="11" t="s">
        <v>12954</v>
      </c>
      <c r="E3262" s="11" t="s">
        <v>12955</v>
      </c>
      <c r="F3262" s="10" t="s">
        <v>12921</v>
      </c>
      <c r="G3262" s="10" t="s">
        <v>27</v>
      </c>
      <c r="H3262" s="10" t="s">
        <v>39</v>
      </c>
      <c r="I3262" s="10" t="s">
        <v>12922</v>
      </c>
      <c r="J3262" s="10" t="s">
        <v>29</v>
      </c>
      <c r="K3262" s="10" t="s">
        <v>30</v>
      </c>
      <c r="L3262" s="12">
        <f t="shared" si="258"/>
        <v>34.5</v>
      </c>
      <c r="M3262" s="10">
        <f t="shared" si="259"/>
        <v>34.5</v>
      </c>
      <c r="N3262" s="10"/>
      <c r="O3262" s="10" t="s">
        <v>12956</v>
      </c>
      <c r="P3262" s="10" t="s">
        <v>5404</v>
      </c>
    </row>
    <row r="3263" spans="1:16" ht="126" customHeight="1" outlineLevel="4" x14ac:dyDescent="0.2">
      <c r="A3263" s="10"/>
      <c r="B3263" s="10">
        <v>398140</v>
      </c>
      <c r="C3263" s="10" t="s">
        <v>12957</v>
      </c>
      <c r="D3263" s="11" t="s">
        <v>12958</v>
      </c>
      <c r="E3263" s="11" t="s">
        <v>12959</v>
      </c>
      <c r="F3263" s="10" t="s">
        <v>2685</v>
      </c>
      <c r="G3263" s="10" t="s">
        <v>27</v>
      </c>
      <c r="H3263" s="10" t="s">
        <v>39</v>
      </c>
      <c r="I3263" s="10" t="s">
        <v>8115</v>
      </c>
      <c r="J3263" s="10" t="s">
        <v>29</v>
      </c>
      <c r="K3263" s="10" t="s">
        <v>30</v>
      </c>
      <c r="L3263" s="12">
        <f t="shared" si="258"/>
        <v>36</v>
      </c>
      <c r="M3263" s="10">
        <f t="shared" si="259"/>
        <v>36</v>
      </c>
      <c r="N3263" s="10"/>
      <c r="O3263" s="10" t="s">
        <v>12960</v>
      </c>
      <c r="P3263" s="10" t="s">
        <v>70</v>
      </c>
    </row>
    <row r="3264" spans="1:16" ht="12.95" customHeight="1" outlineLevel="2" x14ac:dyDescent="0.2">
      <c r="A3264" s="15" t="s">
        <v>12961</v>
      </c>
      <c r="B3264" s="15"/>
      <c r="C3264" s="15"/>
      <c r="D3264" s="15"/>
      <c r="E3264" s="15"/>
      <c r="F3264" s="15"/>
      <c r="G3264" s="15"/>
      <c r="H3264" s="15"/>
      <c r="I3264" s="15"/>
      <c r="J3264" s="15"/>
      <c r="K3264" s="15"/>
      <c r="L3264" s="15"/>
      <c r="M3264" s="15"/>
      <c r="N3264" s="15"/>
      <c r="O3264" s="15"/>
      <c r="P3264" s="15"/>
    </row>
    <row r="3265" spans="1:16" ht="12.95" customHeight="1" outlineLevel="3" x14ac:dyDescent="0.2">
      <c r="A3265" s="16" t="s">
        <v>12962</v>
      </c>
      <c r="B3265" s="16"/>
      <c r="C3265" s="16"/>
      <c r="D3265" s="16"/>
      <c r="E3265" s="16"/>
      <c r="F3265" s="16"/>
      <c r="G3265" s="16"/>
      <c r="H3265" s="16"/>
      <c r="I3265" s="16"/>
      <c r="J3265" s="16"/>
      <c r="K3265" s="16"/>
      <c r="L3265" s="16"/>
      <c r="M3265" s="16"/>
      <c r="N3265" s="16"/>
      <c r="O3265" s="16"/>
      <c r="P3265" s="16"/>
    </row>
    <row r="3266" spans="1:16" ht="126" customHeight="1" outlineLevel="4" x14ac:dyDescent="0.2">
      <c r="A3266" s="10"/>
      <c r="B3266" s="10">
        <v>315731</v>
      </c>
      <c r="C3266" s="10" t="s">
        <v>12963</v>
      </c>
      <c r="D3266" s="11" t="s">
        <v>12964</v>
      </c>
      <c r="E3266" s="11" t="s">
        <v>12965</v>
      </c>
      <c r="F3266" s="10" t="s">
        <v>12966</v>
      </c>
      <c r="G3266" s="10" t="s">
        <v>27</v>
      </c>
      <c r="H3266" s="10" t="s">
        <v>39</v>
      </c>
      <c r="I3266" s="10" t="s">
        <v>12966</v>
      </c>
      <c r="J3266" s="10" t="s">
        <v>29</v>
      </c>
      <c r="K3266" s="10" t="s">
        <v>30</v>
      </c>
      <c r="L3266" s="12">
        <f>ROUND((F3266*(100-$B$8)/100),2)</f>
        <v>57.09</v>
      </c>
      <c r="M3266" s="10">
        <f>ROUND((F3266*K3266*(100-$B$8)/100),2)</f>
        <v>57.09</v>
      </c>
      <c r="N3266" s="10"/>
      <c r="O3266" s="10" t="s">
        <v>12967</v>
      </c>
      <c r="P3266" s="10" t="s">
        <v>116</v>
      </c>
    </row>
    <row r="3267" spans="1:16" ht="12.95" customHeight="1" outlineLevel="3" x14ac:dyDescent="0.2">
      <c r="A3267" s="16" t="s">
        <v>12968</v>
      </c>
      <c r="B3267" s="16"/>
      <c r="C3267" s="16"/>
      <c r="D3267" s="16"/>
      <c r="E3267" s="16"/>
      <c r="F3267" s="16"/>
      <c r="G3267" s="16"/>
      <c r="H3267" s="16"/>
      <c r="I3267" s="16"/>
      <c r="J3267" s="16"/>
      <c r="K3267" s="16"/>
      <c r="L3267" s="16"/>
      <c r="M3267" s="16"/>
      <c r="N3267" s="16"/>
      <c r="O3267" s="16"/>
      <c r="P3267" s="16"/>
    </row>
    <row r="3268" spans="1:16" ht="126" customHeight="1" outlineLevel="4" x14ac:dyDescent="0.2">
      <c r="A3268" s="10"/>
      <c r="B3268" s="10">
        <v>350273</v>
      </c>
      <c r="C3268" s="10" t="s">
        <v>12969</v>
      </c>
      <c r="D3268" s="11" t="s">
        <v>12970</v>
      </c>
      <c r="E3268" s="11" t="s">
        <v>12971</v>
      </c>
      <c r="F3268" s="10" t="s">
        <v>143</v>
      </c>
      <c r="G3268" s="10" t="s">
        <v>27</v>
      </c>
      <c r="H3268" s="10" t="s">
        <v>39</v>
      </c>
      <c r="I3268" s="10" t="s">
        <v>144</v>
      </c>
      <c r="J3268" s="10" t="s">
        <v>29</v>
      </c>
      <c r="K3268" s="10" t="s">
        <v>30</v>
      </c>
      <c r="L3268" s="12">
        <f>ROUND((F3268*(100-$B$8)/100),2)</f>
        <v>57.96</v>
      </c>
      <c r="M3268" s="10">
        <f>ROUND((F3268*K3268*(100-$B$8)/100),2)</f>
        <v>57.96</v>
      </c>
      <c r="N3268" s="10"/>
      <c r="O3268" s="10" t="s">
        <v>12972</v>
      </c>
      <c r="P3268" s="10" t="s">
        <v>670</v>
      </c>
    </row>
    <row r="3269" spans="1:16" ht="12.95" customHeight="1" outlineLevel="3" x14ac:dyDescent="0.2">
      <c r="A3269" s="16" t="s">
        <v>12973</v>
      </c>
      <c r="B3269" s="16"/>
      <c r="C3269" s="16"/>
      <c r="D3269" s="16"/>
      <c r="E3269" s="16"/>
      <c r="F3269" s="16"/>
      <c r="G3269" s="16"/>
      <c r="H3269" s="16"/>
      <c r="I3269" s="16"/>
      <c r="J3269" s="16"/>
      <c r="K3269" s="16"/>
      <c r="L3269" s="16"/>
      <c r="M3269" s="16"/>
      <c r="N3269" s="16"/>
      <c r="O3269" s="16"/>
      <c r="P3269" s="16"/>
    </row>
    <row r="3270" spans="1:16" ht="126" customHeight="1" outlineLevel="4" x14ac:dyDescent="0.2">
      <c r="A3270" s="10"/>
      <c r="B3270" s="10">
        <v>196718</v>
      </c>
      <c r="C3270" s="10" t="s">
        <v>12974</v>
      </c>
      <c r="D3270" s="11" t="s">
        <v>12975</v>
      </c>
      <c r="E3270" s="11" t="s">
        <v>12976</v>
      </c>
      <c r="F3270" s="10" t="s">
        <v>2707</v>
      </c>
      <c r="G3270" s="10" t="s">
        <v>27</v>
      </c>
      <c r="H3270" s="10" t="s">
        <v>39</v>
      </c>
      <c r="I3270" s="10" t="s">
        <v>3486</v>
      </c>
      <c r="J3270" s="10" t="s">
        <v>29</v>
      </c>
      <c r="K3270" s="10" t="s">
        <v>30</v>
      </c>
      <c r="L3270" s="12">
        <f t="shared" ref="L3270:L3282" si="260">ROUND((F3270*(100-$B$8)/100),2)</f>
        <v>70.2</v>
      </c>
      <c r="M3270" s="10">
        <f t="shared" ref="M3270:M3282" si="261">ROUND((F3270*K3270*(100-$B$8)/100),2)</f>
        <v>70.2</v>
      </c>
      <c r="N3270" s="10"/>
      <c r="O3270" s="10" t="s">
        <v>12977</v>
      </c>
      <c r="P3270" s="10" t="s">
        <v>6714</v>
      </c>
    </row>
    <row r="3271" spans="1:16" ht="126" customHeight="1" outlineLevel="4" x14ac:dyDescent="0.2">
      <c r="A3271" s="10"/>
      <c r="B3271" s="10">
        <v>202904</v>
      </c>
      <c r="C3271" s="10" t="s">
        <v>12978</v>
      </c>
      <c r="D3271" s="11" t="s">
        <v>12979</v>
      </c>
      <c r="E3271" s="11" t="s">
        <v>12980</v>
      </c>
      <c r="F3271" s="10" t="s">
        <v>2707</v>
      </c>
      <c r="G3271" s="10" t="s">
        <v>27</v>
      </c>
      <c r="H3271" s="10" t="s">
        <v>39</v>
      </c>
      <c r="I3271" s="10" t="s">
        <v>3486</v>
      </c>
      <c r="J3271" s="10" t="s">
        <v>29</v>
      </c>
      <c r="K3271" s="10" t="s">
        <v>30</v>
      </c>
      <c r="L3271" s="12">
        <f t="shared" si="260"/>
        <v>70.2</v>
      </c>
      <c r="M3271" s="10">
        <f t="shared" si="261"/>
        <v>70.2</v>
      </c>
      <c r="N3271" s="10"/>
      <c r="O3271" s="10" t="s">
        <v>12981</v>
      </c>
      <c r="P3271" s="10" t="s">
        <v>6714</v>
      </c>
    </row>
    <row r="3272" spans="1:16" ht="126" customHeight="1" outlineLevel="4" x14ac:dyDescent="0.2">
      <c r="A3272" s="10"/>
      <c r="B3272" s="10">
        <v>286350</v>
      </c>
      <c r="C3272" s="10" t="s">
        <v>12982</v>
      </c>
      <c r="D3272" s="11" t="s">
        <v>12983</v>
      </c>
      <c r="E3272" s="11" t="s">
        <v>12984</v>
      </c>
      <c r="F3272" s="10" t="s">
        <v>2707</v>
      </c>
      <c r="G3272" s="10" t="s">
        <v>27</v>
      </c>
      <c r="H3272" s="10" t="s">
        <v>39</v>
      </c>
      <c r="I3272" s="10" t="s">
        <v>3486</v>
      </c>
      <c r="J3272" s="10" t="s">
        <v>29</v>
      </c>
      <c r="K3272" s="10" t="s">
        <v>30</v>
      </c>
      <c r="L3272" s="12">
        <f t="shared" si="260"/>
        <v>70.2</v>
      </c>
      <c r="M3272" s="10">
        <f t="shared" si="261"/>
        <v>70.2</v>
      </c>
      <c r="N3272" s="10"/>
      <c r="O3272" s="10" t="s">
        <v>12985</v>
      </c>
      <c r="P3272" s="10" t="s">
        <v>12735</v>
      </c>
    </row>
    <row r="3273" spans="1:16" ht="126" customHeight="1" outlineLevel="4" x14ac:dyDescent="0.2">
      <c r="A3273" s="10"/>
      <c r="B3273" s="10">
        <v>291368</v>
      </c>
      <c r="C3273" s="10" t="s">
        <v>12986</v>
      </c>
      <c r="D3273" s="11" t="s">
        <v>12987</v>
      </c>
      <c r="E3273" s="11" t="s">
        <v>12988</v>
      </c>
      <c r="F3273" s="10" t="s">
        <v>2707</v>
      </c>
      <c r="G3273" s="10" t="s">
        <v>27</v>
      </c>
      <c r="H3273" s="10" t="s">
        <v>39</v>
      </c>
      <c r="I3273" s="10" t="s">
        <v>3486</v>
      </c>
      <c r="J3273" s="10" t="s">
        <v>29</v>
      </c>
      <c r="K3273" s="10" t="s">
        <v>30</v>
      </c>
      <c r="L3273" s="12">
        <f t="shared" si="260"/>
        <v>70.2</v>
      </c>
      <c r="M3273" s="10">
        <f t="shared" si="261"/>
        <v>70.2</v>
      </c>
      <c r="N3273" s="10"/>
      <c r="O3273" s="10" t="s">
        <v>12989</v>
      </c>
      <c r="P3273" s="10" t="s">
        <v>116</v>
      </c>
    </row>
    <row r="3274" spans="1:16" ht="126" customHeight="1" outlineLevel="4" x14ac:dyDescent="0.2">
      <c r="A3274" s="10"/>
      <c r="B3274" s="10">
        <v>356397</v>
      </c>
      <c r="C3274" s="10" t="s">
        <v>12990</v>
      </c>
      <c r="D3274" s="11" t="s">
        <v>12991</v>
      </c>
      <c r="E3274" s="11" t="s">
        <v>12992</v>
      </c>
      <c r="F3274" s="10" t="s">
        <v>2707</v>
      </c>
      <c r="G3274" s="10" t="s">
        <v>27</v>
      </c>
      <c r="H3274" s="10" t="s">
        <v>39</v>
      </c>
      <c r="I3274" s="10" t="s">
        <v>3486</v>
      </c>
      <c r="J3274" s="10" t="s">
        <v>29</v>
      </c>
      <c r="K3274" s="10" t="s">
        <v>30</v>
      </c>
      <c r="L3274" s="12">
        <f t="shared" si="260"/>
        <v>70.2</v>
      </c>
      <c r="M3274" s="10">
        <f t="shared" si="261"/>
        <v>70.2</v>
      </c>
      <c r="N3274" s="10"/>
      <c r="O3274" s="10" t="s">
        <v>12993</v>
      </c>
      <c r="P3274" s="10" t="s">
        <v>116</v>
      </c>
    </row>
    <row r="3275" spans="1:16" ht="126" customHeight="1" outlineLevel="4" x14ac:dyDescent="0.2">
      <c r="A3275" s="10"/>
      <c r="B3275" s="10">
        <v>359208</v>
      </c>
      <c r="C3275" s="10" t="s">
        <v>12994</v>
      </c>
      <c r="D3275" s="11" t="s">
        <v>12995</v>
      </c>
      <c r="E3275" s="11" t="s">
        <v>12996</v>
      </c>
      <c r="F3275" s="10" t="s">
        <v>2707</v>
      </c>
      <c r="G3275" s="10" t="s">
        <v>27</v>
      </c>
      <c r="H3275" s="10" t="s">
        <v>39</v>
      </c>
      <c r="I3275" s="10" t="s">
        <v>3486</v>
      </c>
      <c r="J3275" s="10" t="s">
        <v>29</v>
      </c>
      <c r="K3275" s="10" t="s">
        <v>30</v>
      </c>
      <c r="L3275" s="12">
        <f t="shared" si="260"/>
        <v>70.2</v>
      </c>
      <c r="M3275" s="10">
        <f t="shared" si="261"/>
        <v>70.2</v>
      </c>
      <c r="N3275" s="10"/>
      <c r="O3275" s="10" t="s">
        <v>12997</v>
      </c>
      <c r="P3275" s="10" t="s">
        <v>60</v>
      </c>
    </row>
    <row r="3276" spans="1:16" ht="126" customHeight="1" outlineLevel="4" x14ac:dyDescent="0.2">
      <c r="A3276" s="10"/>
      <c r="B3276" s="10">
        <v>364941</v>
      </c>
      <c r="C3276" s="10" t="s">
        <v>12998</v>
      </c>
      <c r="D3276" s="11" t="s">
        <v>12999</v>
      </c>
      <c r="E3276" s="11" t="s">
        <v>13000</v>
      </c>
      <c r="F3276" s="10" t="s">
        <v>2707</v>
      </c>
      <c r="G3276" s="10" t="s">
        <v>27</v>
      </c>
      <c r="H3276" s="10" t="s">
        <v>39</v>
      </c>
      <c r="I3276" s="10" t="s">
        <v>3486</v>
      </c>
      <c r="J3276" s="10" t="s">
        <v>29</v>
      </c>
      <c r="K3276" s="10" t="s">
        <v>30</v>
      </c>
      <c r="L3276" s="12">
        <f t="shared" si="260"/>
        <v>70.2</v>
      </c>
      <c r="M3276" s="10">
        <f t="shared" si="261"/>
        <v>70.2</v>
      </c>
      <c r="N3276" s="10"/>
      <c r="O3276" s="10" t="s">
        <v>13001</v>
      </c>
      <c r="P3276" s="10" t="s">
        <v>60</v>
      </c>
    </row>
    <row r="3277" spans="1:16" ht="126" customHeight="1" outlineLevel="4" x14ac:dyDescent="0.2">
      <c r="A3277" s="10"/>
      <c r="B3277" s="10">
        <v>367348</v>
      </c>
      <c r="C3277" s="10" t="s">
        <v>13002</v>
      </c>
      <c r="D3277" s="11" t="s">
        <v>13003</v>
      </c>
      <c r="E3277" s="11" t="s">
        <v>13004</v>
      </c>
      <c r="F3277" s="10" t="s">
        <v>13005</v>
      </c>
      <c r="G3277" s="10" t="s">
        <v>27</v>
      </c>
      <c r="H3277" s="10" t="s">
        <v>39</v>
      </c>
      <c r="I3277" s="10" t="s">
        <v>13006</v>
      </c>
      <c r="J3277" s="10" t="s">
        <v>29</v>
      </c>
      <c r="K3277" s="10" t="s">
        <v>30</v>
      </c>
      <c r="L3277" s="12">
        <f t="shared" si="260"/>
        <v>61.62</v>
      </c>
      <c r="M3277" s="10">
        <f t="shared" si="261"/>
        <v>61.62</v>
      </c>
      <c r="N3277" s="10"/>
      <c r="O3277" s="10" t="s">
        <v>13007</v>
      </c>
      <c r="P3277" s="10" t="s">
        <v>60</v>
      </c>
    </row>
    <row r="3278" spans="1:16" ht="126" customHeight="1" outlineLevel="4" x14ac:dyDescent="0.2">
      <c r="A3278" s="10"/>
      <c r="B3278" s="10">
        <v>368565</v>
      </c>
      <c r="C3278" s="10" t="s">
        <v>13008</v>
      </c>
      <c r="D3278" s="11" t="s">
        <v>13009</v>
      </c>
      <c r="E3278" s="11" t="s">
        <v>13010</v>
      </c>
      <c r="F3278" s="10" t="s">
        <v>13011</v>
      </c>
      <c r="G3278" s="10" t="s">
        <v>27</v>
      </c>
      <c r="H3278" s="10" t="s">
        <v>39</v>
      </c>
      <c r="I3278" s="10" t="s">
        <v>13011</v>
      </c>
      <c r="J3278" s="10" t="s">
        <v>29</v>
      </c>
      <c r="K3278" s="10" t="s">
        <v>30</v>
      </c>
      <c r="L3278" s="12">
        <f t="shared" si="260"/>
        <v>62.44</v>
      </c>
      <c r="M3278" s="10">
        <f t="shared" si="261"/>
        <v>62.44</v>
      </c>
      <c r="N3278" s="10"/>
      <c r="O3278" s="10" t="s">
        <v>13012</v>
      </c>
      <c r="P3278" s="10" t="s">
        <v>492</v>
      </c>
    </row>
    <row r="3279" spans="1:16" ht="126" customHeight="1" outlineLevel="4" x14ac:dyDescent="0.2">
      <c r="A3279" s="10"/>
      <c r="B3279" s="10">
        <v>368566</v>
      </c>
      <c r="C3279" s="10" t="s">
        <v>13013</v>
      </c>
      <c r="D3279" s="11" t="s">
        <v>13014</v>
      </c>
      <c r="E3279" s="11" t="s">
        <v>13015</v>
      </c>
      <c r="F3279" s="10" t="s">
        <v>13005</v>
      </c>
      <c r="G3279" s="10" t="s">
        <v>27</v>
      </c>
      <c r="H3279" s="10" t="s">
        <v>39</v>
      </c>
      <c r="I3279" s="10" t="s">
        <v>13006</v>
      </c>
      <c r="J3279" s="10" t="s">
        <v>29</v>
      </c>
      <c r="K3279" s="10" t="s">
        <v>30</v>
      </c>
      <c r="L3279" s="12">
        <f t="shared" si="260"/>
        <v>61.62</v>
      </c>
      <c r="M3279" s="10">
        <f t="shared" si="261"/>
        <v>61.62</v>
      </c>
      <c r="N3279" s="10"/>
      <c r="O3279" s="10" t="s">
        <v>13016</v>
      </c>
      <c r="P3279" s="10" t="s">
        <v>116</v>
      </c>
    </row>
    <row r="3280" spans="1:16" ht="126" customHeight="1" outlineLevel="4" x14ac:dyDescent="0.2">
      <c r="A3280" s="10"/>
      <c r="B3280" s="10">
        <v>395664</v>
      </c>
      <c r="C3280" s="10" t="s">
        <v>13017</v>
      </c>
      <c r="D3280" s="11" t="s">
        <v>13018</v>
      </c>
      <c r="E3280" s="11" t="s">
        <v>13019</v>
      </c>
      <c r="F3280" s="10" t="s">
        <v>2707</v>
      </c>
      <c r="G3280" s="10" t="s">
        <v>27</v>
      </c>
      <c r="H3280" s="10" t="s">
        <v>39</v>
      </c>
      <c r="I3280" s="10" t="s">
        <v>3486</v>
      </c>
      <c r="J3280" s="10" t="s">
        <v>29</v>
      </c>
      <c r="K3280" s="10" t="s">
        <v>30</v>
      </c>
      <c r="L3280" s="12">
        <f t="shared" si="260"/>
        <v>70.2</v>
      </c>
      <c r="M3280" s="10">
        <f t="shared" si="261"/>
        <v>70.2</v>
      </c>
      <c r="N3280" s="10"/>
      <c r="O3280" s="10" t="s">
        <v>13020</v>
      </c>
      <c r="P3280" s="10" t="s">
        <v>116</v>
      </c>
    </row>
    <row r="3281" spans="1:16" ht="126" customHeight="1" outlineLevel="4" x14ac:dyDescent="0.2">
      <c r="A3281" s="10"/>
      <c r="B3281" s="10">
        <v>399990</v>
      </c>
      <c r="C3281" s="10" t="s">
        <v>13021</v>
      </c>
      <c r="D3281" s="11" t="s">
        <v>13022</v>
      </c>
      <c r="E3281" s="11" t="s">
        <v>13023</v>
      </c>
      <c r="F3281" s="10" t="s">
        <v>2707</v>
      </c>
      <c r="G3281" s="10" t="s">
        <v>27</v>
      </c>
      <c r="H3281" s="10" t="s">
        <v>39</v>
      </c>
      <c r="I3281" s="10" t="s">
        <v>3486</v>
      </c>
      <c r="J3281" s="10" t="s">
        <v>29</v>
      </c>
      <c r="K3281" s="10" t="s">
        <v>30</v>
      </c>
      <c r="L3281" s="12">
        <f t="shared" si="260"/>
        <v>70.2</v>
      </c>
      <c r="M3281" s="10">
        <f t="shared" si="261"/>
        <v>70.2</v>
      </c>
      <c r="N3281" s="10"/>
      <c r="O3281" s="10" t="s">
        <v>13024</v>
      </c>
      <c r="P3281" s="10" t="s">
        <v>3258</v>
      </c>
    </row>
    <row r="3282" spans="1:16" ht="126" customHeight="1" outlineLevel="4" x14ac:dyDescent="0.2">
      <c r="A3282" s="10"/>
      <c r="B3282" s="10">
        <v>402902</v>
      </c>
      <c r="C3282" s="10" t="s">
        <v>13025</v>
      </c>
      <c r="D3282" s="11" t="s">
        <v>13026</v>
      </c>
      <c r="E3282" s="11" t="s">
        <v>13027</v>
      </c>
      <c r="F3282" s="10" t="s">
        <v>2707</v>
      </c>
      <c r="G3282" s="10" t="s">
        <v>27</v>
      </c>
      <c r="H3282" s="10" t="s">
        <v>39</v>
      </c>
      <c r="I3282" s="10" t="s">
        <v>3486</v>
      </c>
      <c r="J3282" s="10" t="s">
        <v>29</v>
      </c>
      <c r="K3282" s="10" t="s">
        <v>30</v>
      </c>
      <c r="L3282" s="12">
        <f t="shared" si="260"/>
        <v>70.2</v>
      </c>
      <c r="M3282" s="10">
        <f t="shared" si="261"/>
        <v>70.2</v>
      </c>
      <c r="N3282" s="10"/>
      <c r="O3282" s="10" t="s">
        <v>13028</v>
      </c>
      <c r="P3282" s="10" t="s">
        <v>60</v>
      </c>
    </row>
    <row r="3283" spans="1:16" ht="12.95" customHeight="1" outlineLevel="3" x14ac:dyDescent="0.2">
      <c r="A3283" s="16" t="s">
        <v>13029</v>
      </c>
      <c r="B3283" s="16"/>
      <c r="C3283" s="16"/>
      <c r="D3283" s="16"/>
      <c r="E3283" s="16"/>
      <c r="F3283" s="16"/>
      <c r="G3283" s="16"/>
      <c r="H3283" s="16"/>
      <c r="I3283" s="16"/>
      <c r="J3283" s="16"/>
      <c r="K3283" s="16"/>
      <c r="L3283" s="16"/>
      <c r="M3283" s="16"/>
      <c r="N3283" s="16"/>
      <c r="O3283" s="16"/>
      <c r="P3283" s="16"/>
    </row>
    <row r="3284" spans="1:16" ht="126" customHeight="1" outlineLevel="4" x14ac:dyDescent="0.2">
      <c r="A3284" s="10"/>
      <c r="B3284" s="10">
        <v>356394</v>
      </c>
      <c r="C3284" s="10" t="s">
        <v>13030</v>
      </c>
      <c r="D3284" s="11" t="s">
        <v>13031</v>
      </c>
      <c r="E3284" s="11" t="s">
        <v>13032</v>
      </c>
      <c r="F3284" s="10" t="s">
        <v>13033</v>
      </c>
      <c r="G3284" s="10" t="s">
        <v>27</v>
      </c>
      <c r="H3284" s="10" t="s">
        <v>39</v>
      </c>
      <c r="I3284" s="10" t="s">
        <v>13034</v>
      </c>
      <c r="J3284" s="10" t="s">
        <v>29</v>
      </c>
      <c r="K3284" s="10" t="s">
        <v>30</v>
      </c>
      <c r="L3284" s="12">
        <f t="shared" ref="L3284:L3292" si="262">ROUND((F3284*(100-$B$8)/100),2)</f>
        <v>42.42</v>
      </c>
      <c r="M3284" s="10">
        <f t="shared" ref="M3284:M3292" si="263">ROUND((F3284*K3284*(100-$B$8)/100),2)</f>
        <v>42.42</v>
      </c>
      <c r="N3284" s="10"/>
      <c r="O3284" s="10" t="s">
        <v>13035</v>
      </c>
      <c r="P3284" s="10" t="s">
        <v>82</v>
      </c>
    </row>
    <row r="3285" spans="1:16" ht="126" customHeight="1" outlineLevel="4" x14ac:dyDescent="0.2">
      <c r="A3285" s="10"/>
      <c r="B3285" s="10">
        <v>359205</v>
      </c>
      <c r="C3285" s="10" t="s">
        <v>13036</v>
      </c>
      <c r="D3285" s="11" t="s">
        <v>13037</v>
      </c>
      <c r="E3285" s="11" t="s">
        <v>13038</v>
      </c>
      <c r="F3285" s="10" t="s">
        <v>2420</v>
      </c>
      <c r="G3285" s="10" t="s">
        <v>27</v>
      </c>
      <c r="H3285" s="10" t="s">
        <v>39</v>
      </c>
      <c r="I3285" s="10" t="s">
        <v>13039</v>
      </c>
      <c r="J3285" s="10" t="s">
        <v>29</v>
      </c>
      <c r="K3285" s="10" t="s">
        <v>30</v>
      </c>
      <c r="L3285" s="12">
        <f t="shared" si="262"/>
        <v>43.8</v>
      </c>
      <c r="M3285" s="10">
        <f t="shared" si="263"/>
        <v>43.8</v>
      </c>
      <c r="N3285" s="10"/>
      <c r="O3285" s="10" t="s">
        <v>13040</v>
      </c>
      <c r="P3285" s="10" t="s">
        <v>182</v>
      </c>
    </row>
    <row r="3286" spans="1:16" ht="126" customHeight="1" outlineLevel="4" x14ac:dyDescent="0.2">
      <c r="A3286" s="10"/>
      <c r="B3286" s="10">
        <v>359206</v>
      </c>
      <c r="C3286" s="10" t="s">
        <v>13041</v>
      </c>
      <c r="D3286" s="11" t="s">
        <v>13042</v>
      </c>
      <c r="E3286" s="11" t="s">
        <v>13043</v>
      </c>
      <c r="F3286" s="10" t="s">
        <v>204</v>
      </c>
      <c r="G3286" s="10" t="s">
        <v>27</v>
      </c>
      <c r="H3286" s="10" t="s">
        <v>39</v>
      </c>
      <c r="I3286" s="10" t="s">
        <v>13044</v>
      </c>
      <c r="J3286" s="10" t="s">
        <v>29</v>
      </c>
      <c r="K3286" s="10" t="s">
        <v>30</v>
      </c>
      <c r="L3286" s="12">
        <f t="shared" si="262"/>
        <v>37.200000000000003</v>
      </c>
      <c r="M3286" s="10">
        <f t="shared" si="263"/>
        <v>37.200000000000003</v>
      </c>
      <c r="N3286" s="10"/>
      <c r="O3286" s="10" t="s">
        <v>13045</v>
      </c>
      <c r="P3286" s="10" t="s">
        <v>214</v>
      </c>
    </row>
    <row r="3287" spans="1:16" ht="126" customHeight="1" outlineLevel="4" x14ac:dyDescent="0.2">
      <c r="A3287" s="10"/>
      <c r="B3287" s="10">
        <v>361228</v>
      </c>
      <c r="C3287" s="10" t="s">
        <v>13046</v>
      </c>
      <c r="D3287" s="11" t="s">
        <v>13047</v>
      </c>
      <c r="E3287" s="11" t="s">
        <v>13048</v>
      </c>
      <c r="F3287" s="10" t="s">
        <v>204</v>
      </c>
      <c r="G3287" s="10" t="s">
        <v>27</v>
      </c>
      <c r="H3287" s="10" t="s">
        <v>39</v>
      </c>
      <c r="I3287" s="10" t="s">
        <v>13044</v>
      </c>
      <c r="J3287" s="10" t="s">
        <v>29</v>
      </c>
      <c r="K3287" s="10" t="s">
        <v>30</v>
      </c>
      <c r="L3287" s="12">
        <f t="shared" si="262"/>
        <v>37.200000000000003</v>
      </c>
      <c r="M3287" s="10">
        <f t="shared" si="263"/>
        <v>37.200000000000003</v>
      </c>
      <c r="N3287" s="10"/>
      <c r="O3287" s="10" t="s">
        <v>13049</v>
      </c>
      <c r="P3287" s="10" t="s">
        <v>360</v>
      </c>
    </row>
    <row r="3288" spans="1:16" ht="126" customHeight="1" outlineLevel="4" x14ac:dyDescent="0.2">
      <c r="A3288" s="10"/>
      <c r="B3288" s="10">
        <v>361229</v>
      </c>
      <c r="C3288" s="10" t="s">
        <v>13050</v>
      </c>
      <c r="D3288" s="11" t="s">
        <v>13051</v>
      </c>
      <c r="E3288" s="11" t="s">
        <v>13052</v>
      </c>
      <c r="F3288" s="10" t="s">
        <v>204</v>
      </c>
      <c r="G3288" s="10" t="s">
        <v>27</v>
      </c>
      <c r="H3288" s="10" t="s">
        <v>39</v>
      </c>
      <c r="I3288" s="10" t="s">
        <v>13044</v>
      </c>
      <c r="J3288" s="10" t="s">
        <v>29</v>
      </c>
      <c r="K3288" s="10" t="s">
        <v>30</v>
      </c>
      <c r="L3288" s="12">
        <f t="shared" si="262"/>
        <v>37.200000000000003</v>
      </c>
      <c r="M3288" s="10">
        <f t="shared" si="263"/>
        <v>37.200000000000003</v>
      </c>
      <c r="N3288" s="10"/>
      <c r="O3288" s="10" t="s">
        <v>13053</v>
      </c>
      <c r="P3288" s="10" t="s">
        <v>360</v>
      </c>
    </row>
    <row r="3289" spans="1:16" ht="126" customHeight="1" outlineLevel="4" x14ac:dyDescent="0.2">
      <c r="A3289" s="10"/>
      <c r="B3289" s="10">
        <v>361230</v>
      </c>
      <c r="C3289" s="10" t="s">
        <v>13054</v>
      </c>
      <c r="D3289" s="11" t="s">
        <v>13055</v>
      </c>
      <c r="E3289" s="11" t="s">
        <v>13056</v>
      </c>
      <c r="F3289" s="10" t="s">
        <v>204</v>
      </c>
      <c r="G3289" s="10" t="s">
        <v>27</v>
      </c>
      <c r="H3289" s="10" t="s">
        <v>39</v>
      </c>
      <c r="I3289" s="10" t="s">
        <v>13044</v>
      </c>
      <c r="J3289" s="10" t="s">
        <v>29</v>
      </c>
      <c r="K3289" s="10" t="s">
        <v>30</v>
      </c>
      <c r="L3289" s="12">
        <f t="shared" si="262"/>
        <v>37.200000000000003</v>
      </c>
      <c r="M3289" s="10">
        <f t="shared" si="263"/>
        <v>37.200000000000003</v>
      </c>
      <c r="N3289" s="10"/>
      <c r="O3289" s="10" t="s">
        <v>13057</v>
      </c>
      <c r="P3289" s="10" t="s">
        <v>360</v>
      </c>
    </row>
    <row r="3290" spans="1:16" ht="126" customHeight="1" outlineLevel="4" x14ac:dyDescent="0.2">
      <c r="A3290" s="10"/>
      <c r="B3290" s="10">
        <v>361231</v>
      </c>
      <c r="C3290" s="10" t="s">
        <v>13058</v>
      </c>
      <c r="D3290" s="11" t="s">
        <v>13059</v>
      </c>
      <c r="E3290" s="11" t="s">
        <v>13060</v>
      </c>
      <c r="F3290" s="10" t="s">
        <v>204</v>
      </c>
      <c r="G3290" s="10" t="s">
        <v>27</v>
      </c>
      <c r="H3290" s="10" t="s">
        <v>39</v>
      </c>
      <c r="I3290" s="10" t="s">
        <v>13044</v>
      </c>
      <c r="J3290" s="10" t="s">
        <v>29</v>
      </c>
      <c r="K3290" s="10" t="s">
        <v>30</v>
      </c>
      <c r="L3290" s="12">
        <f t="shared" si="262"/>
        <v>37.200000000000003</v>
      </c>
      <c r="M3290" s="10">
        <f t="shared" si="263"/>
        <v>37.200000000000003</v>
      </c>
      <c r="N3290" s="10"/>
      <c r="O3290" s="10" t="s">
        <v>13061</v>
      </c>
      <c r="P3290" s="10" t="s">
        <v>360</v>
      </c>
    </row>
    <row r="3291" spans="1:16" ht="126" customHeight="1" outlineLevel="4" x14ac:dyDescent="0.2">
      <c r="A3291" s="10"/>
      <c r="B3291" s="10">
        <v>367346</v>
      </c>
      <c r="C3291" s="10" t="s">
        <v>13062</v>
      </c>
      <c r="D3291" s="11" t="s">
        <v>13063</v>
      </c>
      <c r="E3291" s="11" t="s">
        <v>13064</v>
      </c>
      <c r="F3291" s="10" t="s">
        <v>2420</v>
      </c>
      <c r="G3291" s="10" t="s">
        <v>27</v>
      </c>
      <c r="H3291" s="10" t="s">
        <v>39</v>
      </c>
      <c r="I3291" s="10" t="s">
        <v>13039</v>
      </c>
      <c r="J3291" s="10" t="s">
        <v>29</v>
      </c>
      <c r="K3291" s="10" t="s">
        <v>30</v>
      </c>
      <c r="L3291" s="12">
        <f t="shared" si="262"/>
        <v>43.8</v>
      </c>
      <c r="M3291" s="10">
        <f t="shared" si="263"/>
        <v>43.8</v>
      </c>
      <c r="N3291" s="10"/>
      <c r="O3291" s="10" t="s">
        <v>13065</v>
      </c>
      <c r="P3291" s="10" t="s">
        <v>214</v>
      </c>
    </row>
    <row r="3292" spans="1:16" ht="126" customHeight="1" outlineLevel="4" x14ac:dyDescent="0.2">
      <c r="A3292" s="10"/>
      <c r="B3292" s="10">
        <v>367347</v>
      </c>
      <c r="C3292" s="10" t="s">
        <v>13066</v>
      </c>
      <c r="D3292" s="11" t="s">
        <v>13067</v>
      </c>
      <c r="E3292" s="11" t="s">
        <v>13068</v>
      </c>
      <c r="F3292" s="10" t="s">
        <v>782</v>
      </c>
      <c r="G3292" s="10" t="s">
        <v>27</v>
      </c>
      <c r="H3292" s="10" t="s">
        <v>39</v>
      </c>
      <c r="I3292" s="10" t="s">
        <v>13069</v>
      </c>
      <c r="J3292" s="10" t="s">
        <v>29</v>
      </c>
      <c r="K3292" s="10" t="s">
        <v>30</v>
      </c>
      <c r="L3292" s="12">
        <f t="shared" si="262"/>
        <v>38.4</v>
      </c>
      <c r="M3292" s="10">
        <f t="shared" si="263"/>
        <v>38.4</v>
      </c>
      <c r="N3292" s="10"/>
      <c r="O3292" s="10" t="s">
        <v>13070</v>
      </c>
      <c r="P3292" s="10" t="s">
        <v>182</v>
      </c>
    </row>
    <row r="3293" spans="1:16" ht="12.95" customHeight="1" outlineLevel="3" x14ac:dyDescent="0.2">
      <c r="A3293" s="16" t="s">
        <v>13071</v>
      </c>
      <c r="B3293" s="16"/>
      <c r="C3293" s="16"/>
      <c r="D3293" s="16"/>
      <c r="E3293" s="16"/>
      <c r="F3293" s="16"/>
      <c r="G3293" s="16"/>
      <c r="H3293" s="16"/>
      <c r="I3293" s="16"/>
      <c r="J3293" s="16"/>
      <c r="K3293" s="16"/>
      <c r="L3293" s="16"/>
      <c r="M3293" s="16"/>
      <c r="N3293" s="16"/>
      <c r="O3293" s="16"/>
      <c r="P3293" s="16"/>
    </row>
    <row r="3294" spans="1:16" ht="126" customHeight="1" outlineLevel="4" x14ac:dyDescent="0.2">
      <c r="A3294" s="10"/>
      <c r="B3294" s="10">
        <v>262530</v>
      </c>
      <c r="C3294" s="10" t="s">
        <v>13072</v>
      </c>
      <c r="D3294" s="11" t="s">
        <v>13073</v>
      </c>
      <c r="E3294" s="11" t="s">
        <v>13074</v>
      </c>
      <c r="F3294" s="10" t="s">
        <v>2697</v>
      </c>
      <c r="G3294" s="10" t="s">
        <v>27</v>
      </c>
      <c r="H3294" s="10" t="s">
        <v>39</v>
      </c>
      <c r="I3294" s="10" t="s">
        <v>2698</v>
      </c>
      <c r="J3294" s="10" t="s">
        <v>29</v>
      </c>
      <c r="K3294" s="10" t="s">
        <v>30</v>
      </c>
      <c r="L3294" s="12">
        <f>ROUND((F3294*(100-$B$8)/100),2)</f>
        <v>63</v>
      </c>
      <c r="M3294" s="10">
        <f>ROUND((F3294*K3294*(100-$B$8)/100),2)</f>
        <v>63</v>
      </c>
      <c r="N3294" s="10"/>
      <c r="O3294" s="10" t="s">
        <v>13075</v>
      </c>
      <c r="P3294" s="10" t="s">
        <v>116</v>
      </c>
    </row>
    <row r="3295" spans="1:16" ht="126" customHeight="1" outlineLevel="4" x14ac:dyDescent="0.2">
      <c r="A3295" s="10"/>
      <c r="B3295" s="10">
        <v>270324</v>
      </c>
      <c r="C3295" s="10" t="s">
        <v>13076</v>
      </c>
      <c r="D3295" s="11" t="s">
        <v>13077</v>
      </c>
      <c r="E3295" s="11" t="s">
        <v>13078</v>
      </c>
      <c r="F3295" s="10" t="s">
        <v>13079</v>
      </c>
      <c r="G3295" s="10" t="s">
        <v>27</v>
      </c>
      <c r="H3295" s="10" t="s">
        <v>39</v>
      </c>
      <c r="I3295" s="10" t="s">
        <v>13079</v>
      </c>
      <c r="J3295" s="10" t="s">
        <v>29</v>
      </c>
      <c r="K3295" s="10" t="s">
        <v>30</v>
      </c>
      <c r="L3295" s="12">
        <f>ROUND((F3295*(100-$B$8)/100),2)</f>
        <v>77.14</v>
      </c>
      <c r="M3295" s="10">
        <f>ROUND((F3295*K3295*(100-$B$8)/100),2)</f>
        <v>77.14</v>
      </c>
      <c r="N3295" s="10"/>
      <c r="O3295" s="10" t="s">
        <v>13080</v>
      </c>
      <c r="P3295" s="10" t="s">
        <v>116</v>
      </c>
    </row>
    <row r="3296" spans="1:16" ht="12.95" customHeight="1" outlineLevel="3" x14ac:dyDescent="0.2">
      <c r="A3296" s="16" t="s">
        <v>13081</v>
      </c>
      <c r="B3296" s="16"/>
      <c r="C3296" s="16"/>
      <c r="D3296" s="16"/>
      <c r="E3296" s="16"/>
      <c r="F3296" s="16"/>
      <c r="G3296" s="16"/>
      <c r="H3296" s="16"/>
      <c r="I3296" s="16"/>
      <c r="J3296" s="16"/>
      <c r="K3296" s="16"/>
      <c r="L3296" s="16"/>
      <c r="M3296" s="16"/>
      <c r="N3296" s="16"/>
      <c r="O3296" s="16"/>
      <c r="P3296" s="16"/>
    </row>
    <row r="3297" spans="1:16" ht="126" customHeight="1" outlineLevel="4" x14ac:dyDescent="0.2">
      <c r="A3297" s="10"/>
      <c r="B3297" s="10">
        <v>259123</v>
      </c>
      <c r="C3297" s="10" t="s">
        <v>13082</v>
      </c>
      <c r="D3297" s="11" t="s">
        <v>13083</v>
      </c>
      <c r="E3297" s="11" t="s">
        <v>13084</v>
      </c>
      <c r="F3297" s="10" t="s">
        <v>13033</v>
      </c>
      <c r="G3297" s="10" t="s">
        <v>27</v>
      </c>
      <c r="H3297" s="10" t="s">
        <v>39</v>
      </c>
      <c r="I3297" s="10" t="s">
        <v>13034</v>
      </c>
      <c r="J3297" s="10" t="s">
        <v>29</v>
      </c>
      <c r="K3297" s="10" t="s">
        <v>30</v>
      </c>
      <c r="L3297" s="12">
        <f t="shared" ref="L3297:L3321" si="264">ROUND((F3297*(100-$B$8)/100),2)</f>
        <v>42.42</v>
      </c>
      <c r="M3297" s="10">
        <f t="shared" ref="M3297:M3321" si="265">ROUND((F3297*K3297*(100-$B$8)/100),2)</f>
        <v>42.42</v>
      </c>
      <c r="N3297" s="10"/>
      <c r="O3297" s="10" t="s">
        <v>13085</v>
      </c>
      <c r="P3297" s="10" t="s">
        <v>82</v>
      </c>
    </row>
    <row r="3298" spans="1:16" ht="126" customHeight="1" outlineLevel="4" x14ac:dyDescent="0.2">
      <c r="A3298" s="10"/>
      <c r="B3298" s="10">
        <v>301159</v>
      </c>
      <c r="C3298" s="10" t="s">
        <v>13086</v>
      </c>
      <c r="D3298" s="11" t="s">
        <v>13087</v>
      </c>
      <c r="E3298" s="11" t="s">
        <v>13088</v>
      </c>
      <c r="F3298" s="10" t="s">
        <v>2420</v>
      </c>
      <c r="G3298" s="10" t="s">
        <v>27</v>
      </c>
      <c r="H3298" s="10" t="s">
        <v>39</v>
      </c>
      <c r="I3298" s="10" t="s">
        <v>13039</v>
      </c>
      <c r="J3298" s="10" t="s">
        <v>29</v>
      </c>
      <c r="K3298" s="10" t="s">
        <v>30</v>
      </c>
      <c r="L3298" s="12">
        <f t="shared" si="264"/>
        <v>43.8</v>
      </c>
      <c r="M3298" s="10">
        <f t="shared" si="265"/>
        <v>43.8</v>
      </c>
      <c r="N3298" s="10"/>
      <c r="O3298" s="10" t="s">
        <v>13089</v>
      </c>
      <c r="P3298" s="10" t="s">
        <v>214</v>
      </c>
    </row>
    <row r="3299" spans="1:16" ht="126" customHeight="1" outlineLevel="4" x14ac:dyDescent="0.2">
      <c r="A3299" s="10"/>
      <c r="B3299" s="10">
        <v>315732</v>
      </c>
      <c r="C3299" s="10" t="s">
        <v>13090</v>
      </c>
      <c r="D3299" s="11" t="s">
        <v>13091</v>
      </c>
      <c r="E3299" s="11" t="s">
        <v>13092</v>
      </c>
      <c r="F3299" s="10" t="s">
        <v>13033</v>
      </c>
      <c r="G3299" s="10" t="s">
        <v>27</v>
      </c>
      <c r="H3299" s="10" t="s">
        <v>39</v>
      </c>
      <c r="I3299" s="10" t="s">
        <v>13034</v>
      </c>
      <c r="J3299" s="10" t="s">
        <v>29</v>
      </c>
      <c r="K3299" s="10" t="s">
        <v>30</v>
      </c>
      <c r="L3299" s="12">
        <f t="shared" si="264"/>
        <v>42.42</v>
      </c>
      <c r="M3299" s="10">
        <f t="shared" si="265"/>
        <v>42.42</v>
      </c>
      <c r="N3299" s="10"/>
      <c r="O3299" s="10" t="s">
        <v>13093</v>
      </c>
      <c r="P3299" s="10" t="s">
        <v>360</v>
      </c>
    </row>
    <row r="3300" spans="1:16" ht="126" customHeight="1" outlineLevel="4" x14ac:dyDescent="0.2">
      <c r="A3300" s="10"/>
      <c r="B3300" s="10">
        <v>323150</v>
      </c>
      <c r="C3300" s="10" t="s">
        <v>13094</v>
      </c>
      <c r="D3300" s="11" t="s">
        <v>13095</v>
      </c>
      <c r="E3300" s="11" t="s">
        <v>13096</v>
      </c>
      <c r="F3300" s="10" t="s">
        <v>204</v>
      </c>
      <c r="G3300" s="10" t="s">
        <v>27</v>
      </c>
      <c r="H3300" s="10" t="s">
        <v>39</v>
      </c>
      <c r="I3300" s="10" t="s">
        <v>13044</v>
      </c>
      <c r="J3300" s="10" t="s">
        <v>29</v>
      </c>
      <c r="K3300" s="10" t="s">
        <v>30</v>
      </c>
      <c r="L3300" s="12">
        <f t="shared" si="264"/>
        <v>37.200000000000003</v>
      </c>
      <c r="M3300" s="10">
        <f t="shared" si="265"/>
        <v>37.200000000000003</v>
      </c>
      <c r="N3300" s="10"/>
      <c r="O3300" s="10" t="s">
        <v>13098</v>
      </c>
      <c r="P3300" s="10" t="s">
        <v>214</v>
      </c>
    </row>
    <row r="3301" spans="1:16" ht="126" customHeight="1" outlineLevel="4" x14ac:dyDescent="0.2">
      <c r="A3301" s="10"/>
      <c r="B3301" s="10">
        <v>343944</v>
      </c>
      <c r="C3301" s="10" t="s">
        <v>13099</v>
      </c>
      <c r="D3301" s="11" t="s">
        <v>13100</v>
      </c>
      <c r="E3301" s="11" t="s">
        <v>13101</v>
      </c>
      <c r="F3301" s="10" t="s">
        <v>204</v>
      </c>
      <c r="G3301" s="10" t="s">
        <v>27</v>
      </c>
      <c r="H3301" s="10" t="s">
        <v>39</v>
      </c>
      <c r="I3301" s="10" t="s">
        <v>13044</v>
      </c>
      <c r="J3301" s="10" t="s">
        <v>29</v>
      </c>
      <c r="K3301" s="10" t="s">
        <v>30</v>
      </c>
      <c r="L3301" s="12">
        <f t="shared" si="264"/>
        <v>37.200000000000003</v>
      </c>
      <c r="M3301" s="10">
        <f t="shared" si="265"/>
        <v>37.200000000000003</v>
      </c>
      <c r="N3301" s="10"/>
      <c r="O3301" s="10" t="s">
        <v>13102</v>
      </c>
      <c r="P3301" s="10" t="s">
        <v>360</v>
      </c>
    </row>
    <row r="3302" spans="1:16" ht="126" customHeight="1" outlineLevel="4" x14ac:dyDescent="0.2">
      <c r="A3302" s="10"/>
      <c r="B3302" s="10">
        <v>343946</v>
      </c>
      <c r="C3302" s="10" t="s">
        <v>13103</v>
      </c>
      <c r="D3302" s="11" t="s">
        <v>13104</v>
      </c>
      <c r="E3302" s="11" t="s">
        <v>13105</v>
      </c>
      <c r="F3302" s="10" t="s">
        <v>204</v>
      </c>
      <c r="G3302" s="10" t="s">
        <v>27</v>
      </c>
      <c r="H3302" s="10" t="s">
        <v>39</v>
      </c>
      <c r="I3302" s="10" t="s">
        <v>13044</v>
      </c>
      <c r="J3302" s="10" t="s">
        <v>29</v>
      </c>
      <c r="K3302" s="10" t="s">
        <v>30</v>
      </c>
      <c r="L3302" s="12">
        <f t="shared" si="264"/>
        <v>37.200000000000003</v>
      </c>
      <c r="M3302" s="10">
        <f t="shared" si="265"/>
        <v>37.200000000000003</v>
      </c>
      <c r="N3302" s="10"/>
      <c r="O3302" s="10" t="s">
        <v>13106</v>
      </c>
      <c r="P3302" s="10" t="s">
        <v>360</v>
      </c>
    </row>
    <row r="3303" spans="1:16" ht="126" customHeight="1" outlineLevel="4" x14ac:dyDescent="0.2">
      <c r="A3303" s="10"/>
      <c r="B3303" s="10">
        <v>343947</v>
      </c>
      <c r="C3303" s="10" t="s">
        <v>13107</v>
      </c>
      <c r="D3303" s="11" t="s">
        <v>13108</v>
      </c>
      <c r="E3303" s="11" t="s">
        <v>13109</v>
      </c>
      <c r="F3303" s="10" t="s">
        <v>204</v>
      </c>
      <c r="G3303" s="10" t="s">
        <v>27</v>
      </c>
      <c r="H3303" s="10" t="s">
        <v>39</v>
      </c>
      <c r="I3303" s="10" t="s">
        <v>13044</v>
      </c>
      <c r="J3303" s="10" t="s">
        <v>29</v>
      </c>
      <c r="K3303" s="10" t="s">
        <v>30</v>
      </c>
      <c r="L3303" s="12">
        <f t="shared" si="264"/>
        <v>37.200000000000003</v>
      </c>
      <c r="M3303" s="10">
        <f t="shared" si="265"/>
        <v>37.200000000000003</v>
      </c>
      <c r="N3303" s="10"/>
      <c r="O3303" s="10" t="s">
        <v>13110</v>
      </c>
      <c r="P3303" s="10" t="s">
        <v>360</v>
      </c>
    </row>
    <row r="3304" spans="1:16" ht="126" customHeight="1" outlineLevel="4" x14ac:dyDescent="0.2">
      <c r="A3304" s="10"/>
      <c r="B3304" s="10">
        <v>354636</v>
      </c>
      <c r="C3304" s="10" t="s">
        <v>13111</v>
      </c>
      <c r="D3304" s="11" t="s">
        <v>13112</v>
      </c>
      <c r="E3304" s="11" t="s">
        <v>13113</v>
      </c>
      <c r="F3304" s="10" t="s">
        <v>204</v>
      </c>
      <c r="G3304" s="10" t="s">
        <v>27</v>
      </c>
      <c r="H3304" s="10" t="s">
        <v>39</v>
      </c>
      <c r="I3304" s="10" t="s">
        <v>13044</v>
      </c>
      <c r="J3304" s="10" t="s">
        <v>29</v>
      </c>
      <c r="K3304" s="10" t="s">
        <v>30</v>
      </c>
      <c r="L3304" s="12">
        <f t="shared" si="264"/>
        <v>37.200000000000003</v>
      </c>
      <c r="M3304" s="10">
        <f t="shared" si="265"/>
        <v>37.200000000000003</v>
      </c>
      <c r="N3304" s="10"/>
      <c r="O3304" s="10" t="s">
        <v>13114</v>
      </c>
      <c r="P3304" s="10" t="s">
        <v>360</v>
      </c>
    </row>
    <row r="3305" spans="1:16" ht="126" customHeight="1" outlineLevel="4" x14ac:dyDescent="0.2">
      <c r="A3305" s="10"/>
      <c r="B3305" s="10">
        <v>364937</v>
      </c>
      <c r="C3305" s="10" t="s">
        <v>13115</v>
      </c>
      <c r="D3305" s="11" t="s">
        <v>13116</v>
      </c>
      <c r="E3305" s="11" t="s">
        <v>13117</v>
      </c>
      <c r="F3305" s="10" t="s">
        <v>782</v>
      </c>
      <c r="G3305" s="10" t="s">
        <v>27</v>
      </c>
      <c r="H3305" s="10" t="s">
        <v>39</v>
      </c>
      <c r="I3305" s="10" t="s">
        <v>13069</v>
      </c>
      <c r="J3305" s="10" t="s">
        <v>29</v>
      </c>
      <c r="K3305" s="10" t="s">
        <v>30</v>
      </c>
      <c r="L3305" s="12">
        <f t="shared" si="264"/>
        <v>38.4</v>
      </c>
      <c r="M3305" s="10">
        <f t="shared" si="265"/>
        <v>38.4</v>
      </c>
      <c r="N3305" s="10"/>
      <c r="O3305" s="10" t="s">
        <v>13118</v>
      </c>
      <c r="P3305" s="10" t="s">
        <v>214</v>
      </c>
    </row>
    <row r="3306" spans="1:16" ht="126" customHeight="1" outlineLevel="4" x14ac:dyDescent="0.2">
      <c r="A3306" s="10"/>
      <c r="B3306" s="10">
        <v>364939</v>
      </c>
      <c r="C3306" s="10" t="s">
        <v>13119</v>
      </c>
      <c r="D3306" s="11" t="s">
        <v>13120</v>
      </c>
      <c r="E3306" s="11" t="s">
        <v>13121</v>
      </c>
      <c r="F3306" s="10" t="s">
        <v>782</v>
      </c>
      <c r="G3306" s="10" t="s">
        <v>27</v>
      </c>
      <c r="H3306" s="10" t="s">
        <v>39</v>
      </c>
      <c r="I3306" s="10" t="s">
        <v>13069</v>
      </c>
      <c r="J3306" s="10" t="s">
        <v>29</v>
      </c>
      <c r="K3306" s="10" t="s">
        <v>30</v>
      </c>
      <c r="L3306" s="12">
        <f t="shared" si="264"/>
        <v>38.4</v>
      </c>
      <c r="M3306" s="10">
        <f t="shared" si="265"/>
        <v>38.4</v>
      </c>
      <c r="N3306" s="10"/>
      <c r="O3306" s="10" t="s">
        <v>13122</v>
      </c>
      <c r="P3306" s="10" t="s">
        <v>214</v>
      </c>
    </row>
    <row r="3307" spans="1:16" ht="126" customHeight="1" outlineLevel="4" x14ac:dyDescent="0.2">
      <c r="A3307" s="10"/>
      <c r="B3307" s="10">
        <v>368563</v>
      </c>
      <c r="C3307" s="10" t="s">
        <v>13123</v>
      </c>
      <c r="D3307" s="11" t="s">
        <v>13124</v>
      </c>
      <c r="E3307" s="11" t="s">
        <v>13125</v>
      </c>
      <c r="F3307" s="10" t="s">
        <v>204</v>
      </c>
      <c r="G3307" s="10" t="s">
        <v>27</v>
      </c>
      <c r="H3307" s="10" t="s">
        <v>39</v>
      </c>
      <c r="I3307" s="10" t="s">
        <v>13044</v>
      </c>
      <c r="J3307" s="10" t="s">
        <v>29</v>
      </c>
      <c r="K3307" s="10" t="s">
        <v>30</v>
      </c>
      <c r="L3307" s="12">
        <f t="shared" si="264"/>
        <v>37.200000000000003</v>
      </c>
      <c r="M3307" s="10">
        <f t="shared" si="265"/>
        <v>37.200000000000003</v>
      </c>
      <c r="N3307" s="10"/>
      <c r="O3307" s="10" t="s">
        <v>13126</v>
      </c>
      <c r="P3307" s="10" t="s">
        <v>82</v>
      </c>
    </row>
    <row r="3308" spans="1:16" ht="126" customHeight="1" outlineLevel="4" x14ac:dyDescent="0.2">
      <c r="A3308" s="10"/>
      <c r="B3308" s="10">
        <v>373615</v>
      </c>
      <c r="C3308" s="10" t="s">
        <v>13127</v>
      </c>
      <c r="D3308" s="11" t="s">
        <v>13128</v>
      </c>
      <c r="E3308" s="11" t="s">
        <v>13129</v>
      </c>
      <c r="F3308" s="10" t="s">
        <v>782</v>
      </c>
      <c r="G3308" s="10" t="s">
        <v>27</v>
      </c>
      <c r="H3308" s="10" t="s">
        <v>39</v>
      </c>
      <c r="I3308" s="10" t="s">
        <v>13069</v>
      </c>
      <c r="J3308" s="10" t="s">
        <v>29</v>
      </c>
      <c r="K3308" s="10" t="s">
        <v>30</v>
      </c>
      <c r="L3308" s="12">
        <f t="shared" si="264"/>
        <v>38.4</v>
      </c>
      <c r="M3308" s="10">
        <f t="shared" si="265"/>
        <v>38.4</v>
      </c>
      <c r="N3308" s="10"/>
      <c r="O3308" s="10" t="s">
        <v>13130</v>
      </c>
      <c r="P3308" s="10" t="s">
        <v>182</v>
      </c>
    </row>
    <row r="3309" spans="1:16" ht="126" customHeight="1" outlineLevel="4" x14ac:dyDescent="0.2">
      <c r="A3309" s="10"/>
      <c r="B3309" s="10">
        <v>375097</v>
      </c>
      <c r="C3309" s="10" t="s">
        <v>13131</v>
      </c>
      <c r="D3309" s="11" t="s">
        <v>13132</v>
      </c>
      <c r="E3309" s="11" t="s">
        <v>13133</v>
      </c>
      <c r="F3309" s="10" t="s">
        <v>204</v>
      </c>
      <c r="G3309" s="10" t="s">
        <v>27</v>
      </c>
      <c r="H3309" s="10" t="s">
        <v>39</v>
      </c>
      <c r="I3309" s="10" t="s">
        <v>13044</v>
      </c>
      <c r="J3309" s="10" t="s">
        <v>29</v>
      </c>
      <c r="K3309" s="10" t="s">
        <v>30</v>
      </c>
      <c r="L3309" s="12">
        <f t="shared" si="264"/>
        <v>37.200000000000003</v>
      </c>
      <c r="M3309" s="10">
        <f t="shared" si="265"/>
        <v>37.200000000000003</v>
      </c>
      <c r="N3309" s="10"/>
      <c r="O3309" s="10" t="s">
        <v>13134</v>
      </c>
      <c r="P3309" s="10" t="s">
        <v>82</v>
      </c>
    </row>
    <row r="3310" spans="1:16" ht="126" customHeight="1" outlineLevel="4" x14ac:dyDescent="0.2">
      <c r="A3310" s="10"/>
      <c r="B3310" s="10">
        <v>375100</v>
      </c>
      <c r="C3310" s="10" t="s">
        <v>13135</v>
      </c>
      <c r="D3310" s="11" t="s">
        <v>13136</v>
      </c>
      <c r="E3310" s="11" t="s">
        <v>13137</v>
      </c>
      <c r="F3310" s="10" t="s">
        <v>204</v>
      </c>
      <c r="G3310" s="10" t="s">
        <v>27</v>
      </c>
      <c r="H3310" s="10" t="s">
        <v>39</v>
      </c>
      <c r="I3310" s="10" t="s">
        <v>13044</v>
      </c>
      <c r="J3310" s="10" t="s">
        <v>29</v>
      </c>
      <c r="K3310" s="10" t="s">
        <v>30</v>
      </c>
      <c r="L3310" s="12">
        <f t="shared" si="264"/>
        <v>37.200000000000003</v>
      </c>
      <c r="M3310" s="10">
        <f t="shared" si="265"/>
        <v>37.200000000000003</v>
      </c>
      <c r="N3310" s="10"/>
      <c r="O3310" s="10" t="s">
        <v>13138</v>
      </c>
      <c r="P3310" s="10" t="s">
        <v>214</v>
      </c>
    </row>
    <row r="3311" spans="1:16" ht="126" customHeight="1" outlineLevel="4" x14ac:dyDescent="0.2">
      <c r="A3311" s="10"/>
      <c r="B3311" s="10">
        <v>375098</v>
      </c>
      <c r="C3311" s="10" t="s">
        <v>13139</v>
      </c>
      <c r="D3311" s="11" t="s">
        <v>13140</v>
      </c>
      <c r="E3311" s="11" t="s">
        <v>13141</v>
      </c>
      <c r="F3311" s="10" t="s">
        <v>13033</v>
      </c>
      <c r="G3311" s="10" t="s">
        <v>27</v>
      </c>
      <c r="H3311" s="10" t="s">
        <v>39</v>
      </c>
      <c r="I3311" s="10" t="s">
        <v>13034</v>
      </c>
      <c r="J3311" s="10" t="s">
        <v>29</v>
      </c>
      <c r="K3311" s="10" t="s">
        <v>30</v>
      </c>
      <c r="L3311" s="12">
        <f t="shared" si="264"/>
        <v>42.42</v>
      </c>
      <c r="M3311" s="10">
        <f t="shared" si="265"/>
        <v>42.42</v>
      </c>
      <c r="N3311" s="10"/>
      <c r="O3311" s="10" t="s">
        <v>13142</v>
      </c>
      <c r="P3311" s="10" t="s">
        <v>82</v>
      </c>
    </row>
    <row r="3312" spans="1:16" ht="126" customHeight="1" outlineLevel="4" x14ac:dyDescent="0.2">
      <c r="A3312" s="10"/>
      <c r="B3312" s="10">
        <v>375099</v>
      </c>
      <c r="C3312" s="10" t="s">
        <v>13143</v>
      </c>
      <c r="D3312" s="11" t="s">
        <v>13144</v>
      </c>
      <c r="E3312" s="11" t="s">
        <v>13145</v>
      </c>
      <c r="F3312" s="10" t="s">
        <v>782</v>
      </c>
      <c r="G3312" s="10" t="s">
        <v>27</v>
      </c>
      <c r="H3312" s="10" t="s">
        <v>39</v>
      </c>
      <c r="I3312" s="10" t="s">
        <v>13069</v>
      </c>
      <c r="J3312" s="10" t="s">
        <v>29</v>
      </c>
      <c r="K3312" s="10" t="s">
        <v>30</v>
      </c>
      <c r="L3312" s="12">
        <f t="shared" si="264"/>
        <v>38.4</v>
      </c>
      <c r="M3312" s="10">
        <f t="shared" si="265"/>
        <v>38.4</v>
      </c>
      <c r="N3312" s="10"/>
      <c r="O3312" s="10" t="s">
        <v>13146</v>
      </c>
      <c r="P3312" s="10" t="s">
        <v>214</v>
      </c>
    </row>
    <row r="3313" spans="1:16" ht="126" customHeight="1" outlineLevel="4" x14ac:dyDescent="0.2">
      <c r="A3313" s="10"/>
      <c r="B3313" s="10">
        <v>376365</v>
      </c>
      <c r="C3313" s="10" t="s">
        <v>13147</v>
      </c>
      <c r="D3313" s="11" t="s">
        <v>13148</v>
      </c>
      <c r="E3313" s="11" t="s">
        <v>13149</v>
      </c>
      <c r="F3313" s="10" t="s">
        <v>204</v>
      </c>
      <c r="G3313" s="10" t="s">
        <v>27</v>
      </c>
      <c r="H3313" s="10" t="s">
        <v>39</v>
      </c>
      <c r="I3313" s="10" t="s">
        <v>13044</v>
      </c>
      <c r="J3313" s="10" t="s">
        <v>29</v>
      </c>
      <c r="K3313" s="10" t="s">
        <v>30</v>
      </c>
      <c r="L3313" s="12">
        <f t="shared" si="264"/>
        <v>37.200000000000003</v>
      </c>
      <c r="M3313" s="10">
        <f t="shared" si="265"/>
        <v>37.200000000000003</v>
      </c>
      <c r="N3313" s="10"/>
      <c r="O3313" s="10" t="s">
        <v>13150</v>
      </c>
      <c r="P3313" s="10" t="s">
        <v>214</v>
      </c>
    </row>
    <row r="3314" spans="1:16" ht="126" customHeight="1" outlineLevel="4" x14ac:dyDescent="0.2">
      <c r="A3314" s="10"/>
      <c r="B3314" s="10">
        <v>377335</v>
      </c>
      <c r="C3314" s="10" t="s">
        <v>13151</v>
      </c>
      <c r="D3314" s="11" t="s">
        <v>13152</v>
      </c>
      <c r="E3314" s="11" t="s">
        <v>13153</v>
      </c>
      <c r="F3314" s="10" t="s">
        <v>13033</v>
      </c>
      <c r="G3314" s="10" t="s">
        <v>27</v>
      </c>
      <c r="H3314" s="10" t="s">
        <v>39</v>
      </c>
      <c r="I3314" s="10" t="s">
        <v>13034</v>
      </c>
      <c r="J3314" s="10" t="s">
        <v>29</v>
      </c>
      <c r="K3314" s="10" t="s">
        <v>30</v>
      </c>
      <c r="L3314" s="12">
        <f t="shared" si="264"/>
        <v>42.42</v>
      </c>
      <c r="M3314" s="10">
        <f t="shared" si="265"/>
        <v>42.42</v>
      </c>
      <c r="N3314" s="10"/>
      <c r="O3314" s="10" t="s">
        <v>13154</v>
      </c>
      <c r="P3314" s="10" t="s">
        <v>214</v>
      </c>
    </row>
    <row r="3315" spans="1:16" ht="126" customHeight="1" outlineLevel="4" x14ac:dyDescent="0.2">
      <c r="A3315" s="10"/>
      <c r="B3315" s="10">
        <v>379359</v>
      </c>
      <c r="C3315" s="10" t="s">
        <v>13155</v>
      </c>
      <c r="D3315" s="11" t="s">
        <v>13156</v>
      </c>
      <c r="E3315" s="11" t="s">
        <v>13157</v>
      </c>
      <c r="F3315" s="10" t="s">
        <v>13033</v>
      </c>
      <c r="G3315" s="10" t="s">
        <v>27</v>
      </c>
      <c r="H3315" s="10" t="s">
        <v>39</v>
      </c>
      <c r="I3315" s="10" t="s">
        <v>13034</v>
      </c>
      <c r="J3315" s="10" t="s">
        <v>29</v>
      </c>
      <c r="K3315" s="10" t="s">
        <v>30</v>
      </c>
      <c r="L3315" s="12">
        <f t="shared" si="264"/>
        <v>42.42</v>
      </c>
      <c r="M3315" s="10">
        <f t="shared" si="265"/>
        <v>42.42</v>
      </c>
      <c r="N3315" s="10"/>
      <c r="O3315" s="10" t="s">
        <v>13158</v>
      </c>
      <c r="P3315" s="10" t="s">
        <v>82</v>
      </c>
    </row>
    <row r="3316" spans="1:16" ht="126" customHeight="1" outlineLevel="4" x14ac:dyDescent="0.2">
      <c r="A3316" s="10"/>
      <c r="B3316" s="10">
        <v>379358</v>
      </c>
      <c r="C3316" s="10" t="s">
        <v>13159</v>
      </c>
      <c r="D3316" s="11" t="s">
        <v>13160</v>
      </c>
      <c r="E3316" s="11" t="s">
        <v>13161</v>
      </c>
      <c r="F3316" s="10" t="s">
        <v>13033</v>
      </c>
      <c r="G3316" s="10" t="s">
        <v>27</v>
      </c>
      <c r="H3316" s="10" t="s">
        <v>39</v>
      </c>
      <c r="I3316" s="10" t="s">
        <v>13034</v>
      </c>
      <c r="J3316" s="10" t="s">
        <v>29</v>
      </c>
      <c r="K3316" s="10" t="s">
        <v>30</v>
      </c>
      <c r="L3316" s="12">
        <f t="shared" si="264"/>
        <v>42.42</v>
      </c>
      <c r="M3316" s="10">
        <f t="shared" si="265"/>
        <v>42.42</v>
      </c>
      <c r="N3316" s="10"/>
      <c r="O3316" s="10" t="s">
        <v>13162</v>
      </c>
      <c r="P3316" s="10" t="s">
        <v>360</v>
      </c>
    </row>
    <row r="3317" spans="1:16" ht="126" customHeight="1" outlineLevel="4" x14ac:dyDescent="0.2">
      <c r="A3317" s="10"/>
      <c r="B3317" s="10">
        <v>385078</v>
      </c>
      <c r="C3317" s="10" t="s">
        <v>13163</v>
      </c>
      <c r="D3317" s="11" t="s">
        <v>13164</v>
      </c>
      <c r="E3317" s="11" t="s">
        <v>13165</v>
      </c>
      <c r="F3317" s="10" t="s">
        <v>5526</v>
      </c>
      <c r="G3317" s="10" t="s">
        <v>27</v>
      </c>
      <c r="H3317" s="10" t="s">
        <v>39</v>
      </c>
      <c r="I3317" s="10" t="s">
        <v>5526</v>
      </c>
      <c r="J3317" s="10" t="s">
        <v>29</v>
      </c>
      <c r="K3317" s="10" t="s">
        <v>30</v>
      </c>
      <c r="L3317" s="12">
        <f t="shared" si="264"/>
        <v>42.44</v>
      </c>
      <c r="M3317" s="10">
        <f t="shared" si="265"/>
        <v>42.44</v>
      </c>
      <c r="N3317" s="10"/>
      <c r="O3317" s="10" t="s">
        <v>13166</v>
      </c>
      <c r="P3317" s="10" t="s">
        <v>360</v>
      </c>
    </row>
    <row r="3318" spans="1:16" ht="126" customHeight="1" outlineLevel="4" x14ac:dyDescent="0.2">
      <c r="A3318" s="10"/>
      <c r="B3318" s="10">
        <v>394186</v>
      </c>
      <c r="C3318" s="10" t="s">
        <v>13167</v>
      </c>
      <c r="D3318" s="11" t="s">
        <v>13168</v>
      </c>
      <c r="E3318" s="11" t="s">
        <v>13169</v>
      </c>
      <c r="F3318" s="10" t="s">
        <v>782</v>
      </c>
      <c r="G3318" s="10" t="s">
        <v>27</v>
      </c>
      <c r="H3318" s="10" t="s">
        <v>39</v>
      </c>
      <c r="I3318" s="10" t="s">
        <v>13069</v>
      </c>
      <c r="J3318" s="10" t="s">
        <v>29</v>
      </c>
      <c r="K3318" s="10" t="s">
        <v>30</v>
      </c>
      <c r="L3318" s="12">
        <f t="shared" si="264"/>
        <v>38.4</v>
      </c>
      <c r="M3318" s="10">
        <f t="shared" si="265"/>
        <v>38.4</v>
      </c>
      <c r="N3318" s="10"/>
      <c r="O3318" s="10" t="s">
        <v>13170</v>
      </c>
      <c r="P3318" s="10" t="s">
        <v>182</v>
      </c>
    </row>
    <row r="3319" spans="1:16" ht="126" customHeight="1" outlineLevel="4" x14ac:dyDescent="0.2">
      <c r="A3319" s="10"/>
      <c r="B3319" s="10">
        <v>394185</v>
      </c>
      <c r="C3319" s="10" t="s">
        <v>13171</v>
      </c>
      <c r="D3319" s="11" t="s">
        <v>13172</v>
      </c>
      <c r="E3319" s="11" t="s">
        <v>13173</v>
      </c>
      <c r="F3319" s="10" t="s">
        <v>204</v>
      </c>
      <c r="G3319" s="10" t="s">
        <v>27</v>
      </c>
      <c r="H3319" s="10" t="s">
        <v>39</v>
      </c>
      <c r="I3319" s="10" t="s">
        <v>13044</v>
      </c>
      <c r="J3319" s="10" t="s">
        <v>29</v>
      </c>
      <c r="K3319" s="10" t="s">
        <v>30</v>
      </c>
      <c r="L3319" s="12">
        <f t="shared" si="264"/>
        <v>37.200000000000003</v>
      </c>
      <c r="M3319" s="10">
        <f t="shared" si="265"/>
        <v>37.200000000000003</v>
      </c>
      <c r="N3319" s="10"/>
      <c r="O3319" s="10" t="s">
        <v>13174</v>
      </c>
      <c r="P3319" s="10" t="s">
        <v>214</v>
      </c>
    </row>
    <row r="3320" spans="1:16" ht="126" customHeight="1" outlineLevel="4" x14ac:dyDescent="0.2">
      <c r="A3320" s="10"/>
      <c r="B3320" s="10">
        <v>395694</v>
      </c>
      <c r="C3320" s="10" t="s">
        <v>13175</v>
      </c>
      <c r="D3320" s="11" t="s">
        <v>13176</v>
      </c>
      <c r="E3320" s="11" t="s">
        <v>13177</v>
      </c>
      <c r="F3320" s="10" t="s">
        <v>13033</v>
      </c>
      <c r="G3320" s="10" t="s">
        <v>27</v>
      </c>
      <c r="H3320" s="10" t="s">
        <v>39</v>
      </c>
      <c r="I3320" s="10" t="s">
        <v>13034</v>
      </c>
      <c r="J3320" s="10" t="s">
        <v>29</v>
      </c>
      <c r="K3320" s="10" t="s">
        <v>30</v>
      </c>
      <c r="L3320" s="12">
        <f t="shared" si="264"/>
        <v>42.42</v>
      </c>
      <c r="M3320" s="10">
        <f t="shared" si="265"/>
        <v>42.42</v>
      </c>
      <c r="N3320" s="10"/>
      <c r="O3320" s="10" t="s">
        <v>13178</v>
      </c>
      <c r="P3320" s="10" t="s">
        <v>360</v>
      </c>
    </row>
    <row r="3321" spans="1:16" ht="126" customHeight="1" outlineLevel="4" x14ac:dyDescent="0.2">
      <c r="A3321" s="10"/>
      <c r="B3321" s="10">
        <v>404967</v>
      </c>
      <c r="C3321" s="10" t="s">
        <v>13179</v>
      </c>
      <c r="D3321" s="11" t="s">
        <v>13180</v>
      </c>
      <c r="E3321" s="11" t="s">
        <v>13181</v>
      </c>
      <c r="F3321" s="10" t="s">
        <v>3487</v>
      </c>
      <c r="G3321" s="10" t="s">
        <v>27</v>
      </c>
      <c r="H3321" s="10" t="s">
        <v>39</v>
      </c>
      <c r="I3321" s="10" t="s">
        <v>4343</v>
      </c>
      <c r="J3321" s="10" t="s">
        <v>29</v>
      </c>
      <c r="K3321" s="10" t="s">
        <v>30</v>
      </c>
      <c r="L3321" s="12">
        <f t="shared" si="264"/>
        <v>48.6</v>
      </c>
      <c r="M3321" s="10">
        <f t="shared" si="265"/>
        <v>48.6</v>
      </c>
      <c r="N3321" s="10"/>
      <c r="O3321" s="10" t="s">
        <v>13182</v>
      </c>
      <c r="P3321" s="10" t="s">
        <v>906</v>
      </c>
    </row>
    <row r="3322" spans="1:16" ht="12.95" customHeight="1" outlineLevel="3" x14ac:dyDescent="0.2">
      <c r="A3322" s="16" t="s">
        <v>13183</v>
      </c>
      <c r="B3322" s="16"/>
      <c r="C3322" s="16"/>
      <c r="D3322" s="16"/>
      <c r="E3322" s="16"/>
      <c r="F3322" s="16"/>
      <c r="G3322" s="16"/>
      <c r="H3322" s="16"/>
      <c r="I3322" s="16"/>
      <c r="J3322" s="16"/>
      <c r="K3322" s="16"/>
      <c r="L3322" s="16"/>
      <c r="M3322" s="16"/>
      <c r="N3322" s="16"/>
      <c r="O3322" s="16"/>
      <c r="P3322" s="16"/>
    </row>
    <row r="3323" spans="1:16" ht="126" customHeight="1" outlineLevel="4" x14ac:dyDescent="0.2">
      <c r="A3323" s="10"/>
      <c r="B3323" s="10">
        <v>315695</v>
      </c>
      <c r="C3323" s="10" t="s">
        <v>13184</v>
      </c>
      <c r="D3323" s="11" t="s">
        <v>13185</v>
      </c>
      <c r="E3323" s="11" t="s">
        <v>13186</v>
      </c>
      <c r="F3323" s="10" t="s">
        <v>114</v>
      </c>
      <c r="G3323" s="10" t="s">
        <v>27</v>
      </c>
      <c r="H3323" s="10" t="s">
        <v>39</v>
      </c>
      <c r="I3323" s="10" t="s">
        <v>114</v>
      </c>
      <c r="J3323" s="10" t="s">
        <v>29</v>
      </c>
      <c r="K3323" s="10" t="s">
        <v>30</v>
      </c>
      <c r="L3323" s="12">
        <f t="shared" ref="L3323:L3328" si="266">ROUND((F3323*(100-$B$8)/100),2)</f>
        <v>63.76</v>
      </c>
      <c r="M3323" s="10">
        <f t="shared" ref="M3323:M3328" si="267">ROUND((F3323*K3323*(100-$B$8)/100),2)</f>
        <v>63.76</v>
      </c>
      <c r="N3323" s="10"/>
      <c r="O3323" s="10" t="s">
        <v>13187</v>
      </c>
      <c r="P3323" s="10" t="s">
        <v>670</v>
      </c>
    </row>
    <row r="3324" spans="1:16" ht="126" customHeight="1" outlineLevel="4" x14ac:dyDescent="0.2">
      <c r="A3324" s="10"/>
      <c r="B3324" s="10">
        <v>317458</v>
      </c>
      <c r="C3324" s="10" t="s">
        <v>13188</v>
      </c>
      <c r="D3324" s="11" t="s">
        <v>13189</v>
      </c>
      <c r="E3324" s="11" t="s">
        <v>13190</v>
      </c>
      <c r="F3324" s="10" t="s">
        <v>697</v>
      </c>
      <c r="G3324" s="10" t="s">
        <v>27</v>
      </c>
      <c r="H3324" s="10" t="s">
        <v>39</v>
      </c>
      <c r="I3324" s="10" t="s">
        <v>698</v>
      </c>
      <c r="J3324" s="10" t="s">
        <v>29</v>
      </c>
      <c r="K3324" s="10" t="s">
        <v>30</v>
      </c>
      <c r="L3324" s="12">
        <f t="shared" si="266"/>
        <v>55.44</v>
      </c>
      <c r="M3324" s="10">
        <f t="shared" si="267"/>
        <v>55.44</v>
      </c>
      <c r="N3324" s="10"/>
      <c r="O3324" s="10" t="s">
        <v>13192</v>
      </c>
      <c r="P3324" s="10" t="s">
        <v>116</v>
      </c>
    </row>
    <row r="3325" spans="1:16" ht="126" customHeight="1" outlineLevel="4" x14ac:dyDescent="0.2">
      <c r="A3325" s="10"/>
      <c r="B3325" s="10">
        <v>341993</v>
      </c>
      <c r="C3325" s="10" t="s">
        <v>13193</v>
      </c>
      <c r="D3325" s="11" t="s">
        <v>13194</v>
      </c>
      <c r="E3325" s="11" t="s">
        <v>13195</v>
      </c>
      <c r="F3325" s="10" t="s">
        <v>143</v>
      </c>
      <c r="G3325" s="10" t="s">
        <v>27</v>
      </c>
      <c r="H3325" s="10" t="s">
        <v>39</v>
      </c>
      <c r="I3325" s="10" t="s">
        <v>144</v>
      </c>
      <c r="J3325" s="10" t="s">
        <v>29</v>
      </c>
      <c r="K3325" s="10" t="s">
        <v>30</v>
      </c>
      <c r="L3325" s="12">
        <f t="shared" si="266"/>
        <v>57.96</v>
      </c>
      <c r="M3325" s="10">
        <f t="shared" si="267"/>
        <v>57.96</v>
      </c>
      <c r="N3325" s="10"/>
      <c r="O3325" s="10" t="s">
        <v>13196</v>
      </c>
      <c r="P3325" s="10" t="s">
        <v>670</v>
      </c>
    </row>
    <row r="3326" spans="1:16" ht="126" customHeight="1" outlineLevel="4" x14ac:dyDescent="0.2">
      <c r="A3326" s="10"/>
      <c r="B3326" s="10">
        <v>341994</v>
      </c>
      <c r="C3326" s="10" t="s">
        <v>13197</v>
      </c>
      <c r="D3326" s="11" t="s">
        <v>13198</v>
      </c>
      <c r="E3326" s="11" t="s">
        <v>13199</v>
      </c>
      <c r="F3326" s="10" t="s">
        <v>13005</v>
      </c>
      <c r="G3326" s="10" t="s">
        <v>27</v>
      </c>
      <c r="H3326" s="10" t="s">
        <v>39</v>
      </c>
      <c r="I3326" s="10" t="s">
        <v>13006</v>
      </c>
      <c r="J3326" s="10" t="s">
        <v>29</v>
      </c>
      <c r="K3326" s="10" t="s">
        <v>30</v>
      </c>
      <c r="L3326" s="12">
        <f t="shared" si="266"/>
        <v>61.62</v>
      </c>
      <c r="M3326" s="10">
        <f t="shared" si="267"/>
        <v>61.62</v>
      </c>
      <c r="N3326" s="10"/>
      <c r="O3326" s="10" t="s">
        <v>13200</v>
      </c>
      <c r="P3326" s="10" t="s">
        <v>670</v>
      </c>
    </row>
    <row r="3327" spans="1:16" ht="126" customHeight="1" outlineLevel="4" x14ac:dyDescent="0.2">
      <c r="A3327" s="10"/>
      <c r="B3327" s="10">
        <v>343919</v>
      </c>
      <c r="C3327" s="10" t="s">
        <v>13201</v>
      </c>
      <c r="D3327" s="11" t="s">
        <v>13202</v>
      </c>
      <c r="E3327" s="11" t="s">
        <v>13203</v>
      </c>
      <c r="F3327" s="10" t="s">
        <v>13005</v>
      </c>
      <c r="G3327" s="10" t="s">
        <v>27</v>
      </c>
      <c r="H3327" s="10" t="s">
        <v>39</v>
      </c>
      <c r="I3327" s="10" t="s">
        <v>13006</v>
      </c>
      <c r="J3327" s="10" t="s">
        <v>29</v>
      </c>
      <c r="K3327" s="10" t="s">
        <v>30</v>
      </c>
      <c r="L3327" s="12">
        <f t="shared" si="266"/>
        <v>61.62</v>
      </c>
      <c r="M3327" s="10">
        <f t="shared" si="267"/>
        <v>61.62</v>
      </c>
      <c r="N3327" s="10"/>
      <c r="O3327" s="10" t="s">
        <v>13204</v>
      </c>
      <c r="P3327" s="10" t="s">
        <v>60</v>
      </c>
    </row>
    <row r="3328" spans="1:16" ht="126" customHeight="1" outlineLevel="4" x14ac:dyDescent="0.2">
      <c r="A3328" s="10"/>
      <c r="B3328" s="10">
        <v>357808</v>
      </c>
      <c r="C3328" s="10" t="s">
        <v>13205</v>
      </c>
      <c r="D3328" s="11" t="s">
        <v>13206</v>
      </c>
      <c r="E3328" s="11" t="s">
        <v>13207</v>
      </c>
      <c r="F3328" s="10" t="s">
        <v>2707</v>
      </c>
      <c r="G3328" s="10" t="s">
        <v>27</v>
      </c>
      <c r="H3328" s="10" t="s">
        <v>39</v>
      </c>
      <c r="I3328" s="10" t="s">
        <v>3486</v>
      </c>
      <c r="J3328" s="10" t="s">
        <v>29</v>
      </c>
      <c r="K3328" s="10" t="s">
        <v>30</v>
      </c>
      <c r="L3328" s="12">
        <f t="shared" si="266"/>
        <v>70.2</v>
      </c>
      <c r="M3328" s="10">
        <f t="shared" si="267"/>
        <v>70.2</v>
      </c>
      <c r="N3328" s="10"/>
      <c r="O3328" s="10" t="s">
        <v>13208</v>
      </c>
      <c r="P3328" s="10" t="s">
        <v>60</v>
      </c>
    </row>
    <row r="3329" spans="1:16" ht="12.95" customHeight="1" outlineLevel="3" x14ac:dyDescent="0.2">
      <c r="A3329" s="16" t="s">
        <v>13209</v>
      </c>
      <c r="B3329" s="16"/>
      <c r="C3329" s="16"/>
      <c r="D3329" s="16"/>
      <c r="E3329" s="16"/>
      <c r="F3329" s="16"/>
      <c r="G3329" s="16"/>
      <c r="H3329" s="16"/>
      <c r="I3329" s="16"/>
      <c r="J3329" s="16"/>
      <c r="K3329" s="16"/>
      <c r="L3329" s="16"/>
      <c r="M3329" s="16"/>
      <c r="N3329" s="16"/>
      <c r="O3329" s="16"/>
      <c r="P3329" s="16"/>
    </row>
    <row r="3330" spans="1:16" ht="126" customHeight="1" outlineLevel="4" x14ac:dyDescent="0.2">
      <c r="A3330" s="10"/>
      <c r="B3330" s="10">
        <v>245027</v>
      </c>
      <c r="C3330" s="10" t="s">
        <v>13210</v>
      </c>
      <c r="D3330" s="11" t="s">
        <v>13211</v>
      </c>
      <c r="E3330" s="11" t="s">
        <v>13212</v>
      </c>
      <c r="F3330" s="10" t="s">
        <v>697</v>
      </c>
      <c r="G3330" s="10" t="s">
        <v>27</v>
      </c>
      <c r="H3330" s="10" t="s">
        <v>39</v>
      </c>
      <c r="I3330" s="10" t="s">
        <v>698</v>
      </c>
      <c r="J3330" s="10" t="s">
        <v>29</v>
      </c>
      <c r="K3330" s="10" t="s">
        <v>30</v>
      </c>
      <c r="L3330" s="12">
        <f>ROUND((F3330*(100-$B$8)/100),2)</f>
        <v>55.44</v>
      </c>
      <c r="M3330" s="10">
        <f>ROUND((F3330*K3330*(100-$B$8)/100),2)</f>
        <v>55.44</v>
      </c>
      <c r="N3330" s="10"/>
      <c r="O3330" s="10" t="s">
        <v>13213</v>
      </c>
      <c r="P3330" s="10" t="s">
        <v>116</v>
      </c>
    </row>
    <row r="3331" spans="1:16" ht="126" customHeight="1" outlineLevel="4" x14ac:dyDescent="0.2">
      <c r="A3331" s="10"/>
      <c r="B3331" s="10">
        <v>264954</v>
      </c>
      <c r="C3331" s="10" t="s">
        <v>13214</v>
      </c>
      <c r="D3331" s="11" t="s">
        <v>13215</v>
      </c>
      <c r="E3331" s="11" t="s">
        <v>13216</v>
      </c>
      <c r="F3331" s="10" t="s">
        <v>13217</v>
      </c>
      <c r="G3331" s="10" t="s">
        <v>27</v>
      </c>
      <c r="H3331" s="10" t="s">
        <v>39</v>
      </c>
      <c r="I3331" s="10" t="s">
        <v>13217</v>
      </c>
      <c r="J3331" s="10" t="s">
        <v>29</v>
      </c>
      <c r="K3331" s="10" t="s">
        <v>30</v>
      </c>
      <c r="L3331" s="12">
        <f>ROUND((F3331*(100-$B$8)/100),2)</f>
        <v>66.53</v>
      </c>
      <c r="M3331" s="10">
        <f>ROUND((F3331*K3331*(100-$B$8)/100),2)</f>
        <v>66.53</v>
      </c>
      <c r="N3331" s="10"/>
      <c r="O3331" s="10" t="s">
        <v>13218</v>
      </c>
      <c r="P3331" s="10" t="s">
        <v>116</v>
      </c>
    </row>
    <row r="3332" spans="1:16" ht="12.95" customHeight="1" outlineLevel="3" x14ac:dyDescent="0.2">
      <c r="A3332" s="16" t="s">
        <v>13219</v>
      </c>
      <c r="B3332" s="16"/>
      <c r="C3332" s="16"/>
      <c r="D3332" s="16"/>
      <c r="E3332" s="16"/>
      <c r="F3332" s="16"/>
      <c r="G3332" s="16"/>
      <c r="H3332" s="16"/>
      <c r="I3332" s="16"/>
      <c r="J3332" s="16"/>
      <c r="K3332" s="16"/>
      <c r="L3332" s="16"/>
      <c r="M3332" s="16"/>
      <c r="N3332" s="16"/>
      <c r="O3332" s="16"/>
      <c r="P3332" s="16"/>
    </row>
    <row r="3333" spans="1:16" ht="126" customHeight="1" outlineLevel="4" x14ac:dyDescent="0.2">
      <c r="A3333" s="10"/>
      <c r="B3333" s="10">
        <v>224518</v>
      </c>
      <c r="C3333" s="10" t="s">
        <v>13220</v>
      </c>
      <c r="D3333" s="11" t="s">
        <v>13221</v>
      </c>
      <c r="E3333" s="11" t="s">
        <v>13222</v>
      </c>
      <c r="F3333" s="10" t="s">
        <v>2420</v>
      </c>
      <c r="G3333" s="10" t="s">
        <v>27</v>
      </c>
      <c r="H3333" s="10" t="s">
        <v>31</v>
      </c>
      <c r="I3333" s="10" t="s">
        <v>13039</v>
      </c>
      <c r="J3333" s="10" t="s">
        <v>29</v>
      </c>
      <c r="K3333" s="10" t="s">
        <v>30</v>
      </c>
      <c r="L3333" s="12">
        <f t="shared" ref="L3333:L3350" si="268">ROUND((F3333*(100-$B$8)/100),2)</f>
        <v>43.8</v>
      </c>
      <c r="M3333" s="10">
        <f t="shared" ref="M3333:M3350" si="269">ROUND((F3333*K3333*(100-$B$8)/100),2)</f>
        <v>43.8</v>
      </c>
      <c r="N3333" s="10"/>
      <c r="O3333" s="10" t="s">
        <v>13223</v>
      </c>
      <c r="P3333" s="10" t="s">
        <v>547</v>
      </c>
    </row>
    <row r="3334" spans="1:16" ht="126" customHeight="1" outlineLevel="4" x14ac:dyDescent="0.2">
      <c r="A3334" s="10"/>
      <c r="B3334" s="10">
        <v>245041</v>
      </c>
      <c r="C3334" s="10" t="s">
        <v>13224</v>
      </c>
      <c r="D3334" s="11" t="s">
        <v>13225</v>
      </c>
      <c r="E3334" s="11" t="s">
        <v>13226</v>
      </c>
      <c r="F3334" s="10" t="s">
        <v>1513</v>
      </c>
      <c r="G3334" s="10" t="s">
        <v>27</v>
      </c>
      <c r="H3334" s="10" t="s">
        <v>31</v>
      </c>
      <c r="I3334" s="10" t="s">
        <v>3076</v>
      </c>
      <c r="J3334" s="10" t="s">
        <v>29</v>
      </c>
      <c r="K3334" s="10" t="s">
        <v>30</v>
      </c>
      <c r="L3334" s="12">
        <f t="shared" si="268"/>
        <v>43.2</v>
      </c>
      <c r="M3334" s="10">
        <f t="shared" si="269"/>
        <v>43.2</v>
      </c>
      <c r="N3334" s="10"/>
      <c r="O3334" s="10" t="s">
        <v>13227</v>
      </c>
      <c r="P3334" s="10" t="s">
        <v>214</v>
      </c>
    </row>
    <row r="3335" spans="1:16" ht="126" customHeight="1" outlineLevel="4" x14ac:dyDescent="0.2">
      <c r="A3335" s="10"/>
      <c r="B3335" s="10">
        <v>253721</v>
      </c>
      <c r="C3335" s="10" t="s">
        <v>13228</v>
      </c>
      <c r="D3335" s="11" t="s">
        <v>13229</v>
      </c>
      <c r="E3335" s="11" t="s">
        <v>13230</v>
      </c>
      <c r="F3335" s="10" t="s">
        <v>5573</v>
      </c>
      <c r="G3335" s="10" t="s">
        <v>27</v>
      </c>
      <c r="H3335" s="10" t="s">
        <v>31</v>
      </c>
      <c r="I3335" s="10" t="s">
        <v>5574</v>
      </c>
      <c r="J3335" s="10" t="s">
        <v>29</v>
      </c>
      <c r="K3335" s="10" t="s">
        <v>30</v>
      </c>
      <c r="L3335" s="12">
        <f t="shared" si="268"/>
        <v>51.3</v>
      </c>
      <c r="M3335" s="10">
        <f t="shared" si="269"/>
        <v>51.3</v>
      </c>
      <c r="N3335" s="10"/>
      <c r="O3335" s="10" t="s">
        <v>13231</v>
      </c>
      <c r="P3335" s="10" t="s">
        <v>214</v>
      </c>
    </row>
    <row r="3336" spans="1:16" ht="126" customHeight="1" outlineLevel="4" x14ac:dyDescent="0.2">
      <c r="A3336" s="10"/>
      <c r="B3336" s="10">
        <v>278952</v>
      </c>
      <c r="C3336" s="10" t="s">
        <v>13232</v>
      </c>
      <c r="D3336" s="11" t="s">
        <v>13233</v>
      </c>
      <c r="E3336" s="11" t="s">
        <v>13234</v>
      </c>
      <c r="F3336" s="10" t="s">
        <v>5547</v>
      </c>
      <c r="G3336" s="10" t="s">
        <v>27</v>
      </c>
      <c r="H3336" s="10" t="s">
        <v>31</v>
      </c>
      <c r="I3336" s="10" t="s">
        <v>5548</v>
      </c>
      <c r="J3336" s="10" t="s">
        <v>29</v>
      </c>
      <c r="K3336" s="10" t="s">
        <v>30</v>
      </c>
      <c r="L3336" s="12">
        <f t="shared" si="268"/>
        <v>49.26</v>
      </c>
      <c r="M3336" s="10">
        <f t="shared" si="269"/>
        <v>49.26</v>
      </c>
      <c r="N3336" s="10"/>
      <c r="O3336" s="10" t="s">
        <v>13235</v>
      </c>
      <c r="P3336" s="10" t="s">
        <v>214</v>
      </c>
    </row>
    <row r="3337" spans="1:16" ht="126" customHeight="1" outlineLevel="4" x14ac:dyDescent="0.2">
      <c r="A3337" s="10"/>
      <c r="B3337" s="10">
        <v>286353</v>
      </c>
      <c r="C3337" s="10" t="s">
        <v>13236</v>
      </c>
      <c r="D3337" s="11" t="s">
        <v>13237</v>
      </c>
      <c r="E3337" s="11" t="s">
        <v>13238</v>
      </c>
      <c r="F3337" s="10" t="s">
        <v>5547</v>
      </c>
      <c r="G3337" s="10" t="s">
        <v>27</v>
      </c>
      <c r="H3337" s="10" t="s">
        <v>31</v>
      </c>
      <c r="I3337" s="10" t="s">
        <v>5548</v>
      </c>
      <c r="J3337" s="10" t="s">
        <v>29</v>
      </c>
      <c r="K3337" s="10" t="s">
        <v>30</v>
      </c>
      <c r="L3337" s="12">
        <f t="shared" si="268"/>
        <v>49.26</v>
      </c>
      <c r="M3337" s="10">
        <f t="shared" si="269"/>
        <v>49.26</v>
      </c>
      <c r="N3337" s="10"/>
      <c r="O3337" s="10" t="s">
        <v>13239</v>
      </c>
      <c r="P3337" s="10" t="s">
        <v>3812</v>
      </c>
    </row>
    <row r="3338" spans="1:16" ht="126" customHeight="1" outlineLevel="4" x14ac:dyDescent="0.2">
      <c r="A3338" s="10"/>
      <c r="B3338" s="10">
        <v>294469</v>
      </c>
      <c r="C3338" s="10" t="s">
        <v>13240</v>
      </c>
      <c r="D3338" s="11" t="s">
        <v>13241</v>
      </c>
      <c r="E3338" s="11" t="s">
        <v>13242</v>
      </c>
      <c r="F3338" s="10" t="s">
        <v>515</v>
      </c>
      <c r="G3338" s="10" t="s">
        <v>27</v>
      </c>
      <c r="H3338" s="10" t="s">
        <v>31</v>
      </c>
      <c r="I3338" s="10" t="s">
        <v>516</v>
      </c>
      <c r="J3338" s="10" t="s">
        <v>29</v>
      </c>
      <c r="K3338" s="10" t="s">
        <v>30</v>
      </c>
      <c r="L3338" s="12">
        <f t="shared" si="268"/>
        <v>47.1</v>
      </c>
      <c r="M3338" s="10">
        <f t="shared" si="269"/>
        <v>47.1</v>
      </c>
      <c r="N3338" s="10"/>
      <c r="O3338" s="10" t="s">
        <v>13243</v>
      </c>
      <c r="P3338" s="10" t="s">
        <v>214</v>
      </c>
    </row>
    <row r="3339" spans="1:16" ht="126" customHeight="1" outlineLevel="4" x14ac:dyDescent="0.2">
      <c r="A3339" s="10"/>
      <c r="B3339" s="10">
        <v>350323</v>
      </c>
      <c r="C3339" s="10" t="s">
        <v>13244</v>
      </c>
      <c r="D3339" s="11" t="s">
        <v>13245</v>
      </c>
      <c r="E3339" s="11" t="s">
        <v>13246</v>
      </c>
      <c r="F3339" s="10" t="s">
        <v>1513</v>
      </c>
      <c r="G3339" s="10" t="s">
        <v>27</v>
      </c>
      <c r="H3339" s="10" t="s">
        <v>31</v>
      </c>
      <c r="I3339" s="10" t="s">
        <v>3076</v>
      </c>
      <c r="J3339" s="10" t="s">
        <v>29</v>
      </c>
      <c r="K3339" s="10" t="s">
        <v>30</v>
      </c>
      <c r="L3339" s="12">
        <f t="shared" si="268"/>
        <v>43.2</v>
      </c>
      <c r="M3339" s="10">
        <f t="shared" si="269"/>
        <v>43.2</v>
      </c>
      <c r="N3339" s="10"/>
      <c r="O3339" s="10" t="s">
        <v>13247</v>
      </c>
      <c r="P3339" s="10" t="s">
        <v>3812</v>
      </c>
    </row>
    <row r="3340" spans="1:16" ht="126" customHeight="1" outlineLevel="4" x14ac:dyDescent="0.2">
      <c r="A3340" s="10"/>
      <c r="B3340" s="10">
        <v>350325</v>
      </c>
      <c r="C3340" s="10" t="s">
        <v>13248</v>
      </c>
      <c r="D3340" s="11" t="s">
        <v>13249</v>
      </c>
      <c r="E3340" s="11" t="s">
        <v>13250</v>
      </c>
      <c r="F3340" s="10" t="s">
        <v>358</v>
      </c>
      <c r="G3340" s="10" t="s">
        <v>27</v>
      </c>
      <c r="H3340" s="10" t="s">
        <v>31</v>
      </c>
      <c r="I3340" s="10" t="s">
        <v>4595</v>
      </c>
      <c r="J3340" s="10" t="s">
        <v>29</v>
      </c>
      <c r="K3340" s="10" t="s">
        <v>30</v>
      </c>
      <c r="L3340" s="12">
        <f t="shared" si="268"/>
        <v>45</v>
      </c>
      <c r="M3340" s="10">
        <f t="shared" si="269"/>
        <v>45</v>
      </c>
      <c r="N3340" s="10"/>
      <c r="O3340" s="10" t="s">
        <v>13251</v>
      </c>
      <c r="P3340" s="10" t="s">
        <v>13252</v>
      </c>
    </row>
    <row r="3341" spans="1:16" ht="126" customHeight="1" outlineLevel="4" x14ac:dyDescent="0.2">
      <c r="A3341" s="10"/>
      <c r="B3341" s="10">
        <v>350326</v>
      </c>
      <c r="C3341" s="10" t="s">
        <v>13253</v>
      </c>
      <c r="D3341" s="11" t="s">
        <v>13254</v>
      </c>
      <c r="E3341" s="11" t="s">
        <v>13255</v>
      </c>
      <c r="F3341" s="10" t="s">
        <v>1513</v>
      </c>
      <c r="G3341" s="10" t="s">
        <v>27</v>
      </c>
      <c r="H3341" s="10" t="s">
        <v>31</v>
      </c>
      <c r="I3341" s="10" t="s">
        <v>3076</v>
      </c>
      <c r="J3341" s="10" t="s">
        <v>29</v>
      </c>
      <c r="K3341" s="10" t="s">
        <v>30</v>
      </c>
      <c r="L3341" s="12">
        <f t="shared" si="268"/>
        <v>43.2</v>
      </c>
      <c r="M3341" s="10">
        <f t="shared" si="269"/>
        <v>43.2</v>
      </c>
      <c r="N3341" s="10"/>
      <c r="O3341" s="10" t="s">
        <v>13256</v>
      </c>
      <c r="P3341" s="10" t="s">
        <v>214</v>
      </c>
    </row>
    <row r="3342" spans="1:16" ht="126" customHeight="1" outlineLevel="4" x14ac:dyDescent="0.2">
      <c r="A3342" s="10"/>
      <c r="B3342" s="10">
        <v>353171</v>
      </c>
      <c r="C3342" s="10" t="s">
        <v>13257</v>
      </c>
      <c r="D3342" s="11" t="s">
        <v>13258</v>
      </c>
      <c r="E3342" s="11" t="s">
        <v>13259</v>
      </c>
      <c r="F3342" s="10" t="s">
        <v>782</v>
      </c>
      <c r="G3342" s="10" t="s">
        <v>27</v>
      </c>
      <c r="H3342" s="10" t="s">
        <v>31</v>
      </c>
      <c r="I3342" s="10" t="s">
        <v>13069</v>
      </c>
      <c r="J3342" s="10" t="s">
        <v>29</v>
      </c>
      <c r="K3342" s="10" t="s">
        <v>30</v>
      </c>
      <c r="L3342" s="12">
        <f t="shared" si="268"/>
        <v>38.4</v>
      </c>
      <c r="M3342" s="10">
        <f t="shared" si="269"/>
        <v>38.4</v>
      </c>
      <c r="N3342" s="10"/>
      <c r="O3342" s="10" t="s">
        <v>13260</v>
      </c>
      <c r="P3342" s="10" t="s">
        <v>547</v>
      </c>
    </row>
    <row r="3343" spans="1:16" ht="126" customHeight="1" outlineLevel="4" x14ac:dyDescent="0.2">
      <c r="A3343" s="10"/>
      <c r="B3343" s="10">
        <v>353172</v>
      </c>
      <c r="C3343" s="10" t="s">
        <v>13261</v>
      </c>
      <c r="D3343" s="11" t="s">
        <v>13262</v>
      </c>
      <c r="E3343" s="11" t="s">
        <v>13263</v>
      </c>
      <c r="F3343" s="10" t="s">
        <v>782</v>
      </c>
      <c r="G3343" s="10" t="s">
        <v>27</v>
      </c>
      <c r="H3343" s="10" t="s">
        <v>31</v>
      </c>
      <c r="I3343" s="10" t="s">
        <v>13069</v>
      </c>
      <c r="J3343" s="10" t="s">
        <v>29</v>
      </c>
      <c r="K3343" s="10" t="s">
        <v>30</v>
      </c>
      <c r="L3343" s="12">
        <f t="shared" si="268"/>
        <v>38.4</v>
      </c>
      <c r="M3343" s="10">
        <f t="shared" si="269"/>
        <v>38.4</v>
      </c>
      <c r="N3343" s="10"/>
      <c r="O3343" s="10" t="s">
        <v>13264</v>
      </c>
      <c r="P3343" s="10" t="s">
        <v>547</v>
      </c>
    </row>
    <row r="3344" spans="1:16" ht="126" customHeight="1" outlineLevel="4" x14ac:dyDescent="0.2">
      <c r="A3344" s="10"/>
      <c r="B3344" s="10">
        <v>354650</v>
      </c>
      <c r="C3344" s="10" t="s">
        <v>13265</v>
      </c>
      <c r="D3344" s="11" t="s">
        <v>13266</v>
      </c>
      <c r="E3344" s="11" t="s">
        <v>13267</v>
      </c>
      <c r="F3344" s="10" t="s">
        <v>13268</v>
      </c>
      <c r="G3344" s="10" t="s">
        <v>27</v>
      </c>
      <c r="H3344" s="10" t="s">
        <v>31</v>
      </c>
      <c r="I3344" s="10" t="s">
        <v>13268</v>
      </c>
      <c r="J3344" s="10" t="s">
        <v>29</v>
      </c>
      <c r="K3344" s="10" t="s">
        <v>30</v>
      </c>
      <c r="L3344" s="12">
        <f t="shared" si="268"/>
        <v>30.51</v>
      </c>
      <c r="M3344" s="10">
        <f t="shared" si="269"/>
        <v>30.51</v>
      </c>
      <c r="N3344" s="10"/>
      <c r="O3344" s="10" t="s">
        <v>13269</v>
      </c>
      <c r="P3344" s="10" t="s">
        <v>906</v>
      </c>
    </row>
    <row r="3345" spans="1:16" ht="126" customHeight="1" outlineLevel="4" x14ac:dyDescent="0.2">
      <c r="A3345" s="10"/>
      <c r="B3345" s="10">
        <v>361243</v>
      </c>
      <c r="C3345" s="10" t="s">
        <v>13270</v>
      </c>
      <c r="D3345" s="11" t="s">
        <v>13271</v>
      </c>
      <c r="E3345" s="11" t="s">
        <v>13272</v>
      </c>
      <c r="F3345" s="10" t="s">
        <v>13268</v>
      </c>
      <c r="G3345" s="10" t="s">
        <v>27</v>
      </c>
      <c r="H3345" s="10" t="s">
        <v>31</v>
      </c>
      <c r="I3345" s="10" t="s">
        <v>13268</v>
      </c>
      <c r="J3345" s="10" t="s">
        <v>29</v>
      </c>
      <c r="K3345" s="10" t="s">
        <v>30</v>
      </c>
      <c r="L3345" s="12">
        <f t="shared" si="268"/>
        <v>30.51</v>
      </c>
      <c r="M3345" s="10">
        <f t="shared" si="269"/>
        <v>30.51</v>
      </c>
      <c r="N3345" s="10"/>
      <c r="O3345" s="10" t="s">
        <v>13273</v>
      </c>
      <c r="P3345" s="10" t="s">
        <v>87</v>
      </c>
    </row>
    <row r="3346" spans="1:16" ht="126" customHeight="1" outlineLevel="4" x14ac:dyDescent="0.2">
      <c r="A3346" s="10"/>
      <c r="B3346" s="10">
        <v>364949</v>
      </c>
      <c r="C3346" s="10" t="s">
        <v>13274</v>
      </c>
      <c r="D3346" s="11" t="s">
        <v>13275</v>
      </c>
      <c r="E3346" s="11" t="s">
        <v>13276</v>
      </c>
      <c r="F3346" s="10" t="s">
        <v>13277</v>
      </c>
      <c r="G3346" s="10" t="s">
        <v>27</v>
      </c>
      <c r="H3346" s="10" t="s">
        <v>31</v>
      </c>
      <c r="I3346" s="10" t="s">
        <v>13277</v>
      </c>
      <c r="J3346" s="10" t="s">
        <v>29</v>
      </c>
      <c r="K3346" s="10" t="s">
        <v>30</v>
      </c>
      <c r="L3346" s="12">
        <f t="shared" si="268"/>
        <v>35.090000000000003</v>
      </c>
      <c r="M3346" s="10">
        <f t="shared" si="269"/>
        <v>35.090000000000003</v>
      </c>
      <c r="N3346" s="10"/>
      <c r="O3346" s="10" t="s">
        <v>13278</v>
      </c>
      <c r="P3346" s="10" t="s">
        <v>82</v>
      </c>
    </row>
    <row r="3347" spans="1:16" ht="126" customHeight="1" outlineLevel="4" x14ac:dyDescent="0.2">
      <c r="A3347" s="10"/>
      <c r="B3347" s="10">
        <v>367359</v>
      </c>
      <c r="C3347" s="10" t="s">
        <v>13279</v>
      </c>
      <c r="D3347" s="11" t="s">
        <v>13280</v>
      </c>
      <c r="E3347" s="11" t="s">
        <v>13281</v>
      </c>
      <c r="F3347" s="10" t="s">
        <v>13277</v>
      </c>
      <c r="G3347" s="10" t="s">
        <v>27</v>
      </c>
      <c r="H3347" s="10" t="s">
        <v>31</v>
      </c>
      <c r="I3347" s="10" t="s">
        <v>13277</v>
      </c>
      <c r="J3347" s="10" t="s">
        <v>29</v>
      </c>
      <c r="K3347" s="10" t="s">
        <v>30</v>
      </c>
      <c r="L3347" s="12">
        <f t="shared" si="268"/>
        <v>35.090000000000003</v>
      </c>
      <c r="M3347" s="10">
        <f t="shared" si="269"/>
        <v>35.090000000000003</v>
      </c>
      <c r="N3347" s="10"/>
      <c r="O3347" s="10" t="s">
        <v>13282</v>
      </c>
      <c r="P3347" s="10" t="s">
        <v>4981</v>
      </c>
    </row>
    <row r="3348" spans="1:16" ht="126" customHeight="1" outlineLevel="4" x14ac:dyDescent="0.2">
      <c r="A3348" s="10"/>
      <c r="B3348" s="10">
        <v>367360</v>
      </c>
      <c r="C3348" s="10" t="s">
        <v>13283</v>
      </c>
      <c r="D3348" s="11" t="s">
        <v>13284</v>
      </c>
      <c r="E3348" s="11" t="s">
        <v>13285</v>
      </c>
      <c r="F3348" s="10" t="s">
        <v>5573</v>
      </c>
      <c r="G3348" s="10" t="s">
        <v>27</v>
      </c>
      <c r="H3348" s="10" t="s">
        <v>31</v>
      </c>
      <c r="I3348" s="10" t="s">
        <v>5574</v>
      </c>
      <c r="J3348" s="10" t="s">
        <v>29</v>
      </c>
      <c r="K3348" s="10" t="s">
        <v>30</v>
      </c>
      <c r="L3348" s="12">
        <f t="shared" si="268"/>
        <v>51.3</v>
      </c>
      <c r="M3348" s="10">
        <f t="shared" si="269"/>
        <v>51.3</v>
      </c>
      <c r="N3348" s="10"/>
      <c r="O3348" s="10" t="s">
        <v>13286</v>
      </c>
      <c r="P3348" s="10" t="s">
        <v>214</v>
      </c>
    </row>
    <row r="3349" spans="1:16" ht="126" customHeight="1" outlineLevel="4" x14ac:dyDescent="0.2">
      <c r="A3349" s="10"/>
      <c r="B3349" s="10">
        <v>368585</v>
      </c>
      <c r="C3349" s="10" t="s">
        <v>13287</v>
      </c>
      <c r="D3349" s="11" t="s">
        <v>13288</v>
      </c>
      <c r="E3349" s="11" t="s">
        <v>13289</v>
      </c>
      <c r="F3349" s="10" t="s">
        <v>5573</v>
      </c>
      <c r="G3349" s="10" t="s">
        <v>27</v>
      </c>
      <c r="H3349" s="10" t="s">
        <v>31</v>
      </c>
      <c r="I3349" s="10" t="s">
        <v>5574</v>
      </c>
      <c r="J3349" s="10" t="s">
        <v>29</v>
      </c>
      <c r="K3349" s="10" t="s">
        <v>30</v>
      </c>
      <c r="L3349" s="12">
        <f t="shared" si="268"/>
        <v>51.3</v>
      </c>
      <c r="M3349" s="10">
        <f t="shared" si="269"/>
        <v>51.3</v>
      </c>
      <c r="N3349" s="10"/>
      <c r="O3349" s="10" t="s">
        <v>13290</v>
      </c>
      <c r="P3349" s="10" t="s">
        <v>13252</v>
      </c>
    </row>
    <row r="3350" spans="1:16" ht="126" customHeight="1" outlineLevel="4" x14ac:dyDescent="0.2">
      <c r="A3350" s="10"/>
      <c r="B3350" s="10">
        <v>368586</v>
      </c>
      <c r="C3350" s="10" t="s">
        <v>13291</v>
      </c>
      <c r="D3350" s="11" t="s">
        <v>13292</v>
      </c>
      <c r="E3350" s="11" t="s">
        <v>13293</v>
      </c>
      <c r="F3350" s="10" t="s">
        <v>1513</v>
      </c>
      <c r="G3350" s="10" t="s">
        <v>27</v>
      </c>
      <c r="H3350" s="10" t="s">
        <v>31</v>
      </c>
      <c r="I3350" s="10" t="s">
        <v>3076</v>
      </c>
      <c r="J3350" s="10" t="s">
        <v>29</v>
      </c>
      <c r="K3350" s="10" t="s">
        <v>30</v>
      </c>
      <c r="L3350" s="12">
        <f t="shared" si="268"/>
        <v>43.2</v>
      </c>
      <c r="M3350" s="10">
        <f t="shared" si="269"/>
        <v>43.2</v>
      </c>
      <c r="N3350" s="10"/>
      <c r="O3350" s="10" t="s">
        <v>13294</v>
      </c>
      <c r="P3350" s="10" t="s">
        <v>13295</v>
      </c>
    </row>
    <row r="3351" spans="1:16" ht="12.95" customHeight="1" outlineLevel="3" x14ac:dyDescent="0.2">
      <c r="A3351" s="16" t="s">
        <v>13296</v>
      </c>
      <c r="B3351" s="16"/>
      <c r="C3351" s="16"/>
      <c r="D3351" s="16"/>
      <c r="E3351" s="16"/>
      <c r="F3351" s="16"/>
      <c r="G3351" s="16"/>
      <c r="H3351" s="16"/>
      <c r="I3351" s="16"/>
      <c r="J3351" s="16"/>
      <c r="K3351" s="16"/>
      <c r="L3351" s="16"/>
      <c r="M3351" s="16"/>
      <c r="N3351" s="16"/>
      <c r="O3351" s="16"/>
      <c r="P3351" s="16"/>
    </row>
    <row r="3352" spans="1:16" ht="126" customHeight="1" outlineLevel="4" x14ac:dyDescent="0.2">
      <c r="A3352" s="10"/>
      <c r="B3352" s="10">
        <v>315696</v>
      </c>
      <c r="C3352" s="10" t="s">
        <v>13297</v>
      </c>
      <c r="D3352" s="11" t="s">
        <v>13298</v>
      </c>
      <c r="E3352" s="11" t="s">
        <v>13299</v>
      </c>
      <c r="F3352" s="10" t="s">
        <v>13300</v>
      </c>
      <c r="G3352" s="10" t="s">
        <v>27</v>
      </c>
      <c r="H3352" s="10" t="s">
        <v>39</v>
      </c>
      <c r="I3352" s="10" t="s">
        <v>13301</v>
      </c>
      <c r="J3352" s="10" t="s">
        <v>29</v>
      </c>
      <c r="K3352" s="10" t="s">
        <v>30</v>
      </c>
      <c r="L3352" s="12">
        <f>ROUND((F3352*(100-$B$8)/100),2)</f>
        <v>66.66</v>
      </c>
      <c r="M3352" s="10">
        <f>ROUND((F3352*K3352*(100-$B$8)/100),2)</f>
        <v>66.66</v>
      </c>
      <c r="N3352" s="10"/>
      <c r="O3352" s="10" t="s">
        <v>13302</v>
      </c>
      <c r="P3352" s="10" t="s">
        <v>116</v>
      </c>
    </row>
    <row r="3353" spans="1:16" ht="12.95" customHeight="1" outlineLevel="3" x14ac:dyDescent="0.2">
      <c r="A3353" s="16" t="s">
        <v>13304</v>
      </c>
      <c r="B3353" s="16"/>
      <c r="C3353" s="16"/>
      <c r="D3353" s="16"/>
      <c r="E3353" s="16"/>
      <c r="F3353" s="16"/>
      <c r="G3353" s="16"/>
      <c r="H3353" s="16"/>
      <c r="I3353" s="16"/>
      <c r="J3353" s="16"/>
      <c r="K3353" s="16"/>
      <c r="L3353" s="16"/>
      <c r="M3353" s="16"/>
      <c r="N3353" s="16"/>
      <c r="O3353" s="16"/>
      <c r="P3353" s="16"/>
    </row>
    <row r="3354" spans="1:16" ht="126" customHeight="1" outlineLevel="4" x14ac:dyDescent="0.2">
      <c r="A3354" s="10"/>
      <c r="B3354" s="10">
        <v>361214</v>
      </c>
      <c r="C3354" s="10" t="s">
        <v>13305</v>
      </c>
      <c r="D3354" s="11" t="s">
        <v>13306</v>
      </c>
      <c r="E3354" s="11" t="s">
        <v>13307</v>
      </c>
      <c r="F3354" s="10" t="s">
        <v>937</v>
      </c>
      <c r="G3354" s="10" t="s">
        <v>27</v>
      </c>
      <c r="H3354" s="10" t="s">
        <v>31</v>
      </c>
      <c r="I3354" s="10" t="s">
        <v>7447</v>
      </c>
      <c r="J3354" s="10" t="s">
        <v>29</v>
      </c>
      <c r="K3354" s="10" t="s">
        <v>30</v>
      </c>
      <c r="L3354" s="12">
        <f t="shared" ref="L3354:L3359" si="270">ROUND((F3354*(100-$B$8)/100),2)</f>
        <v>21.6</v>
      </c>
      <c r="M3354" s="10">
        <f t="shared" ref="M3354:M3359" si="271">ROUND((F3354*K3354*(100-$B$8)/100),2)</f>
        <v>21.6</v>
      </c>
      <c r="N3354" s="10"/>
      <c r="O3354" s="10" t="s">
        <v>13308</v>
      </c>
      <c r="P3354" s="10" t="s">
        <v>182</v>
      </c>
    </row>
    <row r="3355" spans="1:16" ht="126" customHeight="1" outlineLevel="4" x14ac:dyDescent="0.2">
      <c r="A3355" s="10"/>
      <c r="B3355" s="10">
        <v>361217</v>
      </c>
      <c r="C3355" s="10" t="s">
        <v>13309</v>
      </c>
      <c r="D3355" s="11" t="s">
        <v>13310</v>
      </c>
      <c r="E3355" s="11" t="s">
        <v>13311</v>
      </c>
      <c r="F3355" s="10" t="s">
        <v>937</v>
      </c>
      <c r="G3355" s="10" t="s">
        <v>27</v>
      </c>
      <c r="H3355" s="10" t="s">
        <v>31</v>
      </c>
      <c r="I3355" s="10" t="s">
        <v>7447</v>
      </c>
      <c r="J3355" s="10" t="s">
        <v>29</v>
      </c>
      <c r="K3355" s="10" t="s">
        <v>30</v>
      </c>
      <c r="L3355" s="12">
        <f t="shared" si="270"/>
        <v>21.6</v>
      </c>
      <c r="M3355" s="10">
        <f t="shared" si="271"/>
        <v>21.6</v>
      </c>
      <c r="N3355" s="10"/>
      <c r="O3355" s="10" t="s">
        <v>13312</v>
      </c>
      <c r="P3355" s="10" t="s">
        <v>182</v>
      </c>
    </row>
    <row r="3356" spans="1:16" ht="126" customHeight="1" outlineLevel="4" x14ac:dyDescent="0.2">
      <c r="A3356" s="10"/>
      <c r="B3356" s="10">
        <v>361218</v>
      </c>
      <c r="C3356" s="10" t="s">
        <v>13313</v>
      </c>
      <c r="D3356" s="11" t="s">
        <v>13314</v>
      </c>
      <c r="E3356" s="11" t="s">
        <v>13315</v>
      </c>
      <c r="F3356" s="10" t="s">
        <v>937</v>
      </c>
      <c r="G3356" s="10" t="s">
        <v>27</v>
      </c>
      <c r="H3356" s="10" t="s">
        <v>31</v>
      </c>
      <c r="I3356" s="10" t="s">
        <v>7447</v>
      </c>
      <c r="J3356" s="10" t="s">
        <v>29</v>
      </c>
      <c r="K3356" s="10" t="s">
        <v>30</v>
      </c>
      <c r="L3356" s="12">
        <f t="shared" si="270"/>
        <v>21.6</v>
      </c>
      <c r="M3356" s="10">
        <f t="shared" si="271"/>
        <v>21.6</v>
      </c>
      <c r="N3356" s="10"/>
      <c r="O3356" s="10" t="s">
        <v>13316</v>
      </c>
      <c r="P3356" s="10" t="s">
        <v>182</v>
      </c>
    </row>
    <row r="3357" spans="1:16" ht="126" customHeight="1" outlineLevel="4" x14ac:dyDescent="0.2">
      <c r="A3357" s="10"/>
      <c r="B3357" s="10">
        <v>361707</v>
      </c>
      <c r="C3357" s="10" t="s">
        <v>13317</v>
      </c>
      <c r="D3357" s="11" t="s">
        <v>13318</v>
      </c>
      <c r="E3357" s="11" t="s">
        <v>13319</v>
      </c>
      <c r="F3357" s="10" t="s">
        <v>937</v>
      </c>
      <c r="G3357" s="10" t="s">
        <v>27</v>
      </c>
      <c r="H3357" s="10" t="s">
        <v>31</v>
      </c>
      <c r="I3357" s="10" t="s">
        <v>7447</v>
      </c>
      <c r="J3357" s="10" t="s">
        <v>29</v>
      </c>
      <c r="K3357" s="10" t="s">
        <v>30</v>
      </c>
      <c r="L3357" s="12">
        <f t="shared" si="270"/>
        <v>21.6</v>
      </c>
      <c r="M3357" s="10">
        <f t="shared" si="271"/>
        <v>21.6</v>
      </c>
      <c r="N3357" s="10"/>
      <c r="O3357" s="10" t="s">
        <v>13320</v>
      </c>
      <c r="P3357" s="10" t="s">
        <v>182</v>
      </c>
    </row>
    <row r="3358" spans="1:16" ht="126" customHeight="1" outlineLevel="4" x14ac:dyDescent="0.2">
      <c r="A3358" s="10"/>
      <c r="B3358" s="10">
        <v>373597</v>
      </c>
      <c r="C3358" s="10" t="s">
        <v>13321</v>
      </c>
      <c r="D3358" s="11" t="s">
        <v>13322</v>
      </c>
      <c r="E3358" s="11" t="s">
        <v>13323</v>
      </c>
      <c r="F3358" s="10" t="s">
        <v>937</v>
      </c>
      <c r="G3358" s="10" t="s">
        <v>27</v>
      </c>
      <c r="H3358" s="10" t="s">
        <v>31</v>
      </c>
      <c r="I3358" s="10" t="s">
        <v>7447</v>
      </c>
      <c r="J3358" s="10" t="s">
        <v>29</v>
      </c>
      <c r="K3358" s="10" t="s">
        <v>30</v>
      </c>
      <c r="L3358" s="12">
        <f t="shared" si="270"/>
        <v>21.6</v>
      </c>
      <c r="M3358" s="10">
        <f t="shared" si="271"/>
        <v>21.6</v>
      </c>
      <c r="N3358" s="10"/>
      <c r="O3358" s="10" t="s">
        <v>13324</v>
      </c>
      <c r="P3358" s="10" t="s">
        <v>182</v>
      </c>
    </row>
    <row r="3359" spans="1:16" ht="126" customHeight="1" outlineLevel="4" x14ac:dyDescent="0.2">
      <c r="A3359" s="10"/>
      <c r="B3359" s="10">
        <v>373599</v>
      </c>
      <c r="C3359" s="10" t="s">
        <v>13325</v>
      </c>
      <c r="D3359" s="11" t="s">
        <v>13326</v>
      </c>
      <c r="E3359" s="11" t="s">
        <v>13327</v>
      </c>
      <c r="F3359" s="10" t="s">
        <v>937</v>
      </c>
      <c r="G3359" s="10" t="s">
        <v>27</v>
      </c>
      <c r="H3359" s="10" t="s">
        <v>31</v>
      </c>
      <c r="I3359" s="10" t="s">
        <v>7447</v>
      </c>
      <c r="J3359" s="10" t="s">
        <v>29</v>
      </c>
      <c r="K3359" s="10" t="s">
        <v>30</v>
      </c>
      <c r="L3359" s="12">
        <f t="shared" si="270"/>
        <v>21.6</v>
      </c>
      <c r="M3359" s="10">
        <f t="shared" si="271"/>
        <v>21.6</v>
      </c>
      <c r="N3359" s="10"/>
      <c r="O3359" s="10" t="s">
        <v>13328</v>
      </c>
      <c r="P3359" s="10" t="s">
        <v>182</v>
      </c>
    </row>
    <row r="3360" spans="1:16" ht="12.95" customHeight="1" outlineLevel="3" x14ac:dyDescent="0.2">
      <c r="A3360" s="16" t="s">
        <v>13329</v>
      </c>
      <c r="B3360" s="16"/>
      <c r="C3360" s="16"/>
      <c r="D3360" s="16"/>
      <c r="E3360" s="16"/>
      <c r="F3360" s="16"/>
      <c r="G3360" s="16"/>
      <c r="H3360" s="16"/>
      <c r="I3360" s="16"/>
      <c r="J3360" s="16"/>
      <c r="K3360" s="16"/>
      <c r="L3360" s="16"/>
      <c r="M3360" s="16"/>
      <c r="N3360" s="16"/>
      <c r="O3360" s="16"/>
      <c r="P3360" s="16"/>
    </row>
    <row r="3361" spans="1:16" ht="126" customHeight="1" outlineLevel="4" x14ac:dyDescent="0.2">
      <c r="A3361" s="10"/>
      <c r="B3361" s="10">
        <v>313726</v>
      </c>
      <c r="C3361" s="10" t="s">
        <v>13330</v>
      </c>
      <c r="D3361" s="11" t="s">
        <v>13331</v>
      </c>
      <c r="E3361" s="11" t="s">
        <v>13332</v>
      </c>
      <c r="F3361" s="10" t="s">
        <v>13333</v>
      </c>
      <c r="G3361" s="10" t="s">
        <v>27</v>
      </c>
      <c r="H3361" s="10" t="s">
        <v>2685</v>
      </c>
      <c r="I3361" s="10" t="s">
        <v>13333</v>
      </c>
      <c r="J3361" s="10" t="s">
        <v>29</v>
      </c>
      <c r="K3361" s="10" t="s">
        <v>30</v>
      </c>
      <c r="L3361" s="12">
        <f>ROUND((F3361*(100-$B$8)/100),2)</f>
        <v>58.41</v>
      </c>
      <c r="M3361" s="10">
        <f>ROUND((F3361*K3361*(100-$B$8)/100),2)</f>
        <v>58.41</v>
      </c>
      <c r="N3361" s="10"/>
      <c r="O3361" s="10" t="s">
        <v>13334</v>
      </c>
      <c r="P3361" s="10" t="s">
        <v>4049</v>
      </c>
    </row>
    <row r="3362" spans="1:16" ht="126" customHeight="1" outlineLevel="4" x14ac:dyDescent="0.2">
      <c r="A3362" s="10"/>
      <c r="B3362" s="10">
        <v>315733</v>
      </c>
      <c r="C3362" s="10" t="s">
        <v>13335</v>
      </c>
      <c r="D3362" s="11" t="s">
        <v>13336</v>
      </c>
      <c r="E3362" s="11" t="s">
        <v>13337</v>
      </c>
      <c r="F3362" s="10" t="s">
        <v>13333</v>
      </c>
      <c r="G3362" s="10" t="s">
        <v>27</v>
      </c>
      <c r="H3362" s="10" t="s">
        <v>2685</v>
      </c>
      <c r="I3362" s="10" t="s">
        <v>13333</v>
      </c>
      <c r="J3362" s="10" t="s">
        <v>29</v>
      </c>
      <c r="K3362" s="10" t="s">
        <v>30</v>
      </c>
      <c r="L3362" s="12">
        <f>ROUND((F3362*(100-$B$8)/100),2)</f>
        <v>58.41</v>
      </c>
      <c r="M3362" s="10">
        <f>ROUND((F3362*K3362*(100-$B$8)/100),2)</f>
        <v>58.41</v>
      </c>
      <c r="N3362" s="10"/>
      <c r="O3362" s="10" t="s">
        <v>13338</v>
      </c>
      <c r="P3362" s="10" t="s">
        <v>4049</v>
      </c>
    </row>
    <row r="3363" spans="1:16" ht="12.95" customHeight="1" outlineLevel="3" x14ac:dyDescent="0.2">
      <c r="A3363" s="16" t="s">
        <v>13339</v>
      </c>
      <c r="B3363" s="16"/>
      <c r="C3363" s="16"/>
      <c r="D3363" s="16"/>
      <c r="E3363" s="16"/>
      <c r="F3363" s="16"/>
      <c r="G3363" s="16"/>
      <c r="H3363" s="16"/>
      <c r="I3363" s="16"/>
      <c r="J3363" s="16"/>
      <c r="K3363" s="16"/>
      <c r="L3363" s="16"/>
      <c r="M3363" s="16"/>
      <c r="N3363" s="16"/>
      <c r="O3363" s="16"/>
      <c r="P3363" s="16"/>
    </row>
    <row r="3364" spans="1:16" ht="126" customHeight="1" outlineLevel="4" x14ac:dyDescent="0.2">
      <c r="A3364" s="10"/>
      <c r="B3364" s="10">
        <v>293424</v>
      </c>
      <c r="C3364" s="10" t="s">
        <v>13340</v>
      </c>
      <c r="D3364" s="11" t="s">
        <v>13341</v>
      </c>
      <c r="E3364" s="11" t="s">
        <v>13342</v>
      </c>
      <c r="F3364" s="10" t="s">
        <v>57</v>
      </c>
      <c r="G3364" s="10" t="s">
        <v>27</v>
      </c>
      <c r="H3364" s="10" t="s">
        <v>39</v>
      </c>
      <c r="I3364" s="10" t="s">
        <v>58</v>
      </c>
      <c r="J3364" s="10" t="s">
        <v>29</v>
      </c>
      <c r="K3364" s="10" t="s">
        <v>30</v>
      </c>
      <c r="L3364" s="12">
        <f t="shared" ref="L3364:L3370" si="272">ROUND((F3364*(100-$B$8)/100),2)</f>
        <v>99</v>
      </c>
      <c r="M3364" s="10">
        <f t="shared" ref="M3364:M3370" si="273">ROUND((F3364*K3364*(100-$B$8)/100),2)</f>
        <v>99</v>
      </c>
      <c r="N3364" s="10"/>
      <c r="O3364" s="10" t="s">
        <v>13343</v>
      </c>
      <c r="P3364" s="10" t="s">
        <v>13344</v>
      </c>
    </row>
    <row r="3365" spans="1:16" ht="126" customHeight="1" outlineLevel="4" x14ac:dyDescent="0.2">
      <c r="A3365" s="10"/>
      <c r="B3365" s="10">
        <v>293425</v>
      </c>
      <c r="C3365" s="10" t="s">
        <v>13345</v>
      </c>
      <c r="D3365" s="11" t="s">
        <v>13346</v>
      </c>
      <c r="E3365" s="11" t="s">
        <v>13347</v>
      </c>
      <c r="F3365" s="10" t="s">
        <v>13348</v>
      </c>
      <c r="G3365" s="10" t="s">
        <v>27</v>
      </c>
      <c r="H3365" s="10" t="s">
        <v>39</v>
      </c>
      <c r="I3365" s="10" t="s">
        <v>13348</v>
      </c>
      <c r="J3365" s="10" t="s">
        <v>29</v>
      </c>
      <c r="K3365" s="10" t="s">
        <v>30</v>
      </c>
      <c r="L3365" s="12">
        <f t="shared" si="272"/>
        <v>97.53</v>
      </c>
      <c r="M3365" s="10">
        <f t="shared" si="273"/>
        <v>97.53</v>
      </c>
      <c r="N3365" s="10"/>
      <c r="O3365" s="10" t="s">
        <v>13349</v>
      </c>
      <c r="P3365" s="10" t="s">
        <v>13350</v>
      </c>
    </row>
    <row r="3366" spans="1:16" ht="126" customHeight="1" outlineLevel="4" x14ac:dyDescent="0.2">
      <c r="A3366" s="10"/>
      <c r="B3366" s="10">
        <v>293426</v>
      </c>
      <c r="C3366" s="10" t="s">
        <v>13351</v>
      </c>
      <c r="D3366" s="11" t="s">
        <v>13352</v>
      </c>
      <c r="E3366" s="11" t="s">
        <v>13353</v>
      </c>
      <c r="F3366" s="10" t="s">
        <v>57</v>
      </c>
      <c r="G3366" s="10" t="s">
        <v>27</v>
      </c>
      <c r="H3366" s="10" t="s">
        <v>39</v>
      </c>
      <c r="I3366" s="10" t="s">
        <v>58</v>
      </c>
      <c r="J3366" s="10" t="s">
        <v>29</v>
      </c>
      <c r="K3366" s="10" t="s">
        <v>30</v>
      </c>
      <c r="L3366" s="12">
        <f t="shared" si="272"/>
        <v>99</v>
      </c>
      <c r="M3366" s="10">
        <f t="shared" si="273"/>
        <v>99</v>
      </c>
      <c r="N3366" s="10"/>
      <c r="O3366" s="10" t="s">
        <v>13354</v>
      </c>
      <c r="P3366" s="10" t="s">
        <v>13344</v>
      </c>
    </row>
    <row r="3367" spans="1:16" ht="126" customHeight="1" outlineLevel="4" x14ac:dyDescent="0.2">
      <c r="A3367" s="10"/>
      <c r="B3367" s="10">
        <v>313692</v>
      </c>
      <c r="C3367" s="10" t="s">
        <v>13355</v>
      </c>
      <c r="D3367" s="11" t="s">
        <v>13356</v>
      </c>
      <c r="E3367" s="11" t="s">
        <v>13357</v>
      </c>
      <c r="F3367" s="10" t="s">
        <v>13348</v>
      </c>
      <c r="G3367" s="10" t="s">
        <v>27</v>
      </c>
      <c r="H3367" s="10" t="s">
        <v>39</v>
      </c>
      <c r="I3367" s="10" t="s">
        <v>13348</v>
      </c>
      <c r="J3367" s="10" t="s">
        <v>29</v>
      </c>
      <c r="K3367" s="10" t="s">
        <v>30</v>
      </c>
      <c r="L3367" s="12">
        <f t="shared" si="272"/>
        <v>97.53</v>
      </c>
      <c r="M3367" s="10">
        <f t="shared" si="273"/>
        <v>97.53</v>
      </c>
      <c r="N3367" s="10"/>
      <c r="O3367" s="10" t="s">
        <v>13358</v>
      </c>
      <c r="P3367" s="10" t="s">
        <v>116</v>
      </c>
    </row>
    <row r="3368" spans="1:16" ht="126" customHeight="1" outlineLevel="4" x14ac:dyDescent="0.2">
      <c r="A3368" s="10"/>
      <c r="B3368" s="10">
        <v>317529</v>
      </c>
      <c r="C3368" s="10" t="s">
        <v>13359</v>
      </c>
      <c r="D3368" s="11" t="s">
        <v>13360</v>
      </c>
      <c r="E3368" s="11" t="s">
        <v>13361</v>
      </c>
      <c r="F3368" s="10" t="s">
        <v>13362</v>
      </c>
      <c r="G3368" s="10" t="s">
        <v>27</v>
      </c>
      <c r="H3368" s="10" t="s">
        <v>39</v>
      </c>
      <c r="I3368" s="10" t="s">
        <v>13362</v>
      </c>
      <c r="J3368" s="10" t="s">
        <v>29</v>
      </c>
      <c r="K3368" s="10" t="s">
        <v>30</v>
      </c>
      <c r="L3368" s="12">
        <f t="shared" si="272"/>
        <v>88.66</v>
      </c>
      <c r="M3368" s="10">
        <f t="shared" si="273"/>
        <v>88.66</v>
      </c>
      <c r="N3368" s="10"/>
      <c r="O3368" s="10" t="s">
        <v>13363</v>
      </c>
      <c r="P3368" s="10" t="s">
        <v>206</v>
      </c>
    </row>
    <row r="3369" spans="1:16" ht="126" customHeight="1" outlineLevel="4" x14ac:dyDescent="0.2">
      <c r="A3369" s="10"/>
      <c r="B3369" s="10">
        <v>323077</v>
      </c>
      <c r="C3369" s="10" t="s">
        <v>13364</v>
      </c>
      <c r="D3369" s="11" t="s">
        <v>13365</v>
      </c>
      <c r="E3369" s="11" t="s">
        <v>13366</v>
      </c>
      <c r="F3369" s="10" t="s">
        <v>13367</v>
      </c>
      <c r="G3369" s="10" t="s">
        <v>27</v>
      </c>
      <c r="H3369" s="10" t="s">
        <v>39</v>
      </c>
      <c r="I3369" s="10" t="s">
        <v>13367</v>
      </c>
      <c r="J3369" s="10" t="s">
        <v>29</v>
      </c>
      <c r="K3369" s="10" t="s">
        <v>30</v>
      </c>
      <c r="L3369" s="12">
        <f t="shared" si="272"/>
        <v>65.86</v>
      </c>
      <c r="M3369" s="10">
        <f t="shared" si="273"/>
        <v>65.86</v>
      </c>
      <c r="N3369" s="10"/>
      <c r="O3369" s="10" t="s">
        <v>13368</v>
      </c>
      <c r="P3369" s="10" t="s">
        <v>116</v>
      </c>
    </row>
    <row r="3370" spans="1:16" ht="126" customHeight="1" outlineLevel="4" x14ac:dyDescent="0.2">
      <c r="A3370" s="10"/>
      <c r="B3370" s="10">
        <v>330593</v>
      </c>
      <c r="C3370" s="10" t="s">
        <v>13369</v>
      </c>
      <c r="D3370" s="11" t="s">
        <v>13370</v>
      </c>
      <c r="E3370" s="11" t="s">
        <v>13371</v>
      </c>
      <c r="F3370" s="10" t="s">
        <v>13362</v>
      </c>
      <c r="G3370" s="10" t="s">
        <v>27</v>
      </c>
      <c r="H3370" s="10" t="s">
        <v>39</v>
      </c>
      <c r="I3370" s="10" t="s">
        <v>13362</v>
      </c>
      <c r="J3370" s="10" t="s">
        <v>29</v>
      </c>
      <c r="K3370" s="10" t="s">
        <v>30</v>
      </c>
      <c r="L3370" s="12">
        <f t="shared" si="272"/>
        <v>88.66</v>
      </c>
      <c r="M3370" s="10">
        <f t="shared" si="273"/>
        <v>88.66</v>
      </c>
      <c r="N3370" s="10"/>
      <c r="O3370" s="10" t="s">
        <v>13372</v>
      </c>
      <c r="P3370" s="10" t="s">
        <v>670</v>
      </c>
    </row>
    <row r="3371" spans="1:16" ht="12.95" customHeight="1" outlineLevel="3" x14ac:dyDescent="0.2">
      <c r="A3371" s="16" t="s">
        <v>13373</v>
      </c>
      <c r="B3371" s="16"/>
      <c r="C3371" s="16"/>
      <c r="D3371" s="16"/>
      <c r="E3371" s="16"/>
      <c r="F3371" s="16"/>
      <c r="G3371" s="16"/>
      <c r="H3371" s="16"/>
      <c r="I3371" s="16"/>
      <c r="J3371" s="16"/>
      <c r="K3371" s="16"/>
      <c r="L3371" s="16"/>
      <c r="M3371" s="16"/>
      <c r="N3371" s="16"/>
      <c r="O3371" s="16"/>
      <c r="P3371" s="16"/>
    </row>
    <row r="3372" spans="1:16" ht="126" customHeight="1" outlineLevel="4" x14ac:dyDescent="0.2">
      <c r="A3372" s="10"/>
      <c r="B3372" s="10">
        <v>293404</v>
      </c>
      <c r="C3372" s="10" t="s">
        <v>13374</v>
      </c>
      <c r="D3372" s="11" t="s">
        <v>13375</v>
      </c>
      <c r="E3372" s="11" t="s">
        <v>13376</v>
      </c>
      <c r="F3372" s="10" t="s">
        <v>13377</v>
      </c>
      <c r="G3372" s="10" t="s">
        <v>27</v>
      </c>
      <c r="H3372" s="10" t="s">
        <v>39</v>
      </c>
      <c r="I3372" s="10" t="s">
        <v>13377</v>
      </c>
      <c r="J3372" s="10" t="s">
        <v>29</v>
      </c>
      <c r="K3372" s="10" t="s">
        <v>30</v>
      </c>
      <c r="L3372" s="12">
        <f>ROUND((F3372*(100-$B$8)/100),2)</f>
        <v>97.22</v>
      </c>
      <c r="M3372" s="10">
        <f>ROUND((F3372*K3372*(100-$B$8)/100),2)</f>
        <v>97.22</v>
      </c>
      <c r="N3372" s="10"/>
      <c r="O3372" s="10" t="s">
        <v>13378</v>
      </c>
      <c r="P3372" s="10" t="s">
        <v>116</v>
      </c>
    </row>
    <row r="3373" spans="1:16" ht="126" customHeight="1" outlineLevel="4" x14ac:dyDescent="0.2">
      <c r="A3373" s="10"/>
      <c r="B3373" s="10">
        <v>310831</v>
      </c>
      <c r="C3373" s="10" t="s">
        <v>13379</v>
      </c>
      <c r="D3373" s="11" t="s">
        <v>13380</v>
      </c>
      <c r="E3373" s="11" t="s">
        <v>13381</v>
      </c>
      <c r="F3373" s="10" t="s">
        <v>13382</v>
      </c>
      <c r="G3373" s="10" t="s">
        <v>27</v>
      </c>
      <c r="H3373" s="10" t="s">
        <v>39</v>
      </c>
      <c r="I3373" s="10" t="s">
        <v>13383</v>
      </c>
      <c r="J3373" s="10" t="s">
        <v>29</v>
      </c>
      <c r="K3373" s="10" t="s">
        <v>30</v>
      </c>
      <c r="L3373" s="12">
        <f>ROUND((F3373*(100-$B$8)/100),2)</f>
        <v>84.54</v>
      </c>
      <c r="M3373" s="10">
        <f>ROUND((F3373*K3373*(100-$B$8)/100),2)</f>
        <v>84.54</v>
      </c>
      <c r="N3373" s="10"/>
      <c r="O3373" s="10" t="s">
        <v>13384</v>
      </c>
      <c r="P3373" s="10" t="s">
        <v>116</v>
      </c>
    </row>
    <row r="3374" spans="1:16" ht="126" customHeight="1" outlineLevel="4" x14ac:dyDescent="0.2">
      <c r="A3374" s="10"/>
      <c r="B3374" s="10">
        <v>311755</v>
      </c>
      <c r="C3374" s="10" t="s">
        <v>13385</v>
      </c>
      <c r="D3374" s="11" t="s">
        <v>13386</v>
      </c>
      <c r="E3374" s="11" t="s">
        <v>13387</v>
      </c>
      <c r="F3374" s="10" t="s">
        <v>13382</v>
      </c>
      <c r="G3374" s="10" t="s">
        <v>27</v>
      </c>
      <c r="H3374" s="10" t="s">
        <v>39</v>
      </c>
      <c r="I3374" s="10" t="s">
        <v>13383</v>
      </c>
      <c r="J3374" s="10" t="s">
        <v>29</v>
      </c>
      <c r="K3374" s="10" t="s">
        <v>30</v>
      </c>
      <c r="L3374" s="12">
        <f>ROUND((F3374*(100-$B$8)/100),2)</f>
        <v>84.54</v>
      </c>
      <c r="M3374" s="10">
        <f>ROUND((F3374*K3374*(100-$B$8)/100),2)</f>
        <v>84.54</v>
      </c>
      <c r="N3374" s="10"/>
      <c r="O3374" s="10" t="s">
        <v>13388</v>
      </c>
      <c r="P3374" s="10" t="s">
        <v>116</v>
      </c>
    </row>
    <row r="3375" spans="1:16" ht="126" customHeight="1" outlineLevel="4" x14ac:dyDescent="0.2">
      <c r="A3375" s="10"/>
      <c r="B3375" s="10">
        <v>313673</v>
      </c>
      <c r="C3375" s="10" t="s">
        <v>13389</v>
      </c>
      <c r="D3375" s="11" t="s">
        <v>13390</v>
      </c>
      <c r="E3375" s="11" t="s">
        <v>13391</v>
      </c>
      <c r="F3375" s="10" t="s">
        <v>13377</v>
      </c>
      <c r="G3375" s="10" t="s">
        <v>27</v>
      </c>
      <c r="H3375" s="10" t="s">
        <v>39</v>
      </c>
      <c r="I3375" s="10" t="s">
        <v>13377</v>
      </c>
      <c r="J3375" s="10" t="s">
        <v>29</v>
      </c>
      <c r="K3375" s="10" t="s">
        <v>30</v>
      </c>
      <c r="L3375" s="12">
        <f>ROUND((F3375*(100-$B$8)/100),2)</f>
        <v>97.22</v>
      </c>
      <c r="M3375" s="10">
        <f>ROUND((F3375*K3375*(100-$B$8)/100),2)</f>
        <v>97.22</v>
      </c>
      <c r="N3375" s="10"/>
      <c r="O3375" s="10" t="s">
        <v>13392</v>
      </c>
      <c r="P3375" s="10" t="s">
        <v>116</v>
      </c>
    </row>
    <row r="3376" spans="1:16" ht="126" customHeight="1" outlineLevel="4" x14ac:dyDescent="0.2">
      <c r="A3376" s="10"/>
      <c r="B3376" s="10">
        <v>315757</v>
      </c>
      <c r="C3376" s="10" t="s">
        <v>13393</v>
      </c>
      <c r="D3376" s="11" t="s">
        <v>13394</v>
      </c>
      <c r="E3376" s="11" t="s">
        <v>13395</v>
      </c>
      <c r="F3376" s="10" t="s">
        <v>13396</v>
      </c>
      <c r="G3376" s="10" t="s">
        <v>27</v>
      </c>
      <c r="H3376" s="10" t="s">
        <v>39</v>
      </c>
      <c r="I3376" s="10" t="s">
        <v>13397</v>
      </c>
      <c r="J3376" s="10" t="s">
        <v>29</v>
      </c>
      <c r="K3376" s="10" t="s">
        <v>30</v>
      </c>
      <c r="L3376" s="12">
        <f>ROUND((F3376*(100-$B$8)/100),2)</f>
        <v>76.86</v>
      </c>
      <c r="M3376" s="10">
        <f>ROUND((F3376*K3376*(100-$B$8)/100),2)</f>
        <v>76.86</v>
      </c>
      <c r="N3376" s="10"/>
      <c r="O3376" s="10" t="s">
        <v>13398</v>
      </c>
      <c r="P3376" s="10" t="s">
        <v>116</v>
      </c>
    </row>
    <row r="3377" spans="1:16" ht="12.95" customHeight="1" outlineLevel="1" x14ac:dyDescent="0.2">
      <c r="A3377" s="14" t="s">
        <v>13399</v>
      </c>
      <c r="B3377" s="14"/>
      <c r="C3377" s="14"/>
      <c r="D3377" s="14"/>
      <c r="E3377" s="14"/>
      <c r="F3377" s="14"/>
      <c r="G3377" s="14"/>
      <c r="H3377" s="14"/>
      <c r="I3377" s="14"/>
      <c r="J3377" s="14"/>
      <c r="K3377" s="14"/>
      <c r="L3377" s="14"/>
      <c r="M3377" s="14"/>
      <c r="N3377" s="14"/>
      <c r="O3377" s="14"/>
      <c r="P3377" s="14"/>
    </row>
    <row r="3378" spans="1:16" ht="12.95" customHeight="1" outlineLevel="2" x14ac:dyDescent="0.2">
      <c r="A3378" s="15" t="s">
        <v>13400</v>
      </c>
      <c r="B3378" s="15"/>
      <c r="C3378" s="15"/>
      <c r="D3378" s="15"/>
      <c r="E3378" s="15"/>
      <c r="F3378" s="15"/>
      <c r="G3378" s="15"/>
      <c r="H3378" s="15"/>
      <c r="I3378" s="15"/>
      <c r="J3378" s="15"/>
      <c r="K3378" s="15"/>
      <c r="L3378" s="15"/>
      <c r="M3378" s="15"/>
      <c r="N3378" s="15"/>
      <c r="O3378" s="15"/>
      <c r="P3378" s="15"/>
    </row>
    <row r="3379" spans="1:16" ht="12.95" customHeight="1" outlineLevel="3" x14ac:dyDescent="0.2">
      <c r="A3379" s="16" t="s">
        <v>13401</v>
      </c>
      <c r="B3379" s="16"/>
      <c r="C3379" s="16"/>
      <c r="D3379" s="16"/>
      <c r="E3379" s="16"/>
      <c r="F3379" s="16"/>
      <c r="G3379" s="16"/>
      <c r="H3379" s="16"/>
      <c r="I3379" s="16"/>
      <c r="J3379" s="16"/>
      <c r="K3379" s="16"/>
      <c r="L3379" s="16"/>
      <c r="M3379" s="16"/>
      <c r="N3379" s="16"/>
      <c r="O3379" s="16"/>
      <c r="P3379" s="16"/>
    </row>
    <row r="3380" spans="1:16" ht="126" customHeight="1" outlineLevel="4" x14ac:dyDescent="0.2">
      <c r="A3380" s="10"/>
      <c r="B3380" s="10">
        <v>350263</v>
      </c>
      <c r="C3380" s="10" t="s">
        <v>13402</v>
      </c>
      <c r="D3380" s="11" t="s">
        <v>13403</v>
      </c>
      <c r="E3380" s="11" t="s">
        <v>13404</v>
      </c>
      <c r="F3380" s="10" t="s">
        <v>13405</v>
      </c>
      <c r="G3380" s="10" t="s">
        <v>27</v>
      </c>
      <c r="H3380" s="10" t="s">
        <v>384</v>
      </c>
      <c r="I3380" s="10" t="s">
        <v>13405</v>
      </c>
      <c r="J3380" s="10" t="s">
        <v>29</v>
      </c>
      <c r="K3380" s="10" t="s">
        <v>30</v>
      </c>
      <c r="L3380" s="12">
        <f>ROUND((F3380*(100-$B$8)/100),2)</f>
        <v>132.32</v>
      </c>
      <c r="M3380" s="10">
        <f>ROUND((F3380*K3380*(100-$B$8)/100),2)</f>
        <v>132.32</v>
      </c>
      <c r="N3380" s="10"/>
      <c r="O3380" s="10" t="s">
        <v>13406</v>
      </c>
      <c r="P3380" s="10" t="s">
        <v>2133</v>
      </c>
    </row>
    <row r="3381" spans="1:16" ht="126" customHeight="1" outlineLevel="4" x14ac:dyDescent="0.2">
      <c r="A3381" s="10"/>
      <c r="B3381" s="10">
        <v>353228</v>
      </c>
      <c r="C3381" s="10" t="s">
        <v>13407</v>
      </c>
      <c r="D3381" s="11" t="s">
        <v>13408</v>
      </c>
      <c r="E3381" s="11" t="s">
        <v>13409</v>
      </c>
      <c r="F3381" s="10" t="s">
        <v>13405</v>
      </c>
      <c r="G3381" s="10" t="s">
        <v>27</v>
      </c>
      <c r="H3381" s="10" t="s">
        <v>384</v>
      </c>
      <c r="I3381" s="10" t="s">
        <v>13405</v>
      </c>
      <c r="J3381" s="10" t="s">
        <v>29</v>
      </c>
      <c r="K3381" s="10" t="s">
        <v>30</v>
      </c>
      <c r="L3381" s="12">
        <f>ROUND((F3381*(100-$B$8)/100),2)</f>
        <v>132.32</v>
      </c>
      <c r="M3381" s="10">
        <f>ROUND((F3381*K3381*(100-$B$8)/100),2)</f>
        <v>132.32</v>
      </c>
      <c r="N3381" s="10"/>
      <c r="O3381" s="10" t="s">
        <v>13410</v>
      </c>
      <c r="P3381" s="10" t="s">
        <v>2133</v>
      </c>
    </row>
    <row r="3382" spans="1:16" ht="126" customHeight="1" outlineLevel="4" x14ac:dyDescent="0.2">
      <c r="A3382" s="10"/>
      <c r="B3382" s="10">
        <v>360524</v>
      </c>
      <c r="C3382" s="10" t="s">
        <v>13411</v>
      </c>
      <c r="D3382" s="11" t="s">
        <v>13412</v>
      </c>
      <c r="E3382" s="11" t="s">
        <v>13413</v>
      </c>
      <c r="F3382" s="10" t="s">
        <v>1958</v>
      </c>
      <c r="G3382" s="10" t="s">
        <v>27</v>
      </c>
      <c r="H3382" s="10" t="s">
        <v>384</v>
      </c>
      <c r="I3382" s="10" t="s">
        <v>4144</v>
      </c>
      <c r="J3382" s="10" t="s">
        <v>29</v>
      </c>
      <c r="K3382" s="10" t="s">
        <v>30</v>
      </c>
      <c r="L3382" s="12">
        <f>ROUND((F3382*(100-$B$8)/100),2)</f>
        <v>122.4</v>
      </c>
      <c r="M3382" s="10">
        <f>ROUND((F3382*K3382*(100-$B$8)/100),2)</f>
        <v>122.4</v>
      </c>
      <c r="N3382" s="10"/>
      <c r="O3382" s="10" t="s">
        <v>13414</v>
      </c>
      <c r="P3382" s="10" t="s">
        <v>146</v>
      </c>
    </row>
    <row r="3383" spans="1:16" ht="12.95" customHeight="1" outlineLevel="3" x14ac:dyDescent="0.2">
      <c r="A3383" s="16" t="s">
        <v>13415</v>
      </c>
      <c r="B3383" s="16"/>
      <c r="C3383" s="16"/>
      <c r="D3383" s="16"/>
      <c r="E3383" s="16"/>
      <c r="F3383" s="16"/>
      <c r="G3383" s="16"/>
      <c r="H3383" s="16"/>
      <c r="I3383" s="16"/>
      <c r="J3383" s="16"/>
      <c r="K3383" s="16"/>
      <c r="L3383" s="16"/>
      <c r="M3383" s="16"/>
      <c r="N3383" s="16"/>
      <c r="O3383" s="16"/>
      <c r="P3383" s="16"/>
    </row>
    <row r="3384" spans="1:16" ht="126" customHeight="1" outlineLevel="4" x14ac:dyDescent="0.2">
      <c r="A3384" s="10"/>
      <c r="B3384" s="10">
        <v>339014</v>
      </c>
      <c r="C3384" s="10" t="s">
        <v>13416</v>
      </c>
      <c r="D3384" s="11" t="s">
        <v>13417</v>
      </c>
      <c r="E3384" s="11" t="s">
        <v>13418</v>
      </c>
      <c r="F3384" s="10" t="s">
        <v>91</v>
      </c>
      <c r="G3384" s="10" t="s">
        <v>27</v>
      </c>
      <c r="H3384" s="10" t="s">
        <v>39</v>
      </c>
      <c r="I3384" s="10" t="s">
        <v>92</v>
      </c>
      <c r="J3384" s="10" t="s">
        <v>29</v>
      </c>
      <c r="K3384" s="10" t="s">
        <v>30</v>
      </c>
      <c r="L3384" s="12">
        <f>ROUND((F3384*(100-$B$8)/100),2)</f>
        <v>30.6</v>
      </c>
      <c r="M3384" s="10">
        <f>ROUND((F3384*K3384*(100-$B$8)/100),2)</f>
        <v>30.6</v>
      </c>
      <c r="N3384" s="10"/>
      <c r="O3384" s="10" t="s">
        <v>13419</v>
      </c>
      <c r="P3384" s="10" t="s">
        <v>116</v>
      </c>
    </row>
    <row r="3385" spans="1:16" ht="126" customHeight="1" outlineLevel="4" x14ac:dyDescent="0.2">
      <c r="A3385" s="10"/>
      <c r="B3385" s="10">
        <v>339015</v>
      </c>
      <c r="C3385" s="10" t="s">
        <v>13420</v>
      </c>
      <c r="D3385" s="11" t="s">
        <v>13421</v>
      </c>
      <c r="E3385" s="11" t="s">
        <v>13422</v>
      </c>
      <c r="F3385" s="10" t="s">
        <v>91</v>
      </c>
      <c r="G3385" s="10" t="s">
        <v>27</v>
      </c>
      <c r="H3385" s="10" t="s">
        <v>39</v>
      </c>
      <c r="I3385" s="10" t="s">
        <v>92</v>
      </c>
      <c r="J3385" s="10" t="s">
        <v>29</v>
      </c>
      <c r="K3385" s="10" t="s">
        <v>30</v>
      </c>
      <c r="L3385" s="12">
        <f>ROUND((F3385*(100-$B$8)/100),2)</f>
        <v>30.6</v>
      </c>
      <c r="M3385" s="10">
        <f>ROUND((F3385*K3385*(100-$B$8)/100),2)</f>
        <v>30.6</v>
      </c>
      <c r="N3385" s="10"/>
      <c r="O3385" s="10" t="s">
        <v>13423</v>
      </c>
      <c r="P3385" s="10" t="s">
        <v>116</v>
      </c>
    </row>
    <row r="3386" spans="1:16" ht="126" customHeight="1" outlineLevel="4" x14ac:dyDescent="0.2">
      <c r="A3386" s="10"/>
      <c r="B3386" s="10">
        <v>339018</v>
      </c>
      <c r="C3386" s="10" t="s">
        <v>13424</v>
      </c>
      <c r="D3386" s="11" t="s">
        <v>13425</v>
      </c>
      <c r="E3386" s="11" t="s">
        <v>13426</v>
      </c>
      <c r="F3386" s="10" t="s">
        <v>91</v>
      </c>
      <c r="G3386" s="10" t="s">
        <v>27</v>
      </c>
      <c r="H3386" s="10" t="s">
        <v>39</v>
      </c>
      <c r="I3386" s="10" t="s">
        <v>92</v>
      </c>
      <c r="J3386" s="10" t="s">
        <v>29</v>
      </c>
      <c r="K3386" s="10" t="s">
        <v>30</v>
      </c>
      <c r="L3386" s="12">
        <f>ROUND((F3386*(100-$B$8)/100),2)</f>
        <v>30.6</v>
      </c>
      <c r="M3386" s="10">
        <f>ROUND((F3386*K3386*(100-$B$8)/100),2)</f>
        <v>30.6</v>
      </c>
      <c r="N3386" s="10"/>
      <c r="O3386" s="10" t="s">
        <v>13427</v>
      </c>
      <c r="P3386" s="10" t="s">
        <v>116</v>
      </c>
    </row>
    <row r="3387" spans="1:16" ht="126" customHeight="1" outlineLevel="4" x14ac:dyDescent="0.2">
      <c r="A3387" s="10"/>
      <c r="B3387" s="10">
        <v>356422</v>
      </c>
      <c r="C3387" s="10" t="s">
        <v>13428</v>
      </c>
      <c r="D3387" s="11" t="s">
        <v>13429</v>
      </c>
      <c r="E3387" s="11" t="s">
        <v>13430</v>
      </c>
      <c r="F3387" s="10" t="s">
        <v>91</v>
      </c>
      <c r="G3387" s="10" t="s">
        <v>27</v>
      </c>
      <c r="H3387" s="10" t="s">
        <v>39</v>
      </c>
      <c r="I3387" s="10" t="s">
        <v>92</v>
      </c>
      <c r="J3387" s="10" t="s">
        <v>29</v>
      </c>
      <c r="K3387" s="10" t="s">
        <v>30</v>
      </c>
      <c r="L3387" s="12">
        <f>ROUND((F3387*(100-$B$8)/100),2)</f>
        <v>30.6</v>
      </c>
      <c r="M3387" s="10">
        <f>ROUND((F3387*K3387*(100-$B$8)/100),2)</f>
        <v>30.6</v>
      </c>
      <c r="N3387" s="10"/>
      <c r="O3387" s="10" t="s">
        <v>13431</v>
      </c>
      <c r="P3387" s="10" t="s">
        <v>116</v>
      </c>
    </row>
    <row r="3388" spans="1:16" ht="12.95" customHeight="1" outlineLevel="3" x14ac:dyDescent="0.2">
      <c r="A3388" s="16" t="s">
        <v>13432</v>
      </c>
      <c r="B3388" s="16"/>
      <c r="C3388" s="16"/>
      <c r="D3388" s="16"/>
      <c r="E3388" s="16"/>
      <c r="F3388" s="16"/>
      <c r="G3388" s="16"/>
      <c r="H3388" s="16"/>
      <c r="I3388" s="16"/>
      <c r="J3388" s="16"/>
      <c r="K3388" s="16"/>
      <c r="L3388" s="16"/>
      <c r="M3388" s="16"/>
      <c r="N3388" s="16"/>
      <c r="O3388" s="16"/>
      <c r="P3388" s="16"/>
    </row>
    <row r="3389" spans="1:16" ht="126" customHeight="1" outlineLevel="4" x14ac:dyDescent="0.2">
      <c r="A3389" s="10"/>
      <c r="B3389" s="10">
        <v>289626</v>
      </c>
      <c r="C3389" s="10" t="s">
        <v>13433</v>
      </c>
      <c r="D3389" s="11" t="s">
        <v>13434</v>
      </c>
      <c r="E3389" s="11" t="s">
        <v>13435</v>
      </c>
      <c r="F3389" s="10" t="s">
        <v>13436</v>
      </c>
      <c r="G3389" s="10" t="s">
        <v>27</v>
      </c>
      <c r="H3389" s="10" t="s">
        <v>227</v>
      </c>
      <c r="I3389" s="10" t="s">
        <v>13437</v>
      </c>
      <c r="J3389" s="10" t="s">
        <v>29</v>
      </c>
      <c r="K3389" s="10" t="s">
        <v>30</v>
      </c>
      <c r="L3389" s="12">
        <f t="shared" ref="L3389:L3427" si="274">ROUND((F3389*(100-$B$8)/100),2)</f>
        <v>169.2</v>
      </c>
      <c r="M3389" s="10">
        <f t="shared" ref="M3389:M3427" si="275">ROUND((F3389*K3389*(100-$B$8)/100),2)</f>
        <v>169.2</v>
      </c>
      <c r="N3389" s="10"/>
      <c r="O3389" s="10" t="s">
        <v>13438</v>
      </c>
      <c r="P3389" s="10" t="s">
        <v>5281</v>
      </c>
    </row>
    <row r="3390" spans="1:16" ht="126" customHeight="1" outlineLevel="4" x14ac:dyDescent="0.2">
      <c r="A3390" s="10"/>
      <c r="B3390" s="10">
        <v>294454</v>
      </c>
      <c r="C3390" s="10" t="s">
        <v>13439</v>
      </c>
      <c r="D3390" s="11" t="s">
        <v>13440</v>
      </c>
      <c r="E3390" s="11" t="s">
        <v>13441</v>
      </c>
      <c r="F3390" s="10" t="s">
        <v>13442</v>
      </c>
      <c r="G3390" s="10" t="s">
        <v>27</v>
      </c>
      <c r="H3390" s="10" t="s">
        <v>227</v>
      </c>
      <c r="I3390" s="10" t="s">
        <v>13442</v>
      </c>
      <c r="J3390" s="10" t="s">
        <v>29</v>
      </c>
      <c r="K3390" s="10" t="s">
        <v>30</v>
      </c>
      <c r="L3390" s="12">
        <f t="shared" si="274"/>
        <v>131.85</v>
      </c>
      <c r="M3390" s="10">
        <f t="shared" si="275"/>
        <v>131.85</v>
      </c>
      <c r="N3390" s="10"/>
      <c r="O3390" s="10" t="s">
        <v>13443</v>
      </c>
      <c r="P3390" s="10" t="s">
        <v>258</v>
      </c>
    </row>
    <row r="3391" spans="1:16" ht="126" customHeight="1" outlineLevel="4" x14ac:dyDescent="0.2">
      <c r="A3391" s="10"/>
      <c r="B3391" s="10">
        <v>294455</v>
      </c>
      <c r="C3391" s="10" t="s">
        <v>13444</v>
      </c>
      <c r="D3391" s="11" t="s">
        <v>13445</v>
      </c>
      <c r="E3391" s="11" t="s">
        <v>13446</v>
      </c>
      <c r="F3391" s="10" t="s">
        <v>13447</v>
      </c>
      <c r="G3391" s="10" t="s">
        <v>27</v>
      </c>
      <c r="H3391" s="10" t="s">
        <v>227</v>
      </c>
      <c r="I3391" s="10" t="s">
        <v>13447</v>
      </c>
      <c r="J3391" s="10" t="s">
        <v>29</v>
      </c>
      <c r="K3391" s="10" t="s">
        <v>30</v>
      </c>
      <c r="L3391" s="12">
        <f t="shared" si="274"/>
        <v>145.05000000000001</v>
      </c>
      <c r="M3391" s="10">
        <f t="shared" si="275"/>
        <v>145.05000000000001</v>
      </c>
      <c r="N3391" s="10"/>
      <c r="O3391" s="10" t="s">
        <v>13448</v>
      </c>
      <c r="P3391" s="10" t="s">
        <v>258</v>
      </c>
    </row>
    <row r="3392" spans="1:16" ht="126" customHeight="1" outlineLevel="4" x14ac:dyDescent="0.2">
      <c r="A3392" s="10"/>
      <c r="B3392" s="10">
        <v>294456</v>
      </c>
      <c r="C3392" s="10" t="s">
        <v>13449</v>
      </c>
      <c r="D3392" s="11" t="s">
        <v>13450</v>
      </c>
      <c r="E3392" s="11" t="s">
        <v>13451</v>
      </c>
      <c r="F3392" s="10" t="s">
        <v>6780</v>
      </c>
      <c r="G3392" s="10" t="s">
        <v>27</v>
      </c>
      <c r="H3392" s="10" t="s">
        <v>254</v>
      </c>
      <c r="I3392" s="10" t="s">
        <v>13452</v>
      </c>
      <c r="J3392" s="10" t="s">
        <v>29</v>
      </c>
      <c r="K3392" s="10" t="s">
        <v>30</v>
      </c>
      <c r="L3392" s="12">
        <f t="shared" si="274"/>
        <v>153</v>
      </c>
      <c r="M3392" s="10">
        <f t="shared" si="275"/>
        <v>153</v>
      </c>
      <c r="N3392" s="10"/>
      <c r="O3392" s="10" t="s">
        <v>13453</v>
      </c>
      <c r="P3392" s="10" t="s">
        <v>2490</v>
      </c>
    </row>
    <row r="3393" spans="1:16" ht="126" customHeight="1" outlineLevel="4" x14ac:dyDescent="0.2">
      <c r="A3393" s="10"/>
      <c r="B3393" s="10">
        <v>295289</v>
      </c>
      <c r="C3393" s="10" t="s">
        <v>13454</v>
      </c>
      <c r="D3393" s="11" t="s">
        <v>13455</v>
      </c>
      <c r="E3393" s="11" t="s">
        <v>13456</v>
      </c>
      <c r="F3393" s="10" t="s">
        <v>98</v>
      </c>
      <c r="G3393" s="10" t="s">
        <v>27</v>
      </c>
      <c r="H3393" s="10" t="s">
        <v>384</v>
      </c>
      <c r="I3393" s="10" t="s">
        <v>99</v>
      </c>
      <c r="J3393" s="10" t="s">
        <v>29</v>
      </c>
      <c r="K3393" s="10" t="s">
        <v>30</v>
      </c>
      <c r="L3393" s="12">
        <f t="shared" si="274"/>
        <v>162</v>
      </c>
      <c r="M3393" s="10">
        <f t="shared" si="275"/>
        <v>162</v>
      </c>
      <c r="N3393" s="10"/>
      <c r="O3393" s="10" t="s">
        <v>13457</v>
      </c>
      <c r="P3393" s="10" t="s">
        <v>13458</v>
      </c>
    </row>
    <row r="3394" spans="1:16" ht="126" customHeight="1" outlineLevel="4" x14ac:dyDescent="0.2">
      <c r="A3394" s="10"/>
      <c r="B3394" s="10">
        <v>295711</v>
      </c>
      <c r="C3394" s="10" t="s">
        <v>13459</v>
      </c>
      <c r="D3394" s="11" t="s">
        <v>13460</v>
      </c>
      <c r="E3394" s="11" t="s">
        <v>13461</v>
      </c>
      <c r="F3394" s="10" t="s">
        <v>13442</v>
      </c>
      <c r="G3394" s="10" t="s">
        <v>27</v>
      </c>
      <c r="H3394" s="10" t="s">
        <v>227</v>
      </c>
      <c r="I3394" s="10" t="s">
        <v>13442</v>
      </c>
      <c r="J3394" s="10" t="s">
        <v>29</v>
      </c>
      <c r="K3394" s="10" t="s">
        <v>30</v>
      </c>
      <c r="L3394" s="12">
        <f t="shared" si="274"/>
        <v>131.85</v>
      </c>
      <c r="M3394" s="10">
        <f t="shared" si="275"/>
        <v>131.85</v>
      </c>
      <c r="N3394" s="10"/>
      <c r="O3394" s="10" t="s">
        <v>13462</v>
      </c>
      <c r="P3394" s="10" t="s">
        <v>258</v>
      </c>
    </row>
    <row r="3395" spans="1:16" ht="126" customHeight="1" outlineLevel="4" x14ac:dyDescent="0.2">
      <c r="A3395" s="10"/>
      <c r="B3395" s="10">
        <v>296849</v>
      </c>
      <c r="C3395" s="10" t="s">
        <v>13463</v>
      </c>
      <c r="D3395" s="11" t="s">
        <v>13464</v>
      </c>
      <c r="E3395" s="11" t="s">
        <v>13465</v>
      </c>
      <c r="F3395" s="10" t="s">
        <v>6671</v>
      </c>
      <c r="G3395" s="10" t="s">
        <v>27</v>
      </c>
      <c r="H3395" s="10" t="s">
        <v>227</v>
      </c>
      <c r="I3395" s="10" t="s">
        <v>6672</v>
      </c>
      <c r="J3395" s="10" t="s">
        <v>29</v>
      </c>
      <c r="K3395" s="10" t="s">
        <v>30</v>
      </c>
      <c r="L3395" s="12">
        <f t="shared" si="274"/>
        <v>159</v>
      </c>
      <c r="M3395" s="10">
        <f t="shared" si="275"/>
        <v>159</v>
      </c>
      <c r="N3395" s="10"/>
      <c r="O3395" s="10" t="s">
        <v>13466</v>
      </c>
      <c r="P3395" s="10" t="s">
        <v>6647</v>
      </c>
    </row>
    <row r="3396" spans="1:16" ht="126" customHeight="1" outlineLevel="4" x14ac:dyDescent="0.2">
      <c r="A3396" s="10"/>
      <c r="B3396" s="10">
        <v>298306</v>
      </c>
      <c r="C3396" s="10" t="s">
        <v>13467</v>
      </c>
      <c r="D3396" s="11" t="s">
        <v>13468</v>
      </c>
      <c r="E3396" s="11" t="s">
        <v>13469</v>
      </c>
      <c r="F3396" s="10" t="s">
        <v>13470</v>
      </c>
      <c r="G3396" s="10" t="s">
        <v>27</v>
      </c>
      <c r="H3396" s="10" t="s">
        <v>384</v>
      </c>
      <c r="I3396" s="10" t="s">
        <v>13471</v>
      </c>
      <c r="J3396" s="10" t="s">
        <v>29</v>
      </c>
      <c r="K3396" s="10" t="s">
        <v>30</v>
      </c>
      <c r="L3396" s="12">
        <f t="shared" si="274"/>
        <v>186</v>
      </c>
      <c r="M3396" s="10">
        <f t="shared" si="275"/>
        <v>186</v>
      </c>
      <c r="N3396" s="10"/>
      <c r="O3396" s="10" t="s">
        <v>13472</v>
      </c>
      <c r="P3396" s="10" t="s">
        <v>146</v>
      </c>
    </row>
    <row r="3397" spans="1:16" ht="126" customHeight="1" outlineLevel="4" x14ac:dyDescent="0.2">
      <c r="A3397" s="10"/>
      <c r="B3397" s="10">
        <v>299635</v>
      </c>
      <c r="C3397" s="10" t="s">
        <v>13473</v>
      </c>
      <c r="D3397" s="11" t="s">
        <v>13474</v>
      </c>
      <c r="E3397" s="11" t="s">
        <v>13475</v>
      </c>
      <c r="F3397" s="10" t="s">
        <v>13476</v>
      </c>
      <c r="G3397" s="10" t="s">
        <v>27</v>
      </c>
      <c r="H3397" s="10" t="s">
        <v>227</v>
      </c>
      <c r="I3397" s="10" t="s">
        <v>13477</v>
      </c>
      <c r="J3397" s="10" t="s">
        <v>29</v>
      </c>
      <c r="K3397" s="10" t="s">
        <v>30</v>
      </c>
      <c r="L3397" s="12">
        <f t="shared" si="274"/>
        <v>141.72</v>
      </c>
      <c r="M3397" s="10">
        <f t="shared" si="275"/>
        <v>141.72</v>
      </c>
      <c r="N3397" s="10"/>
      <c r="O3397" s="10" t="s">
        <v>13478</v>
      </c>
      <c r="P3397" s="10" t="s">
        <v>3386</v>
      </c>
    </row>
    <row r="3398" spans="1:16" ht="126" customHeight="1" outlineLevel="4" x14ac:dyDescent="0.2">
      <c r="A3398" s="10"/>
      <c r="B3398" s="10">
        <v>305719</v>
      </c>
      <c r="C3398" s="10" t="s">
        <v>13479</v>
      </c>
      <c r="D3398" s="11" t="s">
        <v>13480</v>
      </c>
      <c r="E3398" s="11" t="s">
        <v>13481</v>
      </c>
      <c r="F3398" s="10" t="s">
        <v>3969</v>
      </c>
      <c r="G3398" s="10" t="s">
        <v>27</v>
      </c>
      <c r="H3398" s="10" t="s">
        <v>227</v>
      </c>
      <c r="I3398" s="10" t="s">
        <v>3970</v>
      </c>
      <c r="J3398" s="10" t="s">
        <v>29</v>
      </c>
      <c r="K3398" s="10" t="s">
        <v>30</v>
      </c>
      <c r="L3398" s="12">
        <f t="shared" si="274"/>
        <v>144.6</v>
      </c>
      <c r="M3398" s="10">
        <f t="shared" si="275"/>
        <v>144.6</v>
      </c>
      <c r="N3398" s="10"/>
      <c r="O3398" s="10" t="s">
        <v>13482</v>
      </c>
      <c r="P3398" s="10" t="s">
        <v>3445</v>
      </c>
    </row>
    <row r="3399" spans="1:16" ht="126" customHeight="1" outlineLevel="4" x14ac:dyDescent="0.2">
      <c r="A3399" s="10"/>
      <c r="B3399" s="10">
        <v>309413</v>
      </c>
      <c r="C3399" s="10" t="s">
        <v>13483</v>
      </c>
      <c r="D3399" s="11" t="s">
        <v>13484</v>
      </c>
      <c r="E3399" s="11" t="s">
        <v>13485</v>
      </c>
      <c r="F3399" s="10" t="s">
        <v>13476</v>
      </c>
      <c r="G3399" s="10" t="s">
        <v>27</v>
      </c>
      <c r="H3399" s="10" t="s">
        <v>227</v>
      </c>
      <c r="I3399" s="10" t="s">
        <v>13477</v>
      </c>
      <c r="J3399" s="10" t="s">
        <v>29</v>
      </c>
      <c r="K3399" s="10" t="s">
        <v>30</v>
      </c>
      <c r="L3399" s="12">
        <f t="shared" si="274"/>
        <v>141.72</v>
      </c>
      <c r="M3399" s="10">
        <f t="shared" si="275"/>
        <v>141.72</v>
      </c>
      <c r="N3399" s="10"/>
      <c r="O3399" s="10" t="s">
        <v>13486</v>
      </c>
      <c r="P3399" s="10" t="s">
        <v>3386</v>
      </c>
    </row>
    <row r="3400" spans="1:16" ht="126" customHeight="1" outlineLevel="4" x14ac:dyDescent="0.2">
      <c r="A3400" s="10"/>
      <c r="B3400" s="10">
        <v>309414</v>
      </c>
      <c r="C3400" s="10" t="s">
        <v>13487</v>
      </c>
      <c r="D3400" s="11" t="s">
        <v>13488</v>
      </c>
      <c r="E3400" s="11" t="s">
        <v>13489</v>
      </c>
      <c r="F3400" s="10" t="s">
        <v>3195</v>
      </c>
      <c r="G3400" s="10" t="s">
        <v>27</v>
      </c>
      <c r="H3400" s="10" t="s">
        <v>1946</v>
      </c>
      <c r="I3400" s="10" t="s">
        <v>3196</v>
      </c>
      <c r="J3400" s="10" t="s">
        <v>29</v>
      </c>
      <c r="K3400" s="10" t="s">
        <v>30</v>
      </c>
      <c r="L3400" s="12">
        <f t="shared" si="274"/>
        <v>147</v>
      </c>
      <c r="M3400" s="10">
        <f t="shared" si="275"/>
        <v>147</v>
      </c>
      <c r="N3400" s="10"/>
      <c r="O3400" s="10" t="s">
        <v>13490</v>
      </c>
      <c r="P3400" s="10" t="s">
        <v>4491</v>
      </c>
    </row>
    <row r="3401" spans="1:16" ht="126" customHeight="1" outlineLevel="4" x14ac:dyDescent="0.2">
      <c r="A3401" s="10"/>
      <c r="B3401" s="10">
        <v>309579</v>
      </c>
      <c r="C3401" s="10" t="s">
        <v>13491</v>
      </c>
      <c r="D3401" s="11" t="s">
        <v>13492</v>
      </c>
      <c r="E3401" s="11" t="s">
        <v>13493</v>
      </c>
      <c r="F3401" s="10" t="s">
        <v>3413</v>
      </c>
      <c r="G3401" s="10" t="s">
        <v>27</v>
      </c>
      <c r="H3401" s="10" t="s">
        <v>384</v>
      </c>
      <c r="I3401" s="10" t="s">
        <v>3414</v>
      </c>
      <c r="J3401" s="10" t="s">
        <v>29</v>
      </c>
      <c r="K3401" s="10" t="s">
        <v>30</v>
      </c>
      <c r="L3401" s="12">
        <f t="shared" si="274"/>
        <v>156</v>
      </c>
      <c r="M3401" s="10">
        <f t="shared" si="275"/>
        <v>156</v>
      </c>
      <c r="N3401" s="10"/>
      <c r="O3401" s="10" t="s">
        <v>13494</v>
      </c>
      <c r="P3401" s="10" t="s">
        <v>13495</v>
      </c>
    </row>
    <row r="3402" spans="1:16" ht="126" customHeight="1" outlineLevel="4" x14ac:dyDescent="0.2">
      <c r="A3402" s="10"/>
      <c r="B3402" s="10">
        <v>311842</v>
      </c>
      <c r="C3402" s="10" t="s">
        <v>13496</v>
      </c>
      <c r="D3402" s="11" t="s">
        <v>13497</v>
      </c>
      <c r="E3402" s="11" t="s">
        <v>13498</v>
      </c>
      <c r="F3402" s="10" t="s">
        <v>13447</v>
      </c>
      <c r="G3402" s="10" t="s">
        <v>27</v>
      </c>
      <c r="H3402" s="10" t="s">
        <v>227</v>
      </c>
      <c r="I3402" s="10" t="s">
        <v>13447</v>
      </c>
      <c r="J3402" s="10" t="s">
        <v>29</v>
      </c>
      <c r="K3402" s="10" t="s">
        <v>30</v>
      </c>
      <c r="L3402" s="12">
        <f t="shared" si="274"/>
        <v>145.05000000000001</v>
      </c>
      <c r="M3402" s="10">
        <f t="shared" si="275"/>
        <v>145.05000000000001</v>
      </c>
      <c r="N3402" s="10"/>
      <c r="O3402" s="10" t="s">
        <v>13499</v>
      </c>
      <c r="P3402" s="10" t="s">
        <v>258</v>
      </c>
    </row>
    <row r="3403" spans="1:16" ht="126" customHeight="1" outlineLevel="4" x14ac:dyDescent="0.2">
      <c r="A3403" s="10"/>
      <c r="B3403" s="10">
        <v>315838</v>
      </c>
      <c r="C3403" s="10" t="s">
        <v>13500</v>
      </c>
      <c r="D3403" s="11" t="s">
        <v>13501</v>
      </c>
      <c r="E3403" s="11" t="s">
        <v>13502</v>
      </c>
      <c r="F3403" s="10" t="s">
        <v>13503</v>
      </c>
      <c r="G3403" s="10" t="s">
        <v>27</v>
      </c>
      <c r="H3403" s="10" t="s">
        <v>384</v>
      </c>
      <c r="I3403" s="10" t="s">
        <v>13504</v>
      </c>
      <c r="J3403" s="10" t="s">
        <v>29</v>
      </c>
      <c r="K3403" s="10" t="s">
        <v>30</v>
      </c>
      <c r="L3403" s="12">
        <f t="shared" si="274"/>
        <v>171.6</v>
      </c>
      <c r="M3403" s="10">
        <f t="shared" si="275"/>
        <v>171.6</v>
      </c>
      <c r="N3403" s="10"/>
      <c r="O3403" s="10" t="s">
        <v>13505</v>
      </c>
      <c r="P3403" s="10" t="s">
        <v>2542</v>
      </c>
    </row>
    <row r="3404" spans="1:16" ht="126" customHeight="1" outlineLevel="4" x14ac:dyDescent="0.2">
      <c r="A3404" s="10"/>
      <c r="B3404" s="10">
        <v>322837</v>
      </c>
      <c r="C3404" s="10" t="s">
        <v>13506</v>
      </c>
      <c r="D3404" s="11" t="s">
        <v>13507</v>
      </c>
      <c r="E3404" s="11" t="s">
        <v>13508</v>
      </c>
      <c r="F3404" s="10" t="s">
        <v>13503</v>
      </c>
      <c r="G3404" s="10" t="s">
        <v>27</v>
      </c>
      <c r="H3404" s="10" t="s">
        <v>227</v>
      </c>
      <c r="I3404" s="10" t="s">
        <v>13504</v>
      </c>
      <c r="J3404" s="10" t="s">
        <v>29</v>
      </c>
      <c r="K3404" s="10" t="s">
        <v>30</v>
      </c>
      <c r="L3404" s="12">
        <f t="shared" si="274"/>
        <v>171.6</v>
      </c>
      <c r="M3404" s="10">
        <f t="shared" si="275"/>
        <v>171.6</v>
      </c>
      <c r="N3404" s="10"/>
      <c r="O3404" s="10" t="s">
        <v>13509</v>
      </c>
      <c r="P3404" s="10" t="s">
        <v>6567</v>
      </c>
    </row>
    <row r="3405" spans="1:16" ht="126" customHeight="1" outlineLevel="4" x14ac:dyDescent="0.2">
      <c r="A3405" s="10"/>
      <c r="B3405" s="10">
        <v>322882</v>
      </c>
      <c r="C3405" s="10" t="s">
        <v>13510</v>
      </c>
      <c r="D3405" s="11" t="s">
        <v>13511</v>
      </c>
      <c r="E3405" s="11" t="s">
        <v>13512</v>
      </c>
      <c r="F3405" s="10" t="s">
        <v>3195</v>
      </c>
      <c r="G3405" s="10" t="s">
        <v>27</v>
      </c>
      <c r="H3405" s="10" t="s">
        <v>227</v>
      </c>
      <c r="I3405" s="10" t="s">
        <v>3196</v>
      </c>
      <c r="J3405" s="10" t="s">
        <v>29</v>
      </c>
      <c r="K3405" s="10" t="s">
        <v>30</v>
      </c>
      <c r="L3405" s="12">
        <f t="shared" si="274"/>
        <v>147</v>
      </c>
      <c r="M3405" s="10">
        <f t="shared" si="275"/>
        <v>147</v>
      </c>
      <c r="N3405" s="10"/>
      <c r="O3405" s="10" t="s">
        <v>13513</v>
      </c>
      <c r="P3405" s="10" t="s">
        <v>258</v>
      </c>
    </row>
    <row r="3406" spans="1:16" ht="126" customHeight="1" outlineLevel="4" x14ac:dyDescent="0.2">
      <c r="A3406" s="10"/>
      <c r="B3406" s="10">
        <v>324463</v>
      </c>
      <c r="C3406" s="10" t="s">
        <v>13514</v>
      </c>
      <c r="D3406" s="11" t="s">
        <v>13515</v>
      </c>
      <c r="E3406" s="11" t="s">
        <v>13516</v>
      </c>
      <c r="F3406" s="10" t="s">
        <v>13517</v>
      </c>
      <c r="G3406" s="10" t="s">
        <v>27</v>
      </c>
      <c r="H3406" s="10" t="s">
        <v>449</v>
      </c>
      <c r="I3406" s="10" t="s">
        <v>13517</v>
      </c>
      <c r="J3406" s="10" t="s">
        <v>29</v>
      </c>
      <c r="K3406" s="10" t="s">
        <v>30</v>
      </c>
      <c r="L3406" s="12">
        <f t="shared" si="274"/>
        <v>121.39</v>
      </c>
      <c r="M3406" s="10">
        <f t="shared" si="275"/>
        <v>121.39</v>
      </c>
      <c r="N3406" s="10"/>
      <c r="O3406" s="10" t="s">
        <v>13518</v>
      </c>
      <c r="P3406" s="10" t="s">
        <v>13519</v>
      </c>
    </row>
    <row r="3407" spans="1:16" ht="126" customHeight="1" outlineLevel="4" x14ac:dyDescent="0.2">
      <c r="A3407" s="10"/>
      <c r="B3407" s="10">
        <v>326968</v>
      </c>
      <c r="C3407" s="10" t="s">
        <v>13520</v>
      </c>
      <c r="D3407" s="11" t="s">
        <v>13521</v>
      </c>
      <c r="E3407" s="11" t="s">
        <v>13522</v>
      </c>
      <c r="F3407" s="10" t="s">
        <v>13503</v>
      </c>
      <c r="G3407" s="10" t="s">
        <v>27</v>
      </c>
      <c r="H3407" s="10" t="s">
        <v>227</v>
      </c>
      <c r="I3407" s="10" t="s">
        <v>13504</v>
      </c>
      <c r="J3407" s="10" t="s">
        <v>29</v>
      </c>
      <c r="K3407" s="10" t="s">
        <v>30</v>
      </c>
      <c r="L3407" s="12">
        <f t="shared" si="274"/>
        <v>171.6</v>
      </c>
      <c r="M3407" s="10">
        <f t="shared" si="275"/>
        <v>171.6</v>
      </c>
      <c r="N3407" s="10"/>
      <c r="O3407" s="10" t="s">
        <v>13523</v>
      </c>
      <c r="P3407" s="10" t="s">
        <v>3445</v>
      </c>
    </row>
    <row r="3408" spans="1:16" ht="126" customHeight="1" outlineLevel="4" x14ac:dyDescent="0.2">
      <c r="A3408" s="10"/>
      <c r="B3408" s="10">
        <v>332349</v>
      </c>
      <c r="C3408" s="10" t="s">
        <v>13524</v>
      </c>
      <c r="D3408" s="11" t="s">
        <v>13525</v>
      </c>
      <c r="E3408" s="11" t="s">
        <v>13526</v>
      </c>
      <c r="F3408" s="10" t="s">
        <v>13503</v>
      </c>
      <c r="G3408" s="10" t="s">
        <v>27</v>
      </c>
      <c r="H3408" s="10" t="s">
        <v>227</v>
      </c>
      <c r="I3408" s="10" t="s">
        <v>13504</v>
      </c>
      <c r="J3408" s="10" t="s">
        <v>29</v>
      </c>
      <c r="K3408" s="10" t="s">
        <v>30</v>
      </c>
      <c r="L3408" s="12">
        <f t="shared" si="274"/>
        <v>171.6</v>
      </c>
      <c r="M3408" s="10">
        <f t="shared" si="275"/>
        <v>171.6</v>
      </c>
      <c r="N3408" s="10"/>
      <c r="O3408" s="10" t="s">
        <v>13527</v>
      </c>
      <c r="P3408" s="10" t="s">
        <v>1705</v>
      </c>
    </row>
    <row r="3409" spans="1:16" ht="126" customHeight="1" outlineLevel="4" x14ac:dyDescent="0.2">
      <c r="A3409" s="10"/>
      <c r="B3409" s="10">
        <v>335590</v>
      </c>
      <c r="C3409" s="10" t="s">
        <v>13528</v>
      </c>
      <c r="D3409" s="11" t="s">
        <v>13529</v>
      </c>
      <c r="E3409" s="11" t="s">
        <v>13530</v>
      </c>
      <c r="F3409" s="10" t="s">
        <v>6577</v>
      </c>
      <c r="G3409" s="10" t="s">
        <v>27</v>
      </c>
      <c r="H3409" s="10" t="s">
        <v>227</v>
      </c>
      <c r="I3409" s="10" t="s">
        <v>13531</v>
      </c>
      <c r="J3409" s="10" t="s">
        <v>29</v>
      </c>
      <c r="K3409" s="10" t="s">
        <v>30</v>
      </c>
      <c r="L3409" s="12">
        <f t="shared" si="274"/>
        <v>132.6</v>
      </c>
      <c r="M3409" s="10">
        <f t="shared" si="275"/>
        <v>132.6</v>
      </c>
      <c r="N3409" s="10"/>
      <c r="O3409" s="10" t="s">
        <v>13532</v>
      </c>
      <c r="P3409" s="10" t="s">
        <v>3445</v>
      </c>
    </row>
    <row r="3410" spans="1:16" ht="126" customHeight="1" outlineLevel="4" x14ac:dyDescent="0.2">
      <c r="A3410" s="10"/>
      <c r="B3410" s="10">
        <v>336558</v>
      </c>
      <c r="C3410" s="10" t="s">
        <v>13533</v>
      </c>
      <c r="D3410" s="11" t="s">
        <v>13534</v>
      </c>
      <c r="E3410" s="11" t="s">
        <v>13535</v>
      </c>
      <c r="F3410" s="10" t="s">
        <v>2474</v>
      </c>
      <c r="G3410" s="10" t="s">
        <v>27</v>
      </c>
      <c r="H3410" s="10" t="s">
        <v>227</v>
      </c>
      <c r="I3410" s="10" t="s">
        <v>3397</v>
      </c>
      <c r="J3410" s="10" t="s">
        <v>29</v>
      </c>
      <c r="K3410" s="10" t="s">
        <v>30</v>
      </c>
      <c r="L3410" s="12">
        <f t="shared" si="274"/>
        <v>120.6</v>
      </c>
      <c r="M3410" s="10">
        <f t="shared" si="275"/>
        <v>120.6</v>
      </c>
      <c r="N3410" s="10"/>
      <c r="O3410" s="10" t="s">
        <v>13536</v>
      </c>
      <c r="P3410" s="10" t="s">
        <v>6567</v>
      </c>
    </row>
    <row r="3411" spans="1:16" ht="126" customHeight="1" outlineLevel="4" x14ac:dyDescent="0.2">
      <c r="A3411" s="10"/>
      <c r="B3411" s="10">
        <v>343908</v>
      </c>
      <c r="C3411" s="10" t="s">
        <v>13537</v>
      </c>
      <c r="D3411" s="11" t="s">
        <v>13538</v>
      </c>
      <c r="E3411" s="11" t="s">
        <v>13539</v>
      </c>
      <c r="F3411" s="10" t="s">
        <v>2474</v>
      </c>
      <c r="G3411" s="10" t="s">
        <v>27</v>
      </c>
      <c r="H3411" s="10" t="s">
        <v>227</v>
      </c>
      <c r="I3411" s="10" t="s">
        <v>3397</v>
      </c>
      <c r="J3411" s="10" t="s">
        <v>29</v>
      </c>
      <c r="K3411" s="10" t="s">
        <v>30</v>
      </c>
      <c r="L3411" s="12">
        <f t="shared" si="274"/>
        <v>120.6</v>
      </c>
      <c r="M3411" s="10">
        <f t="shared" si="275"/>
        <v>120.6</v>
      </c>
      <c r="N3411" s="10"/>
      <c r="O3411" s="10" t="s">
        <v>13540</v>
      </c>
      <c r="P3411" s="10" t="s">
        <v>3445</v>
      </c>
    </row>
    <row r="3412" spans="1:16" ht="126" customHeight="1" outlineLevel="4" x14ac:dyDescent="0.2">
      <c r="A3412" s="10"/>
      <c r="B3412" s="10">
        <v>346778</v>
      </c>
      <c r="C3412" s="10" t="s">
        <v>13541</v>
      </c>
      <c r="D3412" s="11" t="s">
        <v>13542</v>
      </c>
      <c r="E3412" s="11" t="s">
        <v>13543</v>
      </c>
      <c r="F3412" s="10" t="s">
        <v>6577</v>
      </c>
      <c r="G3412" s="10" t="s">
        <v>27</v>
      </c>
      <c r="H3412" s="10" t="s">
        <v>227</v>
      </c>
      <c r="I3412" s="10" t="s">
        <v>13531</v>
      </c>
      <c r="J3412" s="10" t="s">
        <v>29</v>
      </c>
      <c r="K3412" s="10" t="s">
        <v>30</v>
      </c>
      <c r="L3412" s="12">
        <f t="shared" si="274"/>
        <v>132.6</v>
      </c>
      <c r="M3412" s="10">
        <f t="shared" si="275"/>
        <v>132.6</v>
      </c>
      <c r="N3412" s="10"/>
      <c r="O3412" s="10" t="s">
        <v>13544</v>
      </c>
      <c r="P3412" s="10" t="s">
        <v>6567</v>
      </c>
    </row>
    <row r="3413" spans="1:16" ht="126" customHeight="1" outlineLevel="4" x14ac:dyDescent="0.2">
      <c r="A3413" s="10"/>
      <c r="B3413" s="10">
        <v>350264</v>
      </c>
      <c r="C3413" s="10" t="s">
        <v>13545</v>
      </c>
      <c r="D3413" s="11" t="s">
        <v>13546</v>
      </c>
      <c r="E3413" s="11" t="s">
        <v>13547</v>
      </c>
      <c r="F3413" s="10" t="s">
        <v>13476</v>
      </c>
      <c r="G3413" s="10" t="s">
        <v>27</v>
      </c>
      <c r="H3413" s="10" t="s">
        <v>227</v>
      </c>
      <c r="I3413" s="10" t="s">
        <v>13477</v>
      </c>
      <c r="J3413" s="10" t="s">
        <v>29</v>
      </c>
      <c r="K3413" s="10" t="s">
        <v>30</v>
      </c>
      <c r="L3413" s="12">
        <f t="shared" si="274"/>
        <v>141.72</v>
      </c>
      <c r="M3413" s="10">
        <f t="shared" si="275"/>
        <v>141.72</v>
      </c>
      <c r="N3413" s="10"/>
      <c r="O3413" s="10" t="s">
        <v>13548</v>
      </c>
      <c r="P3413" s="10" t="s">
        <v>6975</v>
      </c>
    </row>
    <row r="3414" spans="1:16" ht="126" customHeight="1" outlineLevel="4" x14ac:dyDescent="0.2">
      <c r="A3414" s="10"/>
      <c r="B3414" s="10">
        <v>350265</v>
      </c>
      <c r="C3414" s="10" t="s">
        <v>13549</v>
      </c>
      <c r="D3414" s="11" t="s">
        <v>13550</v>
      </c>
      <c r="E3414" s="11" t="s">
        <v>13551</v>
      </c>
      <c r="F3414" s="10" t="s">
        <v>3195</v>
      </c>
      <c r="G3414" s="10" t="s">
        <v>27</v>
      </c>
      <c r="H3414" s="10" t="s">
        <v>384</v>
      </c>
      <c r="I3414" s="10" t="s">
        <v>3196</v>
      </c>
      <c r="J3414" s="10" t="s">
        <v>29</v>
      </c>
      <c r="K3414" s="10" t="s">
        <v>30</v>
      </c>
      <c r="L3414" s="12">
        <f t="shared" si="274"/>
        <v>147</v>
      </c>
      <c r="M3414" s="10">
        <f t="shared" si="275"/>
        <v>147</v>
      </c>
      <c r="N3414" s="10"/>
      <c r="O3414" s="10" t="s">
        <v>13552</v>
      </c>
      <c r="P3414" s="10" t="s">
        <v>2473</v>
      </c>
    </row>
    <row r="3415" spans="1:16" ht="126" customHeight="1" outlineLevel="4" x14ac:dyDescent="0.2">
      <c r="A3415" s="10"/>
      <c r="B3415" s="10">
        <v>350266</v>
      </c>
      <c r="C3415" s="10" t="s">
        <v>13553</v>
      </c>
      <c r="D3415" s="11" t="s">
        <v>13554</v>
      </c>
      <c r="E3415" s="11" t="s">
        <v>13555</v>
      </c>
      <c r="F3415" s="10" t="s">
        <v>2474</v>
      </c>
      <c r="G3415" s="10" t="s">
        <v>27</v>
      </c>
      <c r="H3415" s="10" t="s">
        <v>227</v>
      </c>
      <c r="I3415" s="10" t="s">
        <v>3397</v>
      </c>
      <c r="J3415" s="10" t="s">
        <v>29</v>
      </c>
      <c r="K3415" s="10" t="s">
        <v>30</v>
      </c>
      <c r="L3415" s="12">
        <f t="shared" si="274"/>
        <v>120.6</v>
      </c>
      <c r="M3415" s="10">
        <f t="shared" si="275"/>
        <v>120.6</v>
      </c>
      <c r="N3415" s="10"/>
      <c r="O3415" s="10" t="s">
        <v>13556</v>
      </c>
      <c r="P3415" s="10" t="s">
        <v>3445</v>
      </c>
    </row>
    <row r="3416" spans="1:16" ht="126" customHeight="1" outlineLevel="4" x14ac:dyDescent="0.2">
      <c r="A3416" s="10"/>
      <c r="B3416" s="10">
        <v>357784</v>
      </c>
      <c r="C3416" s="10" t="s">
        <v>13557</v>
      </c>
      <c r="D3416" s="11" t="s">
        <v>13558</v>
      </c>
      <c r="E3416" s="11" t="s">
        <v>13559</v>
      </c>
      <c r="F3416" s="10" t="s">
        <v>6577</v>
      </c>
      <c r="G3416" s="10" t="s">
        <v>27</v>
      </c>
      <c r="H3416" s="10" t="s">
        <v>227</v>
      </c>
      <c r="I3416" s="10" t="s">
        <v>13531</v>
      </c>
      <c r="J3416" s="10" t="s">
        <v>29</v>
      </c>
      <c r="K3416" s="10" t="s">
        <v>30</v>
      </c>
      <c r="L3416" s="12">
        <f t="shared" si="274"/>
        <v>132.6</v>
      </c>
      <c r="M3416" s="10">
        <f t="shared" si="275"/>
        <v>132.6</v>
      </c>
      <c r="N3416" s="10"/>
      <c r="O3416" s="10" t="s">
        <v>13560</v>
      </c>
      <c r="P3416" s="10" t="s">
        <v>6567</v>
      </c>
    </row>
    <row r="3417" spans="1:16" ht="126" customHeight="1" outlineLevel="4" x14ac:dyDescent="0.2">
      <c r="A3417" s="10"/>
      <c r="B3417" s="10">
        <v>359182</v>
      </c>
      <c r="C3417" s="10" t="s">
        <v>13561</v>
      </c>
      <c r="D3417" s="11" t="s">
        <v>13562</v>
      </c>
      <c r="E3417" s="11" t="s">
        <v>13563</v>
      </c>
      <c r="F3417" s="10" t="s">
        <v>13503</v>
      </c>
      <c r="G3417" s="10" t="s">
        <v>27</v>
      </c>
      <c r="H3417" s="10" t="s">
        <v>384</v>
      </c>
      <c r="I3417" s="10" t="s">
        <v>13504</v>
      </c>
      <c r="J3417" s="10" t="s">
        <v>29</v>
      </c>
      <c r="K3417" s="10" t="s">
        <v>30</v>
      </c>
      <c r="L3417" s="12">
        <f t="shared" si="274"/>
        <v>171.6</v>
      </c>
      <c r="M3417" s="10">
        <f t="shared" si="275"/>
        <v>171.6</v>
      </c>
      <c r="N3417" s="10"/>
      <c r="O3417" s="10" t="s">
        <v>13564</v>
      </c>
      <c r="P3417" s="10" t="s">
        <v>2542</v>
      </c>
    </row>
    <row r="3418" spans="1:16" ht="126" customHeight="1" outlineLevel="4" x14ac:dyDescent="0.2">
      <c r="A3418" s="10"/>
      <c r="B3418" s="10">
        <v>361192</v>
      </c>
      <c r="C3418" s="10" t="s">
        <v>13565</v>
      </c>
      <c r="D3418" s="11" t="s">
        <v>13566</v>
      </c>
      <c r="E3418" s="11" t="s">
        <v>13567</v>
      </c>
      <c r="F3418" s="10" t="s">
        <v>13568</v>
      </c>
      <c r="G3418" s="10" t="s">
        <v>27</v>
      </c>
      <c r="H3418" s="10" t="s">
        <v>254</v>
      </c>
      <c r="I3418" s="10" t="s">
        <v>13568</v>
      </c>
      <c r="J3418" s="10" t="s">
        <v>29</v>
      </c>
      <c r="K3418" s="10" t="s">
        <v>30</v>
      </c>
      <c r="L3418" s="12">
        <f t="shared" si="274"/>
        <v>101.31</v>
      </c>
      <c r="M3418" s="10">
        <f t="shared" si="275"/>
        <v>101.31</v>
      </c>
      <c r="N3418" s="10"/>
      <c r="O3418" s="10" t="s">
        <v>13569</v>
      </c>
      <c r="P3418" s="10" t="s">
        <v>3386</v>
      </c>
    </row>
    <row r="3419" spans="1:16" ht="126" customHeight="1" outlineLevel="4" x14ac:dyDescent="0.2">
      <c r="A3419" s="10"/>
      <c r="B3419" s="10">
        <v>361193</v>
      </c>
      <c r="C3419" s="10" t="s">
        <v>13570</v>
      </c>
      <c r="D3419" s="11" t="s">
        <v>13571</v>
      </c>
      <c r="E3419" s="11" t="s">
        <v>13572</v>
      </c>
      <c r="F3419" s="10" t="s">
        <v>3195</v>
      </c>
      <c r="G3419" s="10" t="s">
        <v>27</v>
      </c>
      <c r="H3419" s="10" t="s">
        <v>227</v>
      </c>
      <c r="I3419" s="10" t="s">
        <v>3196</v>
      </c>
      <c r="J3419" s="10" t="s">
        <v>29</v>
      </c>
      <c r="K3419" s="10" t="s">
        <v>30</v>
      </c>
      <c r="L3419" s="12">
        <f t="shared" si="274"/>
        <v>147</v>
      </c>
      <c r="M3419" s="10">
        <f t="shared" si="275"/>
        <v>147</v>
      </c>
      <c r="N3419" s="10"/>
      <c r="O3419" s="10" t="s">
        <v>13573</v>
      </c>
      <c r="P3419" s="10" t="s">
        <v>263</v>
      </c>
    </row>
    <row r="3420" spans="1:16" ht="126" customHeight="1" outlineLevel="4" x14ac:dyDescent="0.2">
      <c r="A3420" s="10"/>
      <c r="B3420" s="10">
        <v>366237</v>
      </c>
      <c r="C3420" s="10" t="s">
        <v>13574</v>
      </c>
      <c r="D3420" s="11" t="s">
        <v>13575</v>
      </c>
      <c r="E3420" s="11" t="s">
        <v>13576</v>
      </c>
      <c r="F3420" s="10" t="s">
        <v>11598</v>
      </c>
      <c r="G3420" s="10" t="s">
        <v>27</v>
      </c>
      <c r="H3420" s="10" t="s">
        <v>384</v>
      </c>
      <c r="I3420" s="10" t="s">
        <v>13577</v>
      </c>
      <c r="J3420" s="10" t="s">
        <v>29</v>
      </c>
      <c r="K3420" s="10" t="s">
        <v>30</v>
      </c>
      <c r="L3420" s="12">
        <f t="shared" si="274"/>
        <v>157.80000000000001</v>
      </c>
      <c r="M3420" s="10">
        <f t="shared" si="275"/>
        <v>157.80000000000001</v>
      </c>
      <c r="N3420" s="10"/>
      <c r="O3420" s="10" t="s">
        <v>13578</v>
      </c>
      <c r="P3420" s="10" t="s">
        <v>4396</v>
      </c>
    </row>
    <row r="3421" spans="1:16" ht="126" customHeight="1" outlineLevel="4" x14ac:dyDescent="0.2">
      <c r="A3421" s="10"/>
      <c r="B3421" s="10">
        <v>366239</v>
      </c>
      <c r="C3421" s="10" t="s">
        <v>13579</v>
      </c>
      <c r="D3421" s="11" t="s">
        <v>13580</v>
      </c>
      <c r="E3421" s="11" t="s">
        <v>13581</v>
      </c>
      <c r="F3421" s="10" t="s">
        <v>13582</v>
      </c>
      <c r="G3421" s="10" t="s">
        <v>27</v>
      </c>
      <c r="H3421" s="10" t="s">
        <v>227</v>
      </c>
      <c r="I3421" s="10" t="s">
        <v>13583</v>
      </c>
      <c r="J3421" s="10" t="s">
        <v>29</v>
      </c>
      <c r="K3421" s="10" t="s">
        <v>30</v>
      </c>
      <c r="L3421" s="12">
        <f t="shared" si="274"/>
        <v>114.72</v>
      </c>
      <c r="M3421" s="10">
        <f t="shared" si="275"/>
        <v>114.72</v>
      </c>
      <c r="N3421" s="10"/>
      <c r="O3421" s="10" t="s">
        <v>13584</v>
      </c>
      <c r="P3421" s="10" t="s">
        <v>1705</v>
      </c>
    </row>
    <row r="3422" spans="1:16" ht="126" customHeight="1" outlineLevel="4" x14ac:dyDescent="0.2">
      <c r="A3422" s="10"/>
      <c r="B3422" s="10">
        <v>368601</v>
      </c>
      <c r="C3422" s="10" t="s">
        <v>13585</v>
      </c>
      <c r="D3422" s="11" t="s">
        <v>13586</v>
      </c>
      <c r="E3422" s="11" t="s">
        <v>13587</v>
      </c>
      <c r="F3422" s="10" t="s">
        <v>13442</v>
      </c>
      <c r="G3422" s="10" t="s">
        <v>27</v>
      </c>
      <c r="H3422" s="10" t="s">
        <v>227</v>
      </c>
      <c r="I3422" s="10" t="s">
        <v>13442</v>
      </c>
      <c r="J3422" s="10" t="s">
        <v>29</v>
      </c>
      <c r="K3422" s="10" t="s">
        <v>30</v>
      </c>
      <c r="L3422" s="12">
        <f t="shared" si="274"/>
        <v>131.85</v>
      </c>
      <c r="M3422" s="10">
        <f t="shared" si="275"/>
        <v>131.85</v>
      </c>
      <c r="N3422" s="10"/>
      <c r="O3422" s="10" t="s">
        <v>13588</v>
      </c>
      <c r="P3422" s="10" t="s">
        <v>258</v>
      </c>
    </row>
    <row r="3423" spans="1:16" ht="126" customHeight="1" outlineLevel="4" x14ac:dyDescent="0.2">
      <c r="A3423" s="10"/>
      <c r="B3423" s="10">
        <v>381053</v>
      </c>
      <c r="C3423" s="10" t="s">
        <v>13589</v>
      </c>
      <c r="D3423" s="11" t="s">
        <v>13590</v>
      </c>
      <c r="E3423" s="11" t="s">
        <v>13591</v>
      </c>
      <c r="F3423" s="10" t="s">
        <v>2474</v>
      </c>
      <c r="G3423" s="10" t="s">
        <v>27</v>
      </c>
      <c r="H3423" s="10" t="s">
        <v>227</v>
      </c>
      <c r="I3423" s="10" t="s">
        <v>3397</v>
      </c>
      <c r="J3423" s="10" t="s">
        <v>29</v>
      </c>
      <c r="K3423" s="10" t="s">
        <v>30</v>
      </c>
      <c r="L3423" s="12">
        <f t="shared" si="274"/>
        <v>120.6</v>
      </c>
      <c r="M3423" s="10">
        <f t="shared" si="275"/>
        <v>120.6</v>
      </c>
      <c r="N3423" s="10"/>
      <c r="O3423" s="10" t="s">
        <v>13592</v>
      </c>
      <c r="P3423" s="10" t="s">
        <v>6567</v>
      </c>
    </row>
    <row r="3424" spans="1:16" ht="126" customHeight="1" outlineLevel="4" x14ac:dyDescent="0.2">
      <c r="A3424" s="10"/>
      <c r="B3424" s="10">
        <v>381051</v>
      </c>
      <c r="C3424" s="10" t="s">
        <v>13593</v>
      </c>
      <c r="D3424" s="11" t="s">
        <v>13594</v>
      </c>
      <c r="E3424" s="11" t="s">
        <v>13595</v>
      </c>
      <c r="F3424" s="10" t="s">
        <v>13447</v>
      </c>
      <c r="G3424" s="10" t="s">
        <v>27</v>
      </c>
      <c r="H3424" s="10" t="s">
        <v>227</v>
      </c>
      <c r="I3424" s="10" t="s">
        <v>13447</v>
      </c>
      <c r="J3424" s="10" t="s">
        <v>29</v>
      </c>
      <c r="K3424" s="10" t="s">
        <v>30</v>
      </c>
      <c r="L3424" s="12">
        <f t="shared" si="274"/>
        <v>145.05000000000001</v>
      </c>
      <c r="M3424" s="10">
        <f t="shared" si="275"/>
        <v>145.05000000000001</v>
      </c>
      <c r="N3424" s="10"/>
      <c r="O3424" s="10" t="s">
        <v>13596</v>
      </c>
      <c r="P3424" s="10" t="s">
        <v>258</v>
      </c>
    </row>
    <row r="3425" spans="1:16" ht="126" customHeight="1" outlineLevel="4" x14ac:dyDescent="0.2">
      <c r="A3425" s="10"/>
      <c r="B3425" s="10">
        <v>381050</v>
      </c>
      <c r="C3425" s="10" t="s">
        <v>13597</v>
      </c>
      <c r="D3425" s="11" t="s">
        <v>13598</v>
      </c>
      <c r="E3425" s="11" t="s">
        <v>13599</v>
      </c>
      <c r="F3425" s="10" t="s">
        <v>3969</v>
      </c>
      <c r="G3425" s="10" t="s">
        <v>27</v>
      </c>
      <c r="H3425" s="10" t="s">
        <v>227</v>
      </c>
      <c r="I3425" s="10" t="s">
        <v>3970</v>
      </c>
      <c r="J3425" s="10" t="s">
        <v>29</v>
      </c>
      <c r="K3425" s="10" t="s">
        <v>30</v>
      </c>
      <c r="L3425" s="12">
        <f t="shared" si="274"/>
        <v>144.6</v>
      </c>
      <c r="M3425" s="10">
        <f t="shared" si="275"/>
        <v>144.6</v>
      </c>
      <c r="N3425" s="10"/>
      <c r="O3425" s="10" t="s">
        <v>13600</v>
      </c>
      <c r="P3425" s="10" t="s">
        <v>3445</v>
      </c>
    </row>
    <row r="3426" spans="1:16" ht="126" customHeight="1" outlineLevel="4" x14ac:dyDescent="0.2">
      <c r="A3426" s="10"/>
      <c r="B3426" s="10">
        <v>381049</v>
      </c>
      <c r="C3426" s="10" t="s">
        <v>13601</v>
      </c>
      <c r="D3426" s="11" t="s">
        <v>13602</v>
      </c>
      <c r="E3426" s="11" t="s">
        <v>13603</v>
      </c>
      <c r="F3426" s="10" t="s">
        <v>13442</v>
      </c>
      <c r="G3426" s="10" t="s">
        <v>27</v>
      </c>
      <c r="H3426" s="10" t="s">
        <v>227</v>
      </c>
      <c r="I3426" s="10" t="s">
        <v>13442</v>
      </c>
      <c r="J3426" s="10" t="s">
        <v>29</v>
      </c>
      <c r="K3426" s="10" t="s">
        <v>30</v>
      </c>
      <c r="L3426" s="12">
        <f t="shared" si="274"/>
        <v>131.85</v>
      </c>
      <c r="M3426" s="10">
        <f t="shared" si="275"/>
        <v>131.85</v>
      </c>
      <c r="N3426" s="10"/>
      <c r="O3426" s="10" t="s">
        <v>13604</v>
      </c>
      <c r="P3426" s="10" t="s">
        <v>258</v>
      </c>
    </row>
    <row r="3427" spans="1:16" ht="126" customHeight="1" outlineLevel="4" x14ac:dyDescent="0.2">
      <c r="A3427" s="10"/>
      <c r="B3427" s="10">
        <v>410144</v>
      </c>
      <c r="C3427" s="10" t="s">
        <v>13605</v>
      </c>
      <c r="D3427" s="11" t="s">
        <v>13606</v>
      </c>
      <c r="E3427" s="11" t="s">
        <v>13607</v>
      </c>
      <c r="F3427" s="10" t="s">
        <v>13608</v>
      </c>
      <c r="G3427" s="10" t="s">
        <v>27</v>
      </c>
      <c r="H3427" s="10" t="s">
        <v>227</v>
      </c>
      <c r="I3427" s="10" t="s">
        <v>13609</v>
      </c>
      <c r="J3427" s="10" t="s">
        <v>29</v>
      </c>
      <c r="K3427" s="10" t="s">
        <v>30</v>
      </c>
      <c r="L3427" s="12">
        <f t="shared" si="274"/>
        <v>194.1</v>
      </c>
      <c r="M3427" s="10">
        <f t="shared" si="275"/>
        <v>194.1</v>
      </c>
      <c r="N3427" s="10"/>
      <c r="O3427" s="10" t="s">
        <v>13610</v>
      </c>
      <c r="P3427" s="10" t="s">
        <v>2490</v>
      </c>
    </row>
    <row r="3428" spans="1:16" ht="12.95" customHeight="1" outlineLevel="2" x14ac:dyDescent="0.2">
      <c r="A3428" s="15" t="s">
        <v>13611</v>
      </c>
      <c r="B3428" s="15"/>
      <c r="C3428" s="15"/>
      <c r="D3428" s="15"/>
      <c r="E3428" s="15"/>
      <c r="F3428" s="15"/>
      <c r="G3428" s="15"/>
      <c r="H3428" s="15"/>
      <c r="I3428" s="15"/>
      <c r="J3428" s="15"/>
      <c r="K3428" s="15"/>
      <c r="L3428" s="15"/>
      <c r="M3428" s="15"/>
      <c r="N3428" s="15"/>
      <c r="O3428" s="15"/>
      <c r="P3428" s="15"/>
    </row>
    <row r="3429" spans="1:16" ht="12.95" customHeight="1" outlineLevel="3" x14ac:dyDescent="0.2">
      <c r="A3429" s="16" t="s">
        <v>13612</v>
      </c>
      <c r="B3429" s="16"/>
      <c r="C3429" s="16"/>
      <c r="D3429" s="16"/>
      <c r="E3429" s="16"/>
      <c r="F3429" s="16"/>
      <c r="G3429" s="16"/>
      <c r="H3429" s="16"/>
      <c r="I3429" s="16"/>
      <c r="J3429" s="16"/>
      <c r="K3429" s="16"/>
      <c r="L3429" s="16"/>
      <c r="M3429" s="16"/>
      <c r="N3429" s="16"/>
      <c r="O3429" s="16"/>
      <c r="P3429" s="16"/>
    </row>
    <row r="3430" spans="1:16" ht="126" customHeight="1" outlineLevel="4" x14ac:dyDescent="0.2">
      <c r="A3430" s="10"/>
      <c r="B3430" s="10">
        <v>322851</v>
      </c>
      <c r="C3430" s="10" t="s">
        <v>13613</v>
      </c>
      <c r="D3430" s="11" t="s">
        <v>13614</v>
      </c>
      <c r="E3430" s="11" t="s">
        <v>13615</v>
      </c>
      <c r="F3430" s="10" t="s">
        <v>13616</v>
      </c>
      <c r="G3430" s="10" t="s">
        <v>27</v>
      </c>
      <c r="H3430" s="10" t="s">
        <v>3266</v>
      </c>
      <c r="I3430" s="10" t="s">
        <v>13617</v>
      </c>
      <c r="J3430" s="10" t="s">
        <v>29</v>
      </c>
      <c r="K3430" s="10" t="s">
        <v>30</v>
      </c>
      <c r="L3430" s="12">
        <f>ROUND((F3430*(100-$B$8)/100),2)</f>
        <v>162.18</v>
      </c>
      <c r="M3430" s="10">
        <f>ROUND((F3430*K3430*(100-$B$8)/100),2)</f>
        <v>162.18</v>
      </c>
      <c r="N3430" s="10"/>
      <c r="O3430" s="10" t="s">
        <v>13618</v>
      </c>
      <c r="P3430" s="10" t="s">
        <v>7142</v>
      </c>
    </row>
    <row r="3431" spans="1:16" ht="126" customHeight="1" outlineLevel="4" x14ac:dyDescent="0.2">
      <c r="A3431" s="10"/>
      <c r="B3431" s="10">
        <v>411525</v>
      </c>
      <c r="C3431" s="10" t="s">
        <v>13619</v>
      </c>
      <c r="D3431" s="11" t="s">
        <v>13620</v>
      </c>
      <c r="E3431" s="11" t="s">
        <v>13621</v>
      </c>
      <c r="F3431" s="10" t="s">
        <v>3368</v>
      </c>
      <c r="G3431" s="10" t="s">
        <v>27</v>
      </c>
      <c r="H3431" s="10" t="s">
        <v>3266</v>
      </c>
      <c r="I3431" s="10" t="s">
        <v>3369</v>
      </c>
      <c r="J3431" s="10" t="s">
        <v>29</v>
      </c>
      <c r="K3431" s="10" t="s">
        <v>30</v>
      </c>
      <c r="L3431" s="12">
        <f>ROUND((F3431*(100-$B$8)/100),2)</f>
        <v>222</v>
      </c>
      <c r="M3431" s="10">
        <f>ROUND((F3431*K3431*(100-$B$8)/100),2)</f>
        <v>222</v>
      </c>
      <c r="N3431" s="10"/>
      <c r="O3431" s="10" t="s">
        <v>13622</v>
      </c>
      <c r="P3431" s="10" t="s">
        <v>13623</v>
      </c>
    </row>
    <row r="3432" spans="1:16" ht="12.95" customHeight="1" outlineLevel="3" x14ac:dyDescent="0.2">
      <c r="A3432" s="16" t="s">
        <v>13624</v>
      </c>
      <c r="B3432" s="16"/>
      <c r="C3432" s="16"/>
      <c r="D3432" s="16"/>
      <c r="E3432" s="16"/>
      <c r="F3432" s="16"/>
      <c r="G3432" s="16"/>
      <c r="H3432" s="16"/>
      <c r="I3432" s="16"/>
      <c r="J3432" s="16"/>
      <c r="K3432" s="16"/>
      <c r="L3432" s="16"/>
      <c r="M3432" s="16"/>
      <c r="N3432" s="16"/>
      <c r="O3432" s="16"/>
      <c r="P3432" s="16"/>
    </row>
    <row r="3433" spans="1:16" ht="126" customHeight="1" outlineLevel="4" x14ac:dyDescent="0.2">
      <c r="A3433" s="10"/>
      <c r="B3433" s="10">
        <v>315809</v>
      </c>
      <c r="C3433" s="10" t="s">
        <v>13625</v>
      </c>
      <c r="D3433" s="11" t="s">
        <v>13626</v>
      </c>
      <c r="E3433" s="11" t="s">
        <v>13627</v>
      </c>
      <c r="F3433" s="10" t="s">
        <v>4411</v>
      </c>
      <c r="G3433" s="10" t="s">
        <v>27</v>
      </c>
      <c r="H3433" s="10" t="s">
        <v>2006</v>
      </c>
      <c r="I3433" s="10" t="s">
        <v>13628</v>
      </c>
      <c r="J3433" s="10" t="s">
        <v>29</v>
      </c>
      <c r="K3433" s="10" t="s">
        <v>30</v>
      </c>
      <c r="L3433" s="12">
        <f>ROUND((F3433*(100-$B$8)/100),2)</f>
        <v>492</v>
      </c>
      <c r="M3433" s="10">
        <f>ROUND((F3433*K3433*(100-$B$8)/100),2)</f>
        <v>492</v>
      </c>
      <c r="N3433" s="10"/>
      <c r="O3433" s="10" t="s">
        <v>13629</v>
      </c>
      <c r="P3433" s="10" t="s">
        <v>13630</v>
      </c>
    </row>
    <row r="3434" spans="1:16" ht="126" customHeight="1" outlineLevel="4" x14ac:dyDescent="0.2">
      <c r="A3434" s="10"/>
      <c r="B3434" s="10">
        <v>317627</v>
      </c>
      <c r="C3434" s="10" t="s">
        <v>13631</v>
      </c>
      <c r="D3434" s="11" t="s">
        <v>13632</v>
      </c>
      <c r="E3434" s="11" t="s">
        <v>13633</v>
      </c>
      <c r="F3434" s="10" t="s">
        <v>4411</v>
      </c>
      <c r="G3434" s="10" t="s">
        <v>27</v>
      </c>
      <c r="H3434" s="10" t="s">
        <v>2006</v>
      </c>
      <c r="I3434" s="10" t="s">
        <v>13628</v>
      </c>
      <c r="J3434" s="10" t="s">
        <v>29</v>
      </c>
      <c r="K3434" s="10" t="s">
        <v>30</v>
      </c>
      <c r="L3434" s="12">
        <f>ROUND((F3434*(100-$B$8)/100),2)</f>
        <v>492</v>
      </c>
      <c r="M3434" s="10">
        <f>ROUND((F3434*K3434*(100-$B$8)/100),2)</f>
        <v>492</v>
      </c>
      <c r="N3434" s="10"/>
      <c r="O3434" s="10" t="s">
        <v>13634</v>
      </c>
      <c r="P3434" s="10" t="s">
        <v>13630</v>
      </c>
    </row>
    <row r="3435" spans="1:16" ht="126" customHeight="1" outlineLevel="4" x14ac:dyDescent="0.2">
      <c r="A3435" s="10"/>
      <c r="B3435" s="10">
        <v>326945</v>
      </c>
      <c r="C3435" s="10" t="s">
        <v>13635</v>
      </c>
      <c r="D3435" s="11" t="s">
        <v>13636</v>
      </c>
      <c r="E3435" s="11" t="s">
        <v>13637</v>
      </c>
      <c r="F3435" s="10" t="s">
        <v>4411</v>
      </c>
      <c r="G3435" s="10" t="s">
        <v>27</v>
      </c>
      <c r="H3435" s="10" t="s">
        <v>2006</v>
      </c>
      <c r="I3435" s="10" t="s">
        <v>13628</v>
      </c>
      <c r="J3435" s="10" t="s">
        <v>29</v>
      </c>
      <c r="K3435" s="10" t="s">
        <v>30</v>
      </c>
      <c r="L3435" s="12">
        <f>ROUND((F3435*(100-$B$8)/100),2)</f>
        <v>492</v>
      </c>
      <c r="M3435" s="10">
        <f>ROUND((F3435*K3435*(100-$B$8)/100),2)</f>
        <v>492</v>
      </c>
      <c r="N3435" s="10"/>
      <c r="O3435" s="10" t="s">
        <v>13638</v>
      </c>
      <c r="P3435" s="10" t="s">
        <v>13630</v>
      </c>
    </row>
    <row r="3436" spans="1:16" ht="12.95" customHeight="1" outlineLevel="3" x14ac:dyDescent="0.2">
      <c r="A3436" s="16" t="s">
        <v>13639</v>
      </c>
      <c r="B3436" s="16"/>
      <c r="C3436" s="16"/>
      <c r="D3436" s="16"/>
      <c r="E3436" s="16"/>
      <c r="F3436" s="16"/>
      <c r="G3436" s="16"/>
      <c r="H3436" s="16"/>
      <c r="I3436" s="16"/>
      <c r="J3436" s="16"/>
      <c r="K3436" s="16"/>
      <c r="L3436" s="16"/>
      <c r="M3436" s="16"/>
      <c r="N3436" s="16"/>
      <c r="O3436" s="16"/>
      <c r="P3436" s="16"/>
    </row>
    <row r="3437" spans="1:16" ht="126" customHeight="1" outlineLevel="4" x14ac:dyDescent="0.2">
      <c r="A3437" s="10"/>
      <c r="B3437" s="10">
        <v>317634</v>
      </c>
      <c r="C3437" s="10" t="s">
        <v>13640</v>
      </c>
      <c r="D3437" s="11" t="s">
        <v>13641</v>
      </c>
      <c r="E3437" s="11" t="s">
        <v>13642</v>
      </c>
      <c r="F3437" s="10" t="s">
        <v>6585</v>
      </c>
      <c r="G3437" s="10" t="s">
        <v>27</v>
      </c>
      <c r="H3437" s="10" t="s">
        <v>48</v>
      </c>
      <c r="I3437" s="10" t="s">
        <v>6585</v>
      </c>
      <c r="J3437" s="10" t="s">
        <v>29</v>
      </c>
      <c r="K3437" s="10" t="s">
        <v>30</v>
      </c>
      <c r="L3437" s="12">
        <f>ROUND((F3437*(100-$B$8)/100),2)</f>
        <v>103.99</v>
      </c>
      <c r="M3437" s="10">
        <f>ROUND((F3437*K3437*(100-$B$8)/100),2)</f>
        <v>103.99</v>
      </c>
      <c r="N3437" s="10"/>
      <c r="O3437" s="10" t="s">
        <v>13643</v>
      </c>
      <c r="P3437" s="10" t="s">
        <v>1655</v>
      </c>
    </row>
    <row r="3438" spans="1:16" ht="12.95" customHeight="1" outlineLevel="3" x14ac:dyDescent="0.2">
      <c r="A3438" s="16" t="s">
        <v>13644</v>
      </c>
      <c r="B3438" s="16"/>
      <c r="C3438" s="16"/>
      <c r="D3438" s="16"/>
      <c r="E3438" s="16"/>
      <c r="F3438" s="16"/>
      <c r="G3438" s="16"/>
      <c r="H3438" s="16"/>
      <c r="I3438" s="16"/>
      <c r="J3438" s="16"/>
      <c r="K3438" s="16"/>
      <c r="L3438" s="16"/>
      <c r="M3438" s="16"/>
      <c r="N3438" s="16"/>
      <c r="O3438" s="16"/>
      <c r="P3438" s="16"/>
    </row>
    <row r="3439" spans="1:16" ht="126" customHeight="1" outlineLevel="4" x14ac:dyDescent="0.2">
      <c r="A3439" s="10"/>
      <c r="B3439" s="10">
        <v>278977</v>
      </c>
      <c r="C3439" s="10" t="s">
        <v>13645</v>
      </c>
      <c r="D3439" s="11" t="s">
        <v>13646</v>
      </c>
      <c r="E3439" s="11" t="s">
        <v>13647</v>
      </c>
      <c r="F3439" s="10" t="s">
        <v>2818</v>
      </c>
      <c r="G3439" s="10" t="s">
        <v>27</v>
      </c>
      <c r="H3439" s="10" t="s">
        <v>48</v>
      </c>
      <c r="I3439" s="10" t="s">
        <v>2819</v>
      </c>
      <c r="J3439" s="10" t="s">
        <v>29</v>
      </c>
      <c r="K3439" s="10" t="s">
        <v>30</v>
      </c>
      <c r="L3439" s="12">
        <f t="shared" ref="L3439:L3446" si="276">ROUND((F3439*(100-$B$8)/100),2)</f>
        <v>118.8</v>
      </c>
      <c r="M3439" s="10">
        <f t="shared" ref="M3439:M3446" si="277">ROUND((F3439*K3439*(100-$B$8)/100),2)</f>
        <v>118.8</v>
      </c>
      <c r="N3439" s="10"/>
      <c r="O3439" s="10" t="s">
        <v>13648</v>
      </c>
      <c r="P3439" s="10" t="s">
        <v>1547</v>
      </c>
    </row>
    <row r="3440" spans="1:16" ht="126" customHeight="1" outlineLevel="4" x14ac:dyDescent="0.2">
      <c r="A3440" s="10"/>
      <c r="B3440" s="10">
        <v>308216</v>
      </c>
      <c r="C3440" s="10" t="s">
        <v>13649</v>
      </c>
      <c r="D3440" s="11" t="s">
        <v>13650</v>
      </c>
      <c r="E3440" s="11" t="s">
        <v>13651</v>
      </c>
      <c r="F3440" s="10" t="s">
        <v>2728</v>
      </c>
      <c r="G3440" s="10" t="s">
        <v>27</v>
      </c>
      <c r="H3440" s="10" t="s">
        <v>48</v>
      </c>
      <c r="I3440" s="10" t="s">
        <v>5512</v>
      </c>
      <c r="J3440" s="10" t="s">
        <v>29</v>
      </c>
      <c r="K3440" s="10" t="s">
        <v>30</v>
      </c>
      <c r="L3440" s="12">
        <f t="shared" si="276"/>
        <v>132</v>
      </c>
      <c r="M3440" s="10">
        <f t="shared" si="277"/>
        <v>132</v>
      </c>
      <c r="N3440" s="10"/>
      <c r="O3440" s="10" t="s">
        <v>13652</v>
      </c>
      <c r="P3440" s="10" t="s">
        <v>6567</v>
      </c>
    </row>
    <row r="3441" spans="1:16" ht="126" customHeight="1" outlineLevel="4" x14ac:dyDescent="0.2">
      <c r="A3441" s="10"/>
      <c r="B3441" s="10">
        <v>308213</v>
      </c>
      <c r="C3441" s="10" t="s">
        <v>13653</v>
      </c>
      <c r="D3441" s="11" t="s">
        <v>13654</v>
      </c>
      <c r="E3441" s="11" t="s">
        <v>13655</v>
      </c>
      <c r="F3441" s="10" t="s">
        <v>2728</v>
      </c>
      <c r="G3441" s="10" t="s">
        <v>27</v>
      </c>
      <c r="H3441" s="10" t="s">
        <v>48</v>
      </c>
      <c r="I3441" s="10" t="s">
        <v>5512</v>
      </c>
      <c r="J3441" s="10" t="s">
        <v>29</v>
      </c>
      <c r="K3441" s="10" t="s">
        <v>30</v>
      </c>
      <c r="L3441" s="12">
        <f t="shared" si="276"/>
        <v>132</v>
      </c>
      <c r="M3441" s="10">
        <f t="shared" si="277"/>
        <v>132</v>
      </c>
      <c r="N3441" s="10"/>
      <c r="O3441" s="10" t="s">
        <v>13656</v>
      </c>
      <c r="P3441" s="10" t="s">
        <v>1705</v>
      </c>
    </row>
    <row r="3442" spans="1:16" ht="126" customHeight="1" outlineLevel="4" x14ac:dyDescent="0.2">
      <c r="A3442" s="10"/>
      <c r="B3442" s="10">
        <v>311831</v>
      </c>
      <c r="C3442" s="10" t="s">
        <v>13657</v>
      </c>
      <c r="D3442" s="11" t="s">
        <v>13658</v>
      </c>
      <c r="E3442" s="11" t="s">
        <v>13659</v>
      </c>
      <c r="F3442" s="10" t="s">
        <v>441</v>
      </c>
      <c r="G3442" s="10" t="s">
        <v>27</v>
      </c>
      <c r="H3442" s="10" t="s">
        <v>48</v>
      </c>
      <c r="I3442" s="10" t="s">
        <v>3050</v>
      </c>
      <c r="J3442" s="10" t="s">
        <v>29</v>
      </c>
      <c r="K3442" s="10" t="s">
        <v>30</v>
      </c>
      <c r="L3442" s="12">
        <f t="shared" si="276"/>
        <v>135</v>
      </c>
      <c r="M3442" s="10">
        <f t="shared" si="277"/>
        <v>135</v>
      </c>
      <c r="N3442" s="10"/>
      <c r="O3442" s="10" t="s">
        <v>13660</v>
      </c>
      <c r="P3442" s="10" t="s">
        <v>1547</v>
      </c>
    </row>
    <row r="3443" spans="1:16" ht="126" customHeight="1" outlineLevel="4" x14ac:dyDescent="0.2">
      <c r="A3443" s="10"/>
      <c r="B3443" s="10">
        <v>313779</v>
      </c>
      <c r="C3443" s="10" t="s">
        <v>13661</v>
      </c>
      <c r="D3443" s="11" t="s">
        <v>13662</v>
      </c>
      <c r="E3443" s="11" t="s">
        <v>13663</v>
      </c>
      <c r="F3443" s="10" t="s">
        <v>6560</v>
      </c>
      <c r="G3443" s="10" t="s">
        <v>27</v>
      </c>
      <c r="H3443" s="10" t="s">
        <v>48</v>
      </c>
      <c r="I3443" s="10" t="s">
        <v>6561</v>
      </c>
      <c r="J3443" s="10" t="s">
        <v>29</v>
      </c>
      <c r="K3443" s="10" t="s">
        <v>30</v>
      </c>
      <c r="L3443" s="12">
        <f t="shared" si="276"/>
        <v>114.3</v>
      </c>
      <c r="M3443" s="10">
        <f t="shared" si="277"/>
        <v>114.3</v>
      </c>
      <c r="N3443" s="10"/>
      <c r="O3443" s="10" t="s">
        <v>13665</v>
      </c>
      <c r="P3443" s="10" t="s">
        <v>7673</v>
      </c>
    </row>
    <row r="3444" spans="1:16" ht="126" customHeight="1" outlineLevel="4" x14ac:dyDescent="0.2">
      <c r="A3444" s="10"/>
      <c r="B3444" s="10">
        <v>340417</v>
      </c>
      <c r="C3444" s="10" t="s">
        <v>13666</v>
      </c>
      <c r="D3444" s="11" t="s">
        <v>13667</v>
      </c>
      <c r="E3444" s="11" t="s">
        <v>13668</v>
      </c>
      <c r="F3444" s="10" t="s">
        <v>2775</v>
      </c>
      <c r="G3444" s="10" t="s">
        <v>27</v>
      </c>
      <c r="H3444" s="10" t="s">
        <v>48</v>
      </c>
      <c r="I3444" s="10" t="s">
        <v>2776</v>
      </c>
      <c r="J3444" s="10" t="s">
        <v>29</v>
      </c>
      <c r="K3444" s="10" t="s">
        <v>30</v>
      </c>
      <c r="L3444" s="12">
        <f t="shared" si="276"/>
        <v>115.8</v>
      </c>
      <c r="M3444" s="10">
        <f t="shared" si="277"/>
        <v>115.8</v>
      </c>
      <c r="N3444" s="10"/>
      <c r="O3444" s="10" t="s">
        <v>13669</v>
      </c>
      <c r="P3444" s="10" t="s">
        <v>1705</v>
      </c>
    </row>
    <row r="3445" spans="1:16" ht="126" customHeight="1" outlineLevel="4" x14ac:dyDescent="0.2">
      <c r="A3445" s="10"/>
      <c r="B3445" s="10">
        <v>368603</v>
      </c>
      <c r="C3445" s="10" t="s">
        <v>13670</v>
      </c>
      <c r="D3445" s="11" t="s">
        <v>13671</v>
      </c>
      <c r="E3445" s="11" t="s">
        <v>13672</v>
      </c>
      <c r="F3445" s="10" t="s">
        <v>2775</v>
      </c>
      <c r="G3445" s="10" t="s">
        <v>27</v>
      </c>
      <c r="H3445" s="10" t="s">
        <v>48</v>
      </c>
      <c r="I3445" s="10" t="s">
        <v>2776</v>
      </c>
      <c r="J3445" s="10" t="s">
        <v>29</v>
      </c>
      <c r="K3445" s="10" t="s">
        <v>30</v>
      </c>
      <c r="L3445" s="12">
        <f t="shared" si="276"/>
        <v>115.8</v>
      </c>
      <c r="M3445" s="10">
        <f t="shared" si="277"/>
        <v>115.8</v>
      </c>
      <c r="N3445" s="10"/>
      <c r="O3445" s="10" t="s">
        <v>13673</v>
      </c>
      <c r="P3445" s="10" t="s">
        <v>1705</v>
      </c>
    </row>
    <row r="3446" spans="1:16" ht="126" customHeight="1" outlineLevel="4" x14ac:dyDescent="0.2">
      <c r="A3446" s="10"/>
      <c r="B3446" s="10">
        <v>368604</v>
      </c>
      <c r="C3446" s="10" t="s">
        <v>13674</v>
      </c>
      <c r="D3446" s="11" t="s">
        <v>13675</v>
      </c>
      <c r="E3446" s="11" t="s">
        <v>13676</v>
      </c>
      <c r="F3446" s="10" t="s">
        <v>2775</v>
      </c>
      <c r="G3446" s="10" t="s">
        <v>27</v>
      </c>
      <c r="H3446" s="10" t="s">
        <v>48</v>
      </c>
      <c r="I3446" s="10" t="s">
        <v>2776</v>
      </c>
      <c r="J3446" s="10" t="s">
        <v>29</v>
      </c>
      <c r="K3446" s="10" t="s">
        <v>30</v>
      </c>
      <c r="L3446" s="12">
        <f t="shared" si="276"/>
        <v>115.8</v>
      </c>
      <c r="M3446" s="10">
        <f t="shared" si="277"/>
        <v>115.8</v>
      </c>
      <c r="N3446" s="10"/>
      <c r="O3446" s="10" t="s">
        <v>13677</v>
      </c>
      <c r="P3446" s="10" t="s">
        <v>1705</v>
      </c>
    </row>
    <row r="3447" spans="1:16" ht="12.95" customHeight="1" outlineLevel="3" x14ac:dyDescent="0.2">
      <c r="A3447" s="16" t="s">
        <v>13678</v>
      </c>
      <c r="B3447" s="16"/>
      <c r="C3447" s="16"/>
      <c r="D3447" s="16"/>
      <c r="E3447" s="16"/>
      <c r="F3447" s="16"/>
      <c r="G3447" s="16"/>
      <c r="H3447" s="16"/>
      <c r="I3447" s="16"/>
      <c r="J3447" s="16"/>
      <c r="K3447" s="16"/>
      <c r="L3447" s="16"/>
      <c r="M3447" s="16"/>
      <c r="N3447" s="16"/>
      <c r="O3447" s="16"/>
      <c r="P3447" s="16"/>
    </row>
    <row r="3448" spans="1:16" ht="126" customHeight="1" outlineLevel="4" x14ac:dyDescent="0.2">
      <c r="A3448" s="10"/>
      <c r="B3448" s="10">
        <v>202284</v>
      </c>
      <c r="C3448" s="10" t="s">
        <v>13679</v>
      </c>
      <c r="D3448" s="11" t="s">
        <v>13680</v>
      </c>
      <c r="E3448" s="11" t="s">
        <v>13681</v>
      </c>
      <c r="F3448" s="10" t="s">
        <v>13682</v>
      </c>
      <c r="G3448" s="10" t="s">
        <v>27</v>
      </c>
      <c r="H3448" s="10" t="s">
        <v>227</v>
      </c>
      <c r="I3448" s="10" t="s">
        <v>13683</v>
      </c>
      <c r="J3448" s="10" t="s">
        <v>29</v>
      </c>
      <c r="K3448" s="10" t="s">
        <v>30</v>
      </c>
      <c r="L3448" s="12">
        <f>ROUND((F3448*(100-$B$8)/100),2)</f>
        <v>160.19999999999999</v>
      </c>
      <c r="M3448" s="10">
        <f>ROUND((F3448*K3448*(100-$B$8)/100),2)</f>
        <v>160.19999999999999</v>
      </c>
      <c r="N3448" s="10"/>
      <c r="O3448" s="10" t="s">
        <v>13684</v>
      </c>
      <c r="P3448" s="10" t="s">
        <v>4491</v>
      </c>
    </row>
    <row r="3449" spans="1:16" ht="126" customHeight="1" outlineLevel="4" x14ac:dyDescent="0.2">
      <c r="A3449" s="10"/>
      <c r="B3449" s="10">
        <v>204351</v>
      </c>
      <c r="C3449" s="10" t="s">
        <v>13685</v>
      </c>
      <c r="D3449" s="11" t="s">
        <v>13686</v>
      </c>
      <c r="E3449" s="11" t="s">
        <v>13687</v>
      </c>
      <c r="F3449" s="10" t="s">
        <v>13682</v>
      </c>
      <c r="G3449" s="10" t="s">
        <v>27</v>
      </c>
      <c r="H3449" s="10" t="s">
        <v>227</v>
      </c>
      <c r="I3449" s="10" t="s">
        <v>13683</v>
      </c>
      <c r="J3449" s="10" t="s">
        <v>29</v>
      </c>
      <c r="K3449" s="10" t="s">
        <v>30</v>
      </c>
      <c r="L3449" s="12">
        <f>ROUND((F3449*(100-$B$8)/100),2)</f>
        <v>160.19999999999999</v>
      </c>
      <c r="M3449" s="10">
        <f>ROUND((F3449*K3449*(100-$B$8)/100),2)</f>
        <v>160.19999999999999</v>
      </c>
      <c r="N3449" s="10"/>
      <c r="O3449" s="10" t="s">
        <v>13688</v>
      </c>
      <c r="P3449" s="10" t="s">
        <v>4440</v>
      </c>
    </row>
    <row r="3450" spans="1:16" ht="126" customHeight="1" outlineLevel="4" x14ac:dyDescent="0.2">
      <c r="A3450" s="10"/>
      <c r="B3450" s="10">
        <v>322880</v>
      </c>
      <c r="C3450" s="10" t="s">
        <v>13689</v>
      </c>
      <c r="D3450" s="11" t="s">
        <v>13690</v>
      </c>
      <c r="E3450" s="11" t="s">
        <v>13691</v>
      </c>
      <c r="F3450" s="10" t="s">
        <v>13682</v>
      </c>
      <c r="G3450" s="10" t="s">
        <v>27</v>
      </c>
      <c r="H3450" s="10" t="s">
        <v>227</v>
      </c>
      <c r="I3450" s="10" t="s">
        <v>13683</v>
      </c>
      <c r="J3450" s="10" t="s">
        <v>29</v>
      </c>
      <c r="K3450" s="10" t="s">
        <v>30</v>
      </c>
      <c r="L3450" s="12">
        <f>ROUND((F3450*(100-$B$8)/100),2)</f>
        <v>160.19999999999999</v>
      </c>
      <c r="M3450" s="10">
        <f>ROUND((F3450*K3450*(100-$B$8)/100),2)</f>
        <v>160.19999999999999</v>
      </c>
      <c r="N3450" s="10"/>
      <c r="O3450" s="10" t="s">
        <v>13692</v>
      </c>
      <c r="P3450" s="10" t="s">
        <v>4491</v>
      </c>
    </row>
    <row r="3451" spans="1:16" ht="126" customHeight="1" outlineLevel="4" x14ac:dyDescent="0.2">
      <c r="A3451" s="10"/>
      <c r="B3451" s="10">
        <v>335589</v>
      </c>
      <c r="C3451" s="10" t="s">
        <v>13693</v>
      </c>
      <c r="D3451" s="11" t="s">
        <v>13694</v>
      </c>
      <c r="E3451" s="11" t="s">
        <v>13695</v>
      </c>
      <c r="F3451" s="10" t="s">
        <v>2664</v>
      </c>
      <c r="G3451" s="10" t="s">
        <v>27</v>
      </c>
      <c r="H3451" s="10" t="s">
        <v>227</v>
      </c>
      <c r="I3451" s="10" t="s">
        <v>13696</v>
      </c>
      <c r="J3451" s="10" t="s">
        <v>29</v>
      </c>
      <c r="K3451" s="10" t="s">
        <v>30</v>
      </c>
      <c r="L3451" s="12">
        <f>ROUND((F3451*(100-$B$8)/100),2)</f>
        <v>145.80000000000001</v>
      </c>
      <c r="M3451" s="10">
        <f>ROUND((F3451*K3451*(100-$B$8)/100),2)</f>
        <v>145.80000000000001</v>
      </c>
      <c r="N3451" s="10"/>
      <c r="O3451" s="10" t="s">
        <v>13697</v>
      </c>
      <c r="P3451" s="10" t="s">
        <v>4440</v>
      </c>
    </row>
    <row r="3452" spans="1:16" ht="12.95" customHeight="1" outlineLevel="3" x14ac:dyDescent="0.2">
      <c r="A3452" s="16" t="s">
        <v>13698</v>
      </c>
      <c r="B3452" s="16"/>
      <c r="C3452" s="16"/>
      <c r="D3452" s="16"/>
      <c r="E3452" s="16"/>
      <c r="F3452" s="16"/>
      <c r="G3452" s="16"/>
      <c r="H3452" s="16"/>
      <c r="I3452" s="16"/>
      <c r="J3452" s="16"/>
      <c r="K3452" s="16"/>
      <c r="L3452" s="16"/>
      <c r="M3452" s="16"/>
      <c r="N3452" s="16"/>
      <c r="O3452" s="16"/>
      <c r="P3452" s="16"/>
    </row>
    <row r="3453" spans="1:16" ht="126" customHeight="1" outlineLevel="4" x14ac:dyDescent="0.2">
      <c r="A3453" s="10"/>
      <c r="B3453" s="10">
        <v>207815</v>
      </c>
      <c r="C3453" s="10" t="s">
        <v>13699</v>
      </c>
      <c r="D3453" s="11" t="s">
        <v>13700</v>
      </c>
      <c r="E3453" s="11" t="s">
        <v>13701</v>
      </c>
      <c r="F3453" s="10" t="s">
        <v>4417</v>
      </c>
      <c r="G3453" s="10" t="s">
        <v>27</v>
      </c>
      <c r="H3453" s="10" t="s">
        <v>3266</v>
      </c>
      <c r="I3453" s="10" t="s">
        <v>4418</v>
      </c>
      <c r="J3453" s="10" t="s">
        <v>29</v>
      </c>
      <c r="K3453" s="10" t="s">
        <v>30</v>
      </c>
      <c r="L3453" s="12">
        <f t="shared" ref="L3453:L3470" si="278">ROUND((F3453*(100-$B$8)/100),2)</f>
        <v>207</v>
      </c>
      <c r="M3453" s="10">
        <f t="shared" ref="M3453:M3470" si="279">ROUND((F3453*K3453*(100-$B$8)/100),2)</f>
        <v>207</v>
      </c>
      <c r="N3453" s="10"/>
      <c r="O3453" s="10" t="s">
        <v>13702</v>
      </c>
      <c r="P3453" s="10" t="s">
        <v>13703</v>
      </c>
    </row>
    <row r="3454" spans="1:16" ht="126" customHeight="1" outlineLevel="4" x14ac:dyDescent="0.2">
      <c r="A3454" s="10"/>
      <c r="B3454" s="10">
        <v>222636</v>
      </c>
      <c r="C3454" s="10" t="s">
        <v>13704</v>
      </c>
      <c r="D3454" s="11" t="s">
        <v>13705</v>
      </c>
      <c r="E3454" s="11" t="s">
        <v>13706</v>
      </c>
      <c r="F3454" s="10" t="s">
        <v>13470</v>
      </c>
      <c r="G3454" s="10" t="s">
        <v>27</v>
      </c>
      <c r="H3454" s="10" t="s">
        <v>3266</v>
      </c>
      <c r="I3454" s="10" t="s">
        <v>13471</v>
      </c>
      <c r="J3454" s="10" t="s">
        <v>29</v>
      </c>
      <c r="K3454" s="10" t="s">
        <v>30</v>
      </c>
      <c r="L3454" s="12">
        <f t="shared" si="278"/>
        <v>186</v>
      </c>
      <c r="M3454" s="10">
        <f t="shared" si="279"/>
        <v>186</v>
      </c>
      <c r="N3454" s="10"/>
      <c r="O3454" s="10" t="s">
        <v>13707</v>
      </c>
      <c r="P3454" s="10" t="s">
        <v>4403</v>
      </c>
    </row>
    <row r="3455" spans="1:16" ht="126" customHeight="1" outlineLevel="4" x14ac:dyDescent="0.2">
      <c r="A3455" s="10"/>
      <c r="B3455" s="10">
        <v>222637</v>
      </c>
      <c r="C3455" s="10" t="s">
        <v>13708</v>
      </c>
      <c r="D3455" s="11" t="s">
        <v>13709</v>
      </c>
      <c r="E3455" s="11" t="s">
        <v>13710</v>
      </c>
      <c r="F3455" s="10" t="s">
        <v>13470</v>
      </c>
      <c r="G3455" s="10" t="s">
        <v>27</v>
      </c>
      <c r="H3455" s="10" t="s">
        <v>3266</v>
      </c>
      <c r="I3455" s="10" t="s">
        <v>13471</v>
      </c>
      <c r="J3455" s="10" t="s">
        <v>29</v>
      </c>
      <c r="K3455" s="10" t="s">
        <v>30</v>
      </c>
      <c r="L3455" s="12">
        <f t="shared" si="278"/>
        <v>186</v>
      </c>
      <c r="M3455" s="10">
        <f t="shared" si="279"/>
        <v>186</v>
      </c>
      <c r="N3455" s="10"/>
      <c r="O3455" s="10" t="s">
        <v>13711</v>
      </c>
      <c r="P3455" s="10" t="s">
        <v>4403</v>
      </c>
    </row>
    <row r="3456" spans="1:16" ht="126" customHeight="1" outlineLevel="4" x14ac:dyDescent="0.2">
      <c r="A3456" s="10"/>
      <c r="B3456" s="10">
        <v>280333</v>
      </c>
      <c r="C3456" s="10" t="s">
        <v>13712</v>
      </c>
      <c r="D3456" s="11" t="s">
        <v>13713</v>
      </c>
      <c r="E3456" s="11" t="s">
        <v>13714</v>
      </c>
      <c r="F3456" s="10" t="s">
        <v>13470</v>
      </c>
      <c r="G3456" s="10" t="s">
        <v>27</v>
      </c>
      <c r="H3456" s="10" t="s">
        <v>3266</v>
      </c>
      <c r="I3456" s="10" t="s">
        <v>13471</v>
      </c>
      <c r="J3456" s="10" t="s">
        <v>29</v>
      </c>
      <c r="K3456" s="10" t="s">
        <v>30</v>
      </c>
      <c r="L3456" s="12">
        <f t="shared" si="278"/>
        <v>186</v>
      </c>
      <c r="M3456" s="10">
        <f t="shared" si="279"/>
        <v>186</v>
      </c>
      <c r="N3456" s="10"/>
      <c r="O3456" s="10" t="s">
        <v>13715</v>
      </c>
      <c r="P3456" s="10" t="s">
        <v>4403</v>
      </c>
    </row>
    <row r="3457" spans="1:16" ht="126" customHeight="1" outlineLevel="4" x14ac:dyDescent="0.2">
      <c r="A3457" s="10"/>
      <c r="B3457" s="10">
        <v>284991</v>
      </c>
      <c r="C3457" s="10" t="s">
        <v>13716</v>
      </c>
      <c r="D3457" s="11" t="s">
        <v>13717</v>
      </c>
      <c r="E3457" s="11" t="s">
        <v>13718</v>
      </c>
      <c r="F3457" s="10" t="s">
        <v>248</v>
      </c>
      <c r="G3457" s="10" t="s">
        <v>27</v>
      </c>
      <c r="H3457" s="10" t="s">
        <v>3266</v>
      </c>
      <c r="I3457" s="10" t="s">
        <v>13719</v>
      </c>
      <c r="J3457" s="10" t="s">
        <v>29</v>
      </c>
      <c r="K3457" s="10" t="s">
        <v>30</v>
      </c>
      <c r="L3457" s="12">
        <f t="shared" si="278"/>
        <v>174</v>
      </c>
      <c r="M3457" s="10">
        <f t="shared" si="279"/>
        <v>174</v>
      </c>
      <c r="N3457" s="10"/>
      <c r="O3457" s="10" t="s">
        <v>13721</v>
      </c>
      <c r="P3457" s="10" t="s">
        <v>7142</v>
      </c>
    </row>
    <row r="3458" spans="1:16" ht="126" customHeight="1" outlineLevel="4" x14ac:dyDescent="0.2">
      <c r="A3458" s="10"/>
      <c r="B3458" s="10">
        <v>278973</v>
      </c>
      <c r="C3458" s="10" t="s">
        <v>13722</v>
      </c>
      <c r="D3458" s="11" t="s">
        <v>13723</v>
      </c>
      <c r="E3458" s="11" t="s">
        <v>13724</v>
      </c>
      <c r="F3458" s="10" t="s">
        <v>13470</v>
      </c>
      <c r="G3458" s="10" t="s">
        <v>27</v>
      </c>
      <c r="H3458" s="10" t="s">
        <v>3266</v>
      </c>
      <c r="I3458" s="10" t="s">
        <v>13471</v>
      </c>
      <c r="J3458" s="10" t="s">
        <v>29</v>
      </c>
      <c r="K3458" s="10" t="s">
        <v>30</v>
      </c>
      <c r="L3458" s="12">
        <f t="shared" si="278"/>
        <v>186</v>
      </c>
      <c r="M3458" s="10">
        <f t="shared" si="279"/>
        <v>186</v>
      </c>
      <c r="N3458" s="10"/>
      <c r="O3458" s="10" t="s">
        <v>13725</v>
      </c>
      <c r="P3458" s="10" t="s">
        <v>4403</v>
      </c>
    </row>
    <row r="3459" spans="1:16" ht="126" customHeight="1" outlineLevel="4" x14ac:dyDescent="0.2">
      <c r="A3459" s="10"/>
      <c r="B3459" s="10">
        <v>305700</v>
      </c>
      <c r="C3459" s="10" t="s">
        <v>13726</v>
      </c>
      <c r="D3459" s="11" t="s">
        <v>13727</v>
      </c>
      <c r="E3459" s="11" t="s">
        <v>13728</v>
      </c>
      <c r="F3459" s="10" t="s">
        <v>4417</v>
      </c>
      <c r="G3459" s="10" t="s">
        <v>27</v>
      </c>
      <c r="H3459" s="10" t="s">
        <v>3266</v>
      </c>
      <c r="I3459" s="10" t="s">
        <v>4418</v>
      </c>
      <c r="J3459" s="10" t="s">
        <v>29</v>
      </c>
      <c r="K3459" s="10" t="s">
        <v>30</v>
      </c>
      <c r="L3459" s="12">
        <f t="shared" si="278"/>
        <v>207</v>
      </c>
      <c r="M3459" s="10">
        <f t="shared" si="279"/>
        <v>207</v>
      </c>
      <c r="N3459" s="10"/>
      <c r="O3459" s="10" t="s">
        <v>13729</v>
      </c>
      <c r="P3459" s="10" t="s">
        <v>13730</v>
      </c>
    </row>
    <row r="3460" spans="1:16" ht="126" customHeight="1" outlineLevel="4" x14ac:dyDescent="0.2">
      <c r="A3460" s="10"/>
      <c r="B3460" s="10">
        <v>309570</v>
      </c>
      <c r="C3460" s="10" t="s">
        <v>13731</v>
      </c>
      <c r="D3460" s="11" t="s">
        <v>13732</v>
      </c>
      <c r="E3460" s="11" t="s">
        <v>13733</v>
      </c>
      <c r="F3460" s="10" t="s">
        <v>248</v>
      </c>
      <c r="G3460" s="10" t="s">
        <v>27</v>
      </c>
      <c r="H3460" s="10" t="s">
        <v>3266</v>
      </c>
      <c r="I3460" s="10" t="s">
        <v>13719</v>
      </c>
      <c r="J3460" s="10" t="s">
        <v>29</v>
      </c>
      <c r="K3460" s="10" t="s">
        <v>30</v>
      </c>
      <c r="L3460" s="12">
        <f t="shared" si="278"/>
        <v>174</v>
      </c>
      <c r="M3460" s="10">
        <f t="shared" si="279"/>
        <v>174</v>
      </c>
      <c r="N3460" s="10"/>
      <c r="O3460" s="10" t="s">
        <v>13734</v>
      </c>
      <c r="P3460" s="10" t="s">
        <v>7142</v>
      </c>
    </row>
    <row r="3461" spans="1:16" ht="126" customHeight="1" outlineLevel="4" x14ac:dyDescent="0.2">
      <c r="A3461" s="10"/>
      <c r="B3461" s="10">
        <v>310956</v>
      </c>
      <c r="C3461" s="10" t="s">
        <v>13735</v>
      </c>
      <c r="D3461" s="11" t="s">
        <v>13736</v>
      </c>
      <c r="E3461" s="11" t="s">
        <v>13737</v>
      </c>
      <c r="F3461" s="10" t="s">
        <v>248</v>
      </c>
      <c r="G3461" s="10" t="s">
        <v>27</v>
      </c>
      <c r="H3461" s="10" t="s">
        <v>3266</v>
      </c>
      <c r="I3461" s="10" t="s">
        <v>13719</v>
      </c>
      <c r="J3461" s="10" t="s">
        <v>29</v>
      </c>
      <c r="K3461" s="10" t="s">
        <v>30</v>
      </c>
      <c r="L3461" s="12">
        <f t="shared" si="278"/>
        <v>174</v>
      </c>
      <c r="M3461" s="10">
        <f t="shared" si="279"/>
        <v>174</v>
      </c>
      <c r="N3461" s="10"/>
      <c r="O3461" s="10" t="s">
        <v>13738</v>
      </c>
      <c r="P3461" s="10" t="s">
        <v>7142</v>
      </c>
    </row>
    <row r="3462" spans="1:16" ht="126" customHeight="1" outlineLevel="4" x14ac:dyDescent="0.2">
      <c r="A3462" s="10"/>
      <c r="B3462" s="10">
        <v>322869</v>
      </c>
      <c r="C3462" s="10" t="s">
        <v>13739</v>
      </c>
      <c r="D3462" s="11" t="s">
        <v>13740</v>
      </c>
      <c r="E3462" s="11" t="s">
        <v>13741</v>
      </c>
      <c r="F3462" s="10" t="s">
        <v>248</v>
      </c>
      <c r="G3462" s="10" t="s">
        <v>27</v>
      </c>
      <c r="H3462" s="10" t="s">
        <v>3266</v>
      </c>
      <c r="I3462" s="10" t="s">
        <v>13719</v>
      </c>
      <c r="J3462" s="10" t="s">
        <v>29</v>
      </c>
      <c r="K3462" s="10" t="s">
        <v>30</v>
      </c>
      <c r="L3462" s="12">
        <f t="shared" si="278"/>
        <v>174</v>
      </c>
      <c r="M3462" s="10">
        <f t="shared" si="279"/>
        <v>174</v>
      </c>
      <c r="N3462" s="10"/>
      <c r="O3462" s="10" t="s">
        <v>13742</v>
      </c>
      <c r="P3462" s="10" t="s">
        <v>7142</v>
      </c>
    </row>
    <row r="3463" spans="1:16" ht="126" customHeight="1" outlineLevel="4" x14ac:dyDescent="0.2">
      <c r="A3463" s="10"/>
      <c r="B3463" s="10">
        <v>332519</v>
      </c>
      <c r="C3463" s="10" t="s">
        <v>13743</v>
      </c>
      <c r="D3463" s="11" t="s">
        <v>13744</v>
      </c>
      <c r="E3463" s="11" t="s">
        <v>13745</v>
      </c>
      <c r="F3463" s="10" t="s">
        <v>225</v>
      </c>
      <c r="G3463" s="10" t="s">
        <v>27</v>
      </c>
      <c r="H3463" s="10" t="s">
        <v>3266</v>
      </c>
      <c r="I3463" s="10" t="s">
        <v>3536</v>
      </c>
      <c r="J3463" s="10" t="s">
        <v>29</v>
      </c>
      <c r="K3463" s="10" t="s">
        <v>30</v>
      </c>
      <c r="L3463" s="12">
        <f t="shared" si="278"/>
        <v>202.2</v>
      </c>
      <c r="M3463" s="10">
        <f t="shared" si="279"/>
        <v>202.2</v>
      </c>
      <c r="N3463" s="10"/>
      <c r="O3463" s="10" t="s">
        <v>13746</v>
      </c>
      <c r="P3463" s="10" t="s">
        <v>13495</v>
      </c>
    </row>
    <row r="3464" spans="1:16" ht="126" customHeight="1" outlineLevel="4" x14ac:dyDescent="0.2">
      <c r="A3464" s="10"/>
      <c r="B3464" s="10">
        <v>334332</v>
      </c>
      <c r="C3464" s="10" t="s">
        <v>13747</v>
      </c>
      <c r="D3464" s="11" t="s">
        <v>13748</v>
      </c>
      <c r="E3464" s="11" t="s">
        <v>13749</v>
      </c>
      <c r="F3464" s="10" t="s">
        <v>248</v>
      </c>
      <c r="G3464" s="10" t="s">
        <v>27</v>
      </c>
      <c r="H3464" s="10" t="s">
        <v>3266</v>
      </c>
      <c r="I3464" s="10" t="s">
        <v>13719</v>
      </c>
      <c r="J3464" s="10" t="s">
        <v>29</v>
      </c>
      <c r="K3464" s="10" t="s">
        <v>30</v>
      </c>
      <c r="L3464" s="12">
        <f t="shared" si="278"/>
        <v>174</v>
      </c>
      <c r="M3464" s="10">
        <f t="shared" si="279"/>
        <v>174</v>
      </c>
      <c r="N3464" s="10"/>
      <c r="O3464" s="10" t="s">
        <v>13750</v>
      </c>
      <c r="P3464" s="10" t="s">
        <v>5068</v>
      </c>
    </row>
    <row r="3465" spans="1:16" ht="126" customHeight="1" outlineLevel="4" x14ac:dyDescent="0.2">
      <c r="A3465" s="10"/>
      <c r="B3465" s="10">
        <v>335886</v>
      </c>
      <c r="C3465" s="10" t="s">
        <v>13751</v>
      </c>
      <c r="D3465" s="11" t="s">
        <v>13752</v>
      </c>
      <c r="E3465" s="11" t="s">
        <v>13753</v>
      </c>
      <c r="F3465" s="10" t="s">
        <v>225</v>
      </c>
      <c r="G3465" s="10" t="s">
        <v>27</v>
      </c>
      <c r="H3465" s="10" t="s">
        <v>3266</v>
      </c>
      <c r="I3465" s="10" t="s">
        <v>3536</v>
      </c>
      <c r="J3465" s="10" t="s">
        <v>29</v>
      </c>
      <c r="K3465" s="10" t="s">
        <v>30</v>
      </c>
      <c r="L3465" s="12">
        <f t="shared" si="278"/>
        <v>202.2</v>
      </c>
      <c r="M3465" s="10">
        <f t="shared" si="279"/>
        <v>202.2</v>
      </c>
      <c r="N3465" s="10"/>
      <c r="O3465" s="10" t="s">
        <v>13754</v>
      </c>
      <c r="P3465" s="10" t="s">
        <v>13495</v>
      </c>
    </row>
    <row r="3466" spans="1:16" ht="126" customHeight="1" outlineLevel="4" x14ac:dyDescent="0.2">
      <c r="A3466" s="10"/>
      <c r="B3466" s="10">
        <v>341198</v>
      </c>
      <c r="C3466" s="10" t="s">
        <v>13755</v>
      </c>
      <c r="D3466" s="11" t="s">
        <v>13756</v>
      </c>
      <c r="E3466" s="11" t="s">
        <v>13757</v>
      </c>
      <c r="F3466" s="10" t="s">
        <v>4417</v>
      </c>
      <c r="G3466" s="10" t="s">
        <v>27</v>
      </c>
      <c r="H3466" s="10" t="s">
        <v>3266</v>
      </c>
      <c r="I3466" s="10" t="s">
        <v>4418</v>
      </c>
      <c r="J3466" s="10" t="s">
        <v>29</v>
      </c>
      <c r="K3466" s="10" t="s">
        <v>30</v>
      </c>
      <c r="L3466" s="12">
        <f t="shared" si="278"/>
        <v>207</v>
      </c>
      <c r="M3466" s="10">
        <f t="shared" si="279"/>
        <v>207</v>
      </c>
      <c r="N3466" s="10"/>
      <c r="O3466" s="10" t="s">
        <v>13758</v>
      </c>
      <c r="P3466" s="10" t="s">
        <v>6638</v>
      </c>
    </row>
    <row r="3467" spans="1:16" ht="126" customHeight="1" outlineLevel="4" x14ac:dyDescent="0.2">
      <c r="A3467" s="10"/>
      <c r="B3467" s="10">
        <v>343906</v>
      </c>
      <c r="C3467" s="10" t="s">
        <v>13759</v>
      </c>
      <c r="D3467" s="11" t="s">
        <v>13760</v>
      </c>
      <c r="E3467" s="11" t="s">
        <v>13761</v>
      </c>
      <c r="F3467" s="10" t="s">
        <v>225</v>
      </c>
      <c r="G3467" s="10" t="s">
        <v>27</v>
      </c>
      <c r="H3467" s="10" t="s">
        <v>3266</v>
      </c>
      <c r="I3467" s="10" t="s">
        <v>3536</v>
      </c>
      <c r="J3467" s="10" t="s">
        <v>29</v>
      </c>
      <c r="K3467" s="10" t="s">
        <v>30</v>
      </c>
      <c r="L3467" s="12">
        <f t="shared" si="278"/>
        <v>202.2</v>
      </c>
      <c r="M3467" s="10">
        <f t="shared" si="279"/>
        <v>202.2</v>
      </c>
      <c r="N3467" s="10"/>
      <c r="O3467" s="10" t="s">
        <v>13762</v>
      </c>
      <c r="P3467" s="10" t="s">
        <v>13495</v>
      </c>
    </row>
    <row r="3468" spans="1:16" ht="126" customHeight="1" outlineLevel="4" x14ac:dyDescent="0.2">
      <c r="A3468" s="10"/>
      <c r="B3468" s="10">
        <v>364903</v>
      </c>
      <c r="C3468" s="10" t="s">
        <v>13763</v>
      </c>
      <c r="D3468" s="11" t="s">
        <v>13764</v>
      </c>
      <c r="E3468" s="11" t="s">
        <v>13765</v>
      </c>
      <c r="F3468" s="10" t="s">
        <v>13470</v>
      </c>
      <c r="G3468" s="10" t="s">
        <v>27</v>
      </c>
      <c r="H3468" s="10" t="s">
        <v>3266</v>
      </c>
      <c r="I3468" s="10" t="s">
        <v>13471</v>
      </c>
      <c r="J3468" s="10" t="s">
        <v>29</v>
      </c>
      <c r="K3468" s="10" t="s">
        <v>30</v>
      </c>
      <c r="L3468" s="12">
        <f t="shared" si="278"/>
        <v>186</v>
      </c>
      <c r="M3468" s="10">
        <f t="shared" si="279"/>
        <v>186</v>
      </c>
      <c r="N3468" s="10"/>
      <c r="O3468" s="10" t="s">
        <v>13766</v>
      </c>
      <c r="P3468" s="10" t="s">
        <v>146</v>
      </c>
    </row>
    <row r="3469" spans="1:16" ht="126" customHeight="1" outlineLevel="4" x14ac:dyDescent="0.2">
      <c r="A3469" s="10"/>
      <c r="B3469" s="10">
        <v>411818</v>
      </c>
      <c r="C3469" s="10" t="s">
        <v>13767</v>
      </c>
      <c r="D3469" s="11" t="s">
        <v>13768</v>
      </c>
      <c r="E3469" s="11" t="s">
        <v>13769</v>
      </c>
      <c r="F3469" s="10" t="s">
        <v>4417</v>
      </c>
      <c r="G3469" s="10" t="s">
        <v>27</v>
      </c>
      <c r="H3469" s="10" t="s">
        <v>3266</v>
      </c>
      <c r="I3469" s="10" t="s">
        <v>4418</v>
      </c>
      <c r="J3469" s="10" t="s">
        <v>29</v>
      </c>
      <c r="K3469" s="10" t="s">
        <v>30</v>
      </c>
      <c r="L3469" s="12">
        <f t="shared" si="278"/>
        <v>207</v>
      </c>
      <c r="M3469" s="10">
        <f t="shared" si="279"/>
        <v>207</v>
      </c>
      <c r="N3469" s="10"/>
      <c r="O3469" s="10" t="s">
        <v>13770</v>
      </c>
      <c r="P3469" s="10" t="s">
        <v>4403</v>
      </c>
    </row>
    <row r="3470" spans="1:16" ht="126" customHeight="1" outlineLevel="4" x14ac:dyDescent="0.2">
      <c r="A3470" s="10"/>
      <c r="B3470" s="10">
        <v>412715</v>
      </c>
      <c r="C3470" s="10" t="s">
        <v>13771</v>
      </c>
      <c r="D3470" s="11" t="s">
        <v>13772</v>
      </c>
      <c r="E3470" s="11" t="s">
        <v>13773</v>
      </c>
      <c r="F3470" s="10" t="s">
        <v>4417</v>
      </c>
      <c r="G3470" s="10" t="s">
        <v>27</v>
      </c>
      <c r="H3470" s="10" t="s">
        <v>3266</v>
      </c>
      <c r="I3470" s="10" t="s">
        <v>4418</v>
      </c>
      <c r="J3470" s="10" t="s">
        <v>29</v>
      </c>
      <c r="K3470" s="10" t="s">
        <v>30</v>
      </c>
      <c r="L3470" s="12">
        <f t="shared" si="278"/>
        <v>207</v>
      </c>
      <c r="M3470" s="10">
        <f t="shared" si="279"/>
        <v>207</v>
      </c>
      <c r="N3470" s="10"/>
      <c r="O3470" s="10" t="s">
        <v>13774</v>
      </c>
      <c r="P3470" s="10" t="s">
        <v>4403</v>
      </c>
    </row>
    <row r="3471" spans="1:16" ht="12.95" customHeight="1" outlineLevel="3" x14ac:dyDescent="0.2">
      <c r="A3471" s="16" t="s">
        <v>13775</v>
      </c>
      <c r="B3471" s="16"/>
      <c r="C3471" s="16"/>
      <c r="D3471" s="16"/>
      <c r="E3471" s="16"/>
      <c r="F3471" s="16"/>
      <c r="G3471" s="16"/>
      <c r="H3471" s="16"/>
      <c r="I3471" s="16"/>
      <c r="J3471" s="16"/>
      <c r="K3471" s="16"/>
      <c r="L3471" s="16"/>
      <c r="M3471" s="16"/>
      <c r="N3471" s="16"/>
      <c r="O3471" s="16"/>
      <c r="P3471" s="16"/>
    </row>
    <row r="3472" spans="1:16" ht="126" customHeight="1" outlineLevel="4" x14ac:dyDescent="0.2">
      <c r="A3472" s="10"/>
      <c r="B3472" s="10">
        <v>199795</v>
      </c>
      <c r="C3472" s="10" t="s">
        <v>13776</v>
      </c>
      <c r="D3472" s="11" t="s">
        <v>13777</v>
      </c>
      <c r="E3472" s="11" t="s">
        <v>13778</v>
      </c>
      <c r="F3472" s="10" t="s">
        <v>219</v>
      </c>
      <c r="G3472" s="10" t="s">
        <v>27</v>
      </c>
      <c r="H3472" s="10" t="s">
        <v>48</v>
      </c>
      <c r="I3472" s="10" t="s">
        <v>13779</v>
      </c>
      <c r="J3472" s="10" t="s">
        <v>29</v>
      </c>
      <c r="K3472" s="10" t="s">
        <v>30</v>
      </c>
      <c r="L3472" s="12">
        <f t="shared" ref="L3472:L3479" si="280">ROUND((F3472*(100-$B$8)/100),2)</f>
        <v>88.8</v>
      </c>
      <c r="M3472" s="10">
        <f t="shared" ref="M3472:M3479" si="281">ROUND((F3472*K3472*(100-$B$8)/100),2)</f>
        <v>88.8</v>
      </c>
      <c r="N3472" s="10"/>
      <c r="O3472" s="10" t="s">
        <v>13780</v>
      </c>
      <c r="P3472" s="10" t="s">
        <v>206</v>
      </c>
    </row>
    <row r="3473" spans="1:16" ht="126" customHeight="1" outlineLevel="4" x14ac:dyDescent="0.2">
      <c r="A3473" s="10"/>
      <c r="B3473" s="10">
        <v>212091</v>
      </c>
      <c r="C3473" s="10" t="s">
        <v>13781</v>
      </c>
      <c r="D3473" s="11" t="s">
        <v>13782</v>
      </c>
      <c r="E3473" s="11" t="s">
        <v>13783</v>
      </c>
      <c r="F3473" s="10" t="s">
        <v>13784</v>
      </c>
      <c r="G3473" s="10" t="s">
        <v>27</v>
      </c>
      <c r="H3473" s="10" t="s">
        <v>48</v>
      </c>
      <c r="I3473" s="10" t="s">
        <v>13785</v>
      </c>
      <c r="J3473" s="10" t="s">
        <v>29</v>
      </c>
      <c r="K3473" s="10" t="s">
        <v>30</v>
      </c>
      <c r="L3473" s="12">
        <f t="shared" si="280"/>
        <v>86.1</v>
      </c>
      <c r="M3473" s="10">
        <f t="shared" si="281"/>
        <v>86.1</v>
      </c>
      <c r="N3473" s="10"/>
      <c r="O3473" s="10" t="s">
        <v>13786</v>
      </c>
      <c r="P3473" s="10" t="s">
        <v>448</v>
      </c>
    </row>
    <row r="3474" spans="1:16" ht="126" customHeight="1" outlineLevel="4" x14ac:dyDescent="0.2">
      <c r="A3474" s="10"/>
      <c r="B3474" s="10">
        <v>214298</v>
      </c>
      <c r="C3474" s="10" t="s">
        <v>13787</v>
      </c>
      <c r="D3474" s="11" t="s">
        <v>13788</v>
      </c>
      <c r="E3474" s="11" t="s">
        <v>13789</v>
      </c>
      <c r="F3474" s="10" t="s">
        <v>13784</v>
      </c>
      <c r="G3474" s="10" t="s">
        <v>27</v>
      </c>
      <c r="H3474" s="10" t="s">
        <v>48</v>
      </c>
      <c r="I3474" s="10" t="s">
        <v>13785</v>
      </c>
      <c r="J3474" s="10" t="s">
        <v>29</v>
      </c>
      <c r="K3474" s="10" t="s">
        <v>30</v>
      </c>
      <c r="L3474" s="12">
        <f t="shared" si="280"/>
        <v>86.1</v>
      </c>
      <c r="M3474" s="10">
        <f t="shared" si="281"/>
        <v>86.1</v>
      </c>
      <c r="N3474" s="10"/>
      <c r="O3474" s="10" t="s">
        <v>13790</v>
      </c>
      <c r="P3474" s="10" t="s">
        <v>448</v>
      </c>
    </row>
    <row r="3475" spans="1:16" ht="126" customHeight="1" outlineLevel="4" x14ac:dyDescent="0.2">
      <c r="A3475" s="10"/>
      <c r="B3475" s="10">
        <v>221375</v>
      </c>
      <c r="C3475" s="10" t="s">
        <v>13791</v>
      </c>
      <c r="D3475" s="11" t="s">
        <v>13792</v>
      </c>
      <c r="E3475" s="11" t="s">
        <v>13793</v>
      </c>
      <c r="F3475" s="10" t="s">
        <v>649</v>
      </c>
      <c r="G3475" s="10" t="s">
        <v>27</v>
      </c>
      <c r="H3475" s="10" t="s">
        <v>48</v>
      </c>
      <c r="I3475" s="10" t="s">
        <v>4822</v>
      </c>
      <c r="J3475" s="10" t="s">
        <v>29</v>
      </c>
      <c r="K3475" s="10" t="s">
        <v>30</v>
      </c>
      <c r="L3475" s="12">
        <f t="shared" si="280"/>
        <v>93</v>
      </c>
      <c r="M3475" s="10">
        <f t="shared" si="281"/>
        <v>93</v>
      </c>
      <c r="N3475" s="10"/>
      <c r="O3475" s="10" t="s">
        <v>13794</v>
      </c>
      <c r="P3475" s="10" t="s">
        <v>182</v>
      </c>
    </row>
    <row r="3476" spans="1:16" ht="126" customHeight="1" outlineLevel="4" x14ac:dyDescent="0.2">
      <c r="A3476" s="10"/>
      <c r="B3476" s="10">
        <v>234933</v>
      </c>
      <c r="C3476" s="10" t="s">
        <v>13795</v>
      </c>
      <c r="D3476" s="11" t="s">
        <v>13796</v>
      </c>
      <c r="E3476" s="11" t="s">
        <v>13797</v>
      </c>
      <c r="F3476" s="10" t="s">
        <v>219</v>
      </c>
      <c r="G3476" s="10" t="s">
        <v>27</v>
      </c>
      <c r="H3476" s="10" t="s">
        <v>48</v>
      </c>
      <c r="I3476" s="10" t="s">
        <v>13779</v>
      </c>
      <c r="J3476" s="10" t="s">
        <v>29</v>
      </c>
      <c r="K3476" s="10" t="s">
        <v>30</v>
      </c>
      <c r="L3476" s="12">
        <f t="shared" si="280"/>
        <v>88.8</v>
      </c>
      <c r="M3476" s="10">
        <f t="shared" si="281"/>
        <v>88.8</v>
      </c>
      <c r="N3476" s="10"/>
      <c r="O3476" s="10" t="s">
        <v>13798</v>
      </c>
      <c r="P3476" s="10" t="s">
        <v>206</v>
      </c>
    </row>
    <row r="3477" spans="1:16" ht="126" customHeight="1" outlineLevel="4" x14ac:dyDescent="0.2">
      <c r="A3477" s="10"/>
      <c r="B3477" s="10">
        <v>234934</v>
      </c>
      <c r="C3477" s="10" t="s">
        <v>13799</v>
      </c>
      <c r="D3477" s="11" t="s">
        <v>13800</v>
      </c>
      <c r="E3477" s="11" t="s">
        <v>13801</v>
      </c>
      <c r="F3477" s="10" t="s">
        <v>13784</v>
      </c>
      <c r="G3477" s="10" t="s">
        <v>27</v>
      </c>
      <c r="H3477" s="10" t="s">
        <v>48</v>
      </c>
      <c r="I3477" s="10" t="s">
        <v>13785</v>
      </c>
      <c r="J3477" s="10" t="s">
        <v>29</v>
      </c>
      <c r="K3477" s="10" t="s">
        <v>30</v>
      </c>
      <c r="L3477" s="12">
        <f t="shared" si="280"/>
        <v>86.1</v>
      </c>
      <c r="M3477" s="10">
        <f t="shared" si="281"/>
        <v>86.1</v>
      </c>
      <c r="N3477" s="10"/>
      <c r="O3477" s="10" t="s">
        <v>13802</v>
      </c>
      <c r="P3477" s="10" t="s">
        <v>448</v>
      </c>
    </row>
    <row r="3478" spans="1:16" ht="126" customHeight="1" outlineLevel="4" x14ac:dyDescent="0.2">
      <c r="A3478" s="10"/>
      <c r="B3478" s="10">
        <v>242040</v>
      </c>
      <c r="C3478" s="10" t="s">
        <v>13803</v>
      </c>
      <c r="D3478" s="11" t="s">
        <v>13804</v>
      </c>
      <c r="E3478" s="11" t="s">
        <v>13805</v>
      </c>
      <c r="F3478" s="10" t="s">
        <v>13784</v>
      </c>
      <c r="G3478" s="10" t="s">
        <v>27</v>
      </c>
      <c r="H3478" s="10" t="s">
        <v>48</v>
      </c>
      <c r="I3478" s="10" t="s">
        <v>13785</v>
      </c>
      <c r="J3478" s="10" t="s">
        <v>29</v>
      </c>
      <c r="K3478" s="10" t="s">
        <v>30</v>
      </c>
      <c r="L3478" s="12">
        <f t="shared" si="280"/>
        <v>86.1</v>
      </c>
      <c r="M3478" s="10">
        <f t="shared" si="281"/>
        <v>86.1</v>
      </c>
      <c r="N3478" s="10"/>
      <c r="O3478" s="10" t="s">
        <v>13806</v>
      </c>
      <c r="P3478" s="10" t="s">
        <v>448</v>
      </c>
    </row>
    <row r="3479" spans="1:16" ht="126" customHeight="1" outlineLevel="4" x14ac:dyDescent="0.2">
      <c r="A3479" s="10"/>
      <c r="B3479" s="10">
        <v>309573</v>
      </c>
      <c r="C3479" s="10" t="s">
        <v>13807</v>
      </c>
      <c r="D3479" s="11" t="s">
        <v>13808</v>
      </c>
      <c r="E3479" s="11" t="s">
        <v>13809</v>
      </c>
      <c r="F3479" s="10" t="s">
        <v>219</v>
      </c>
      <c r="G3479" s="10" t="s">
        <v>27</v>
      </c>
      <c r="H3479" s="10" t="s">
        <v>48</v>
      </c>
      <c r="I3479" s="10" t="s">
        <v>13779</v>
      </c>
      <c r="J3479" s="10" t="s">
        <v>29</v>
      </c>
      <c r="K3479" s="10" t="s">
        <v>30</v>
      </c>
      <c r="L3479" s="12">
        <f t="shared" si="280"/>
        <v>88.8</v>
      </c>
      <c r="M3479" s="10">
        <f t="shared" si="281"/>
        <v>88.8</v>
      </c>
      <c r="N3479" s="10"/>
      <c r="O3479" s="10" t="s">
        <v>13810</v>
      </c>
      <c r="P3479" s="10" t="s">
        <v>206</v>
      </c>
    </row>
    <row r="3480" spans="1:16" ht="12.95" customHeight="1" outlineLevel="3" x14ac:dyDescent="0.2">
      <c r="A3480" s="16" t="s">
        <v>13811</v>
      </c>
      <c r="B3480" s="16"/>
      <c r="C3480" s="16"/>
      <c r="D3480" s="16"/>
      <c r="E3480" s="16"/>
      <c r="F3480" s="16"/>
      <c r="G3480" s="16"/>
      <c r="H3480" s="16"/>
      <c r="I3480" s="16"/>
      <c r="J3480" s="16"/>
      <c r="K3480" s="16"/>
      <c r="L3480" s="16"/>
      <c r="M3480" s="16"/>
      <c r="N3480" s="16"/>
      <c r="O3480" s="16"/>
      <c r="P3480" s="16"/>
    </row>
    <row r="3481" spans="1:16" ht="126" customHeight="1" outlineLevel="4" x14ac:dyDescent="0.2">
      <c r="A3481" s="10"/>
      <c r="B3481" s="10">
        <v>263101</v>
      </c>
      <c r="C3481" s="10" t="s">
        <v>13812</v>
      </c>
      <c r="D3481" s="11" t="s">
        <v>13813</v>
      </c>
      <c r="E3481" s="11" t="s">
        <v>13814</v>
      </c>
      <c r="F3481" s="10" t="s">
        <v>1865</v>
      </c>
      <c r="G3481" s="10" t="s">
        <v>27</v>
      </c>
      <c r="H3481" s="10" t="s">
        <v>48</v>
      </c>
      <c r="I3481" s="10" t="s">
        <v>6612</v>
      </c>
      <c r="J3481" s="10" t="s">
        <v>29</v>
      </c>
      <c r="K3481" s="10" t="s">
        <v>30</v>
      </c>
      <c r="L3481" s="12">
        <f>ROUND((F3481*(100-$B$8)/100),2)</f>
        <v>136.80000000000001</v>
      </c>
      <c r="M3481" s="10">
        <f>ROUND((F3481*K3481*(100-$B$8)/100),2)</f>
        <v>136.80000000000001</v>
      </c>
      <c r="N3481" s="10"/>
      <c r="O3481" s="10" t="s">
        <v>13815</v>
      </c>
      <c r="P3481" s="10" t="s">
        <v>1547</v>
      </c>
    </row>
    <row r="3482" spans="1:16" ht="12.95" customHeight="1" outlineLevel="3" x14ac:dyDescent="0.2">
      <c r="A3482" s="16" t="s">
        <v>13816</v>
      </c>
      <c r="B3482" s="16"/>
      <c r="C3482" s="16"/>
      <c r="D3482" s="16"/>
      <c r="E3482" s="16"/>
      <c r="F3482" s="16"/>
      <c r="G3482" s="16"/>
      <c r="H3482" s="16"/>
      <c r="I3482" s="16"/>
      <c r="J3482" s="16"/>
      <c r="K3482" s="16"/>
      <c r="L3482" s="16"/>
      <c r="M3482" s="16"/>
      <c r="N3482" s="16"/>
      <c r="O3482" s="16"/>
      <c r="P3482" s="16"/>
    </row>
    <row r="3483" spans="1:16" ht="126" customHeight="1" outlineLevel="4" x14ac:dyDescent="0.2">
      <c r="A3483" s="10"/>
      <c r="B3483" s="10">
        <v>313803</v>
      </c>
      <c r="C3483" s="10" t="s">
        <v>13817</v>
      </c>
      <c r="D3483" s="11" t="s">
        <v>13818</v>
      </c>
      <c r="E3483" s="11" t="s">
        <v>13819</v>
      </c>
      <c r="F3483" s="10" t="s">
        <v>13720</v>
      </c>
      <c r="G3483" s="10" t="s">
        <v>27</v>
      </c>
      <c r="H3483" s="10" t="s">
        <v>941</v>
      </c>
      <c r="I3483" s="10" t="s">
        <v>13820</v>
      </c>
      <c r="J3483" s="10" t="s">
        <v>29</v>
      </c>
      <c r="K3483" s="10" t="s">
        <v>30</v>
      </c>
      <c r="L3483" s="12">
        <f>ROUND((F3483*(100-$B$8)/100),2)</f>
        <v>107.4</v>
      </c>
      <c r="M3483" s="10">
        <f>ROUND((F3483*K3483*(100-$B$8)/100),2)</f>
        <v>107.4</v>
      </c>
      <c r="N3483" s="10"/>
      <c r="O3483" s="10" t="s">
        <v>13821</v>
      </c>
      <c r="P3483" s="10" t="s">
        <v>951</v>
      </c>
    </row>
    <row r="3484" spans="1:16" ht="12.95" customHeight="1" outlineLevel="3" x14ac:dyDescent="0.2">
      <c r="A3484" s="16" t="s">
        <v>13822</v>
      </c>
      <c r="B3484" s="16"/>
      <c r="C3484" s="16"/>
      <c r="D3484" s="16"/>
      <c r="E3484" s="16"/>
      <c r="F3484" s="16"/>
      <c r="G3484" s="16"/>
      <c r="H3484" s="16"/>
      <c r="I3484" s="16"/>
      <c r="J3484" s="16"/>
      <c r="K3484" s="16"/>
      <c r="L3484" s="16"/>
      <c r="M3484" s="16"/>
      <c r="N3484" s="16"/>
      <c r="O3484" s="16"/>
      <c r="P3484" s="16"/>
    </row>
    <row r="3485" spans="1:16" ht="126" customHeight="1" outlineLevel="4" x14ac:dyDescent="0.2">
      <c r="A3485" s="10"/>
      <c r="B3485" s="10">
        <v>359180</v>
      </c>
      <c r="C3485" s="10" t="s">
        <v>13823</v>
      </c>
      <c r="D3485" s="11" t="s">
        <v>13824</v>
      </c>
      <c r="E3485" s="11" t="s">
        <v>13825</v>
      </c>
      <c r="F3485" s="10" t="s">
        <v>4417</v>
      </c>
      <c r="G3485" s="10" t="s">
        <v>27</v>
      </c>
      <c r="H3485" s="10" t="s">
        <v>3266</v>
      </c>
      <c r="I3485" s="10" t="s">
        <v>4418</v>
      </c>
      <c r="J3485" s="10" t="s">
        <v>29</v>
      </c>
      <c r="K3485" s="10" t="s">
        <v>30</v>
      </c>
      <c r="L3485" s="12">
        <f t="shared" ref="L3485:L3510" si="282">ROUND((F3485*(100-$B$8)/100),2)</f>
        <v>207</v>
      </c>
      <c r="M3485" s="10">
        <f t="shared" ref="M3485:M3510" si="283">ROUND((F3485*K3485*(100-$B$8)/100),2)</f>
        <v>207</v>
      </c>
      <c r="N3485" s="10"/>
      <c r="O3485" s="10" t="s">
        <v>13826</v>
      </c>
      <c r="P3485" s="10" t="s">
        <v>7191</v>
      </c>
    </row>
    <row r="3486" spans="1:16" ht="126" customHeight="1" outlineLevel="4" x14ac:dyDescent="0.2">
      <c r="A3486" s="10"/>
      <c r="B3486" s="10">
        <v>361190</v>
      </c>
      <c r="C3486" s="10" t="s">
        <v>13827</v>
      </c>
      <c r="D3486" s="11" t="s">
        <v>13828</v>
      </c>
      <c r="E3486" s="11" t="s">
        <v>13829</v>
      </c>
      <c r="F3486" s="10" t="s">
        <v>13470</v>
      </c>
      <c r="G3486" s="10" t="s">
        <v>27</v>
      </c>
      <c r="H3486" s="10" t="s">
        <v>3266</v>
      </c>
      <c r="I3486" s="10" t="s">
        <v>13471</v>
      </c>
      <c r="J3486" s="10" t="s">
        <v>29</v>
      </c>
      <c r="K3486" s="10" t="s">
        <v>30</v>
      </c>
      <c r="L3486" s="12">
        <f t="shared" si="282"/>
        <v>186</v>
      </c>
      <c r="M3486" s="10">
        <f t="shared" si="283"/>
        <v>186</v>
      </c>
      <c r="N3486" s="10"/>
      <c r="O3486" s="10" t="s">
        <v>13830</v>
      </c>
      <c r="P3486" s="10" t="s">
        <v>13831</v>
      </c>
    </row>
    <row r="3487" spans="1:16" ht="126" customHeight="1" outlineLevel="4" x14ac:dyDescent="0.2">
      <c r="A3487" s="10"/>
      <c r="B3487" s="10">
        <v>364905</v>
      </c>
      <c r="C3487" s="10" t="s">
        <v>13832</v>
      </c>
      <c r="D3487" s="11" t="s">
        <v>13833</v>
      </c>
      <c r="E3487" s="11" t="s">
        <v>13834</v>
      </c>
      <c r="F3487" s="10" t="s">
        <v>13835</v>
      </c>
      <c r="G3487" s="10" t="s">
        <v>27</v>
      </c>
      <c r="H3487" s="10" t="s">
        <v>3266</v>
      </c>
      <c r="I3487" s="10" t="s">
        <v>13836</v>
      </c>
      <c r="J3487" s="10" t="s">
        <v>29</v>
      </c>
      <c r="K3487" s="10" t="s">
        <v>30</v>
      </c>
      <c r="L3487" s="12">
        <f t="shared" si="282"/>
        <v>195</v>
      </c>
      <c r="M3487" s="10">
        <f t="shared" si="283"/>
        <v>195</v>
      </c>
      <c r="N3487" s="10"/>
      <c r="O3487" s="10" t="s">
        <v>13837</v>
      </c>
      <c r="P3487" s="10" t="s">
        <v>4403</v>
      </c>
    </row>
    <row r="3488" spans="1:16" ht="126" customHeight="1" outlineLevel="4" x14ac:dyDescent="0.2">
      <c r="A3488" s="10"/>
      <c r="B3488" s="10">
        <v>367305</v>
      </c>
      <c r="C3488" s="10" t="s">
        <v>13838</v>
      </c>
      <c r="D3488" s="11" t="s">
        <v>13839</v>
      </c>
      <c r="E3488" s="11" t="s">
        <v>13840</v>
      </c>
      <c r="F3488" s="10" t="s">
        <v>510</v>
      </c>
      <c r="G3488" s="10" t="s">
        <v>27</v>
      </c>
      <c r="H3488" s="10" t="s">
        <v>3266</v>
      </c>
      <c r="I3488" s="10" t="s">
        <v>3596</v>
      </c>
      <c r="J3488" s="10" t="s">
        <v>29</v>
      </c>
      <c r="K3488" s="10" t="s">
        <v>30</v>
      </c>
      <c r="L3488" s="12">
        <f t="shared" si="282"/>
        <v>183.6</v>
      </c>
      <c r="M3488" s="10">
        <f t="shared" si="283"/>
        <v>183.6</v>
      </c>
      <c r="N3488" s="10"/>
      <c r="O3488" s="10" t="s">
        <v>13841</v>
      </c>
      <c r="P3488" s="10" t="s">
        <v>146</v>
      </c>
    </row>
    <row r="3489" spans="1:16" ht="126" customHeight="1" outlineLevel="4" x14ac:dyDescent="0.2">
      <c r="A3489" s="10"/>
      <c r="B3489" s="10">
        <v>367306</v>
      </c>
      <c r="C3489" s="10" t="s">
        <v>13842</v>
      </c>
      <c r="D3489" s="11" t="s">
        <v>13843</v>
      </c>
      <c r="E3489" s="11" t="s">
        <v>13844</v>
      </c>
      <c r="F3489" s="10" t="s">
        <v>4417</v>
      </c>
      <c r="G3489" s="10" t="s">
        <v>27</v>
      </c>
      <c r="H3489" s="10" t="s">
        <v>3266</v>
      </c>
      <c r="I3489" s="10" t="s">
        <v>4418</v>
      </c>
      <c r="J3489" s="10" t="s">
        <v>29</v>
      </c>
      <c r="K3489" s="10" t="s">
        <v>30</v>
      </c>
      <c r="L3489" s="12">
        <f t="shared" si="282"/>
        <v>207</v>
      </c>
      <c r="M3489" s="10">
        <f t="shared" si="283"/>
        <v>207</v>
      </c>
      <c r="N3489" s="10"/>
      <c r="O3489" s="10" t="s">
        <v>13845</v>
      </c>
      <c r="P3489" s="10" t="s">
        <v>4403</v>
      </c>
    </row>
    <row r="3490" spans="1:16" ht="126" customHeight="1" outlineLevel="4" x14ac:dyDescent="0.2">
      <c r="A3490" s="10"/>
      <c r="B3490" s="10">
        <v>368598</v>
      </c>
      <c r="C3490" s="10" t="s">
        <v>13846</v>
      </c>
      <c r="D3490" s="11" t="s">
        <v>13847</v>
      </c>
      <c r="E3490" s="11" t="s">
        <v>13848</v>
      </c>
      <c r="F3490" s="10" t="s">
        <v>13470</v>
      </c>
      <c r="G3490" s="10" t="s">
        <v>27</v>
      </c>
      <c r="H3490" s="10" t="s">
        <v>3266</v>
      </c>
      <c r="I3490" s="10" t="s">
        <v>13471</v>
      </c>
      <c r="J3490" s="10" t="s">
        <v>29</v>
      </c>
      <c r="K3490" s="10" t="s">
        <v>30</v>
      </c>
      <c r="L3490" s="12">
        <f t="shared" si="282"/>
        <v>186</v>
      </c>
      <c r="M3490" s="10">
        <f t="shared" si="283"/>
        <v>186</v>
      </c>
      <c r="N3490" s="10"/>
      <c r="O3490" s="10" t="s">
        <v>13849</v>
      </c>
      <c r="P3490" s="10" t="s">
        <v>13730</v>
      </c>
    </row>
    <row r="3491" spans="1:16" ht="126" customHeight="1" outlineLevel="4" x14ac:dyDescent="0.2">
      <c r="A3491" s="10"/>
      <c r="B3491" s="10">
        <v>368599</v>
      </c>
      <c r="C3491" s="10" t="s">
        <v>13850</v>
      </c>
      <c r="D3491" s="11" t="s">
        <v>13851</v>
      </c>
      <c r="E3491" s="11" t="s">
        <v>13852</v>
      </c>
      <c r="F3491" s="10" t="s">
        <v>4417</v>
      </c>
      <c r="G3491" s="10" t="s">
        <v>27</v>
      </c>
      <c r="H3491" s="10" t="s">
        <v>3266</v>
      </c>
      <c r="I3491" s="10" t="s">
        <v>4418</v>
      </c>
      <c r="J3491" s="10" t="s">
        <v>29</v>
      </c>
      <c r="K3491" s="10" t="s">
        <v>30</v>
      </c>
      <c r="L3491" s="12">
        <f t="shared" si="282"/>
        <v>207</v>
      </c>
      <c r="M3491" s="10">
        <f t="shared" si="283"/>
        <v>207</v>
      </c>
      <c r="N3491" s="10"/>
      <c r="O3491" s="10" t="s">
        <v>13853</v>
      </c>
      <c r="P3491" s="10" t="s">
        <v>6638</v>
      </c>
    </row>
    <row r="3492" spans="1:16" ht="126" customHeight="1" outlineLevel="4" x14ac:dyDescent="0.2">
      <c r="A3492" s="10"/>
      <c r="B3492" s="10">
        <v>368600</v>
      </c>
      <c r="C3492" s="10" t="s">
        <v>13854</v>
      </c>
      <c r="D3492" s="11" t="s">
        <v>13855</v>
      </c>
      <c r="E3492" s="11" t="s">
        <v>13856</v>
      </c>
      <c r="F3492" s="10" t="s">
        <v>510</v>
      </c>
      <c r="G3492" s="10" t="s">
        <v>27</v>
      </c>
      <c r="H3492" s="10" t="s">
        <v>941</v>
      </c>
      <c r="I3492" s="10" t="s">
        <v>3596</v>
      </c>
      <c r="J3492" s="10" t="s">
        <v>29</v>
      </c>
      <c r="K3492" s="10" t="s">
        <v>30</v>
      </c>
      <c r="L3492" s="12">
        <f t="shared" si="282"/>
        <v>183.6</v>
      </c>
      <c r="M3492" s="10">
        <f t="shared" si="283"/>
        <v>183.6</v>
      </c>
      <c r="N3492" s="10"/>
      <c r="O3492" s="10" t="s">
        <v>13857</v>
      </c>
      <c r="P3492" s="10" t="s">
        <v>146</v>
      </c>
    </row>
    <row r="3493" spans="1:16" ht="126" customHeight="1" outlineLevel="4" x14ac:dyDescent="0.2">
      <c r="A3493" s="10"/>
      <c r="B3493" s="10">
        <v>370599</v>
      </c>
      <c r="C3493" s="10" t="s">
        <v>13858</v>
      </c>
      <c r="D3493" s="11" t="s">
        <v>13859</v>
      </c>
      <c r="E3493" s="11" t="s">
        <v>13860</v>
      </c>
      <c r="F3493" s="10" t="s">
        <v>4417</v>
      </c>
      <c r="G3493" s="10" t="s">
        <v>27</v>
      </c>
      <c r="H3493" s="10" t="s">
        <v>3266</v>
      </c>
      <c r="I3493" s="10" t="s">
        <v>4418</v>
      </c>
      <c r="J3493" s="10" t="s">
        <v>29</v>
      </c>
      <c r="K3493" s="10" t="s">
        <v>30</v>
      </c>
      <c r="L3493" s="12">
        <f t="shared" si="282"/>
        <v>207</v>
      </c>
      <c r="M3493" s="10">
        <f t="shared" si="283"/>
        <v>207</v>
      </c>
      <c r="N3493" s="10"/>
      <c r="O3493" s="10" t="s">
        <v>13861</v>
      </c>
      <c r="P3493" s="10" t="s">
        <v>4403</v>
      </c>
    </row>
    <row r="3494" spans="1:16" ht="126" customHeight="1" outlineLevel="4" x14ac:dyDescent="0.2">
      <c r="A3494" s="10"/>
      <c r="B3494" s="10">
        <v>381065</v>
      </c>
      <c r="C3494" s="10" t="s">
        <v>13862</v>
      </c>
      <c r="D3494" s="11" t="s">
        <v>13863</v>
      </c>
      <c r="E3494" s="11" t="s">
        <v>13864</v>
      </c>
      <c r="F3494" s="10" t="s">
        <v>510</v>
      </c>
      <c r="G3494" s="10" t="s">
        <v>27</v>
      </c>
      <c r="H3494" s="10" t="s">
        <v>3266</v>
      </c>
      <c r="I3494" s="10" t="s">
        <v>3596</v>
      </c>
      <c r="J3494" s="10" t="s">
        <v>29</v>
      </c>
      <c r="K3494" s="10" t="s">
        <v>30</v>
      </c>
      <c r="L3494" s="12">
        <f t="shared" si="282"/>
        <v>183.6</v>
      </c>
      <c r="M3494" s="10">
        <f t="shared" si="283"/>
        <v>183.6</v>
      </c>
      <c r="N3494" s="10"/>
      <c r="O3494" s="10" t="s">
        <v>13865</v>
      </c>
      <c r="P3494" s="10" t="s">
        <v>13831</v>
      </c>
    </row>
    <row r="3495" spans="1:16" ht="126" customHeight="1" outlineLevel="4" x14ac:dyDescent="0.2">
      <c r="A3495" s="10"/>
      <c r="B3495" s="10">
        <v>381064</v>
      </c>
      <c r="C3495" s="10" t="s">
        <v>13866</v>
      </c>
      <c r="D3495" s="11" t="s">
        <v>13867</v>
      </c>
      <c r="E3495" s="11" t="s">
        <v>13868</v>
      </c>
      <c r="F3495" s="10" t="s">
        <v>13470</v>
      </c>
      <c r="G3495" s="10" t="s">
        <v>27</v>
      </c>
      <c r="H3495" s="10" t="s">
        <v>3266</v>
      </c>
      <c r="I3495" s="10" t="s">
        <v>13471</v>
      </c>
      <c r="J3495" s="10" t="s">
        <v>29</v>
      </c>
      <c r="K3495" s="10" t="s">
        <v>30</v>
      </c>
      <c r="L3495" s="12">
        <f t="shared" si="282"/>
        <v>186</v>
      </c>
      <c r="M3495" s="10">
        <f t="shared" si="283"/>
        <v>186</v>
      </c>
      <c r="N3495" s="10"/>
      <c r="O3495" s="10" t="s">
        <v>13869</v>
      </c>
      <c r="P3495" s="10" t="s">
        <v>13730</v>
      </c>
    </row>
    <row r="3496" spans="1:16" ht="126" customHeight="1" outlineLevel="4" x14ac:dyDescent="0.2">
      <c r="A3496" s="10"/>
      <c r="B3496" s="10">
        <v>381063</v>
      </c>
      <c r="C3496" s="10" t="s">
        <v>13870</v>
      </c>
      <c r="D3496" s="11" t="s">
        <v>13871</v>
      </c>
      <c r="E3496" s="11" t="s">
        <v>13872</v>
      </c>
      <c r="F3496" s="10" t="s">
        <v>13470</v>
      </c>
      <c r="G3496" s="10" t="s">
        <v>27</v>
      </c>
      <c r="H3496" s="10" t="s">
        <v>3266</v>
      </c>
      <c r="I3496" s="10" t="s">
        <v>13471</v>
      </c>
      <c r="J3496" s="10" t="s">
        <v>29</v>
      </c>
      <c r="K3496" s="10" t="s">
        <v>30</v>
      </c>
      <c r="L3496" s="12">
        <f t="shared" si="282"/>
        <v>186</v>
      </c>
      <c r="M3496" s="10">
        <f t="shared" si="283"/>
        <v>186</v>
      </c>
      <c r="N3496" s="10"/>
      <c r="O3496" s="10" t="s">
        <v>13873</v>
      </c>
      <c r="P3496" s="10" t="s">
        <v>146</v>
      </c>
    </row>
    <row r="3497" spans="1:16" ht="126" customHeight="1" outlineLevel="4" x14ac:dyDescent="0.2">
      <c r="A3497" s="10"/>
      <c r="B3497" s="10">
        <v>381062</v>
      </c>
      <c r="C3497" s="10" t="s">
        <v>13874</v>
      </c>
      <c r="D3497" s="11" t="s">
        <v>13875</v>
      </c>
      <c r="E3497" s="11" t="s">
        <v>13876</v>
      </c>
      <c r="F3497" s="10" t="s">
        <v>510</v>
      </c>
      <c r="G3497" s="10" t="s">
        <v>27</v>
      </c>
      <c r="H3497" s="10" t="s">
        <v>3266</v>
      </c>
      <c r="I3497" s="10" t="s">
        <v>3596</v>
      </c>
      <c r="J3497" s="10" t="s">
        <v>29</v>
      </c>
      <c r="K3497" s="10" t="s">
        <v>30</v>
      </c>
      <c r="L3497" s="12">
        <f t="shared" si="282"/>
        <v>183.6</v>
      </c>
      <c r="M3497" s="10">
        <f t="shared" si="283"/>
        <v>183.6</v>
      </c>
      <c r="N3497" s="10"/>
      <c r="O3497" s="10" t="s">
        <v>13877</v>
      </c>
      <c r="P3497" s="10" t="s">
        <v>7147</v>
      </c>
    </row>
    <row r="3498" spans="1:16" ht="126" customHeight="1" outlineLevel="4" x14ac:dyDescent="0.2">
      <c r="A3498" s="10"/>
      <c r="B3498" s="10">
        <v>381061</v>
      </c>
      <c r="C3498" s="10" t="s">
        <v>13878</v>
      </c>
      <c r="D3498" s="11" t="s">
        <v>13879</v>
      </c>
      <c r="E3498" s="11" t="s">
        <v>13880</v>
      </c>
      <c r="F3498" s="10" t="s">
        <v>13470</v>
      </c>
      <c r="G3498" s="10" t="s">
        <v>27</v>
      </c>
      <c r="H3498" s="10" t="s">
        <v>3266</v>
      </c>
      <c r="I3498" s="10" t="s">
        <v>13471</v>
      </c>
      <c r="J3498" s="10" t="s">
        <v>29</v>
      </c>
      <c r="K3498" s="10" t="s">
        <v>30</v>
      </c>
      <c r="L3498" s="12">
        <f t="shared" si="282"/>
        <v>186</v>
      </c>
      <c r="M3498" s="10">
        <f t="shared" si="283"/>
        <v>186</v>
      </c>
      <c r="N3498" s="10"/>
      <c r="O3498" s="10" t="s">
        <v>13881</v>
      </c>
      <c r="P3498" s="10" t="s">
        <v>4403</v>
      </c>
    </row>
    <row r="3499" spans="1:16" ht="126" customHeight="1" outlineLevel="4" x14ac:dyDescent="0.2">
      <c r="A3499" s="10"/>
      <c r="B3499" s="10">
        <v>381067</v>
      </c>
      <c r="C3499" s="10" t="s">
        <v>13882</v>
      </c>
      <c r="D3499" s="11" t="s">
        <v>13883</v>
      </c>
      <c r="E3499" s="11" t="s">
        <v>13884</v>
      </c>
      <c r="F3499" s="10" t="s">
        <v>248</v>
      </c>
      <c r="G3499" s="10" t="s">
        <v>27</v>
      </c>
      <c r="H3499" s="10" t="s">
        <v>3266</v>
      </c>
      <c r="I3499" s="10" t="s">
        <v>13719</v>
      </c>
      <c r="J3499" s="10" t="s">
        <v>29</v>
      </c>
      <c r="K3499" s="10" t="s">
        <v>30</v>
      </c>
      <c r="L3499" s="12">
        <f t="shared" si="282"/>
        <v>174</v>
      </c>
      <c r="M3499" s="10">
        <f t="shared" si="283"/>
        <v>174</v>
      </c>
      <c r="N3499" s="10"/>
      <c r="O3499" s="10" t="s">
        <v>13885</v>
      </c>
      <c r="P3499" s="10" t="s">
        <v>5068</v>
      </c>
    </row>
    <row r="3500" spans="1:16" ht="126" customHeight="1" outlineLevel="4" x14ac:dyDescent="0.2">
      <c r="A3500" s="10"/>
      <c r="B3500" s="10">
        <v>381066</v>
      </c>
      <c r="C3500" s="10" t="s">
        <v>13886</v>
      </c>
      <c r="D3500" s="11" t="s">
        <v>13887</v>
      </c>
      <c r="E3500" s="11" t="s">
        <v>13888</v>
      </c>
      <c r="F3500" s="10" t="s">
        <v>248</v>
      </c>
      <c r="G3500" s="10" t="s">
        <v>27</v>
      </c>
      <c r="H3500" s="10" t="s">
        <v>3266</v>
      </c>
      <c r="I3500" s="10" t="s">
        <v>13719</v>
      </c>
      <c r="J3500" s="10" t="s">
        <v>29</v>
      </c>
      <c r="K3500" s="10" t="s">
        <v>30</v>
      </c>
      <c r="L3500" s="12">
        <f t="shared" si="282"/>
        <v>174</v>
      </c>
      <c r="M3500" s="10">
        <f t="shared" si="283"/>
        <v>174</v>
      </c>
      <c r="N3500" s="10"/>
      <c r="O3500" s="10" t="s">
        <v>13889</v>
      </c>
      <c r="P3500" s="10" t="s">
        <v>5068</v>
      </c>
    </row>
    <row r="3501" spans="1:16" ht="126" customHeight="1" outlineLevel="4" x14ac:dyDescent="0.2">
      <c r="A3501" s="10"/>
      <c r="B3501" s="10">
        <v>385067</v>
      </c>
      <c r="C3501" s="10" t="s">
        <v>13890</v>
      </c>
      <c r="D3501" s="11" t="s">
        <v>13891</v>
      </c>
      <c r="E3501" s="11" t="s">
        <v>13892</v>
      </c>
      <c r="F3501" s="10" t="s">
        <v>13470</v>
      </c>
      <c r="G3501" s="10" t="s">
        <v>27</v>
      </c>
      <c r="H3501" s="10" t="s">
        <v>3266</v>
      </c>
      <c r="I3501" s="10" t="s">
        <v>13471</v>
      </c>
      <c r="J3501" s="10" t="s">
        <v>29</v>
      </c>
      <c r="K3501" s="10" t="s">
        <v>30</v>
      </c>
      <c r="L3501" s="12">
        <f t="shared" si="282"/>
        <v>186</v>
      </c>
      <c r="M3501" s="10">
        <f t="shared" si="283"/>
        <v>186</v>
      </c>
      <c r="N3501" s="10"/>
      <c r="O3501" s="10" t="s">
        <v>13893</v>
      </c>
      <c r="P3501" s="10" t="s">
        <v>4403</v>
      </c>
    </row>
    <row r="3502" spans="1:16" ht="126" customHeight="1" outlineLevel="4" x14ac:dyDescent="0.2">
      <c r="A3502" s="10"/>
      <c r="B3502" s="10">
        <v>385066</v>
      </c>
      <c r="C3502" s="10" t="s">
        <v>13894</v>
      </c>
      <c r="D3502" s="11" t="s">
        <v>13895</v>
      </c>
      <c r="E3502" s="11" t="s">
        <v>13896</v>
      </c>
      <c r="F3502" s="10" t="s">
        <v>241</v>
      </c>
      <c r="G3502" s="10" t="s">
        <v>27</v>
      </c>
      <c r="H3502" s="10" t="s">
        <v>3266</v>
      </c>
      <c r="I3502" s="10" t="s">
        <v>4471</v>
      </c>
      <c r="J3502" s="10" t="s">
        <v>29</v>
      </c>
      <c r="K3502" s="10" t="s">
        <v>30</v>
      </c>
      <c r="L3502" s="12">
        <f t="shared" si="282"/>
        <v>192</v>
      </c>
      <c r="M3502" s="10">
        <f t="shared" si="283"/>
        <v>192</v>
      </c>
      <c r="N3502" s="10"/>
      <c r="O3502" s="10" t="s">
        <v>13897</v>
      </c>
      <c r="P3502" s="10" t="s">
        <v>146</v>
      </c>
    </row>
    <row r="3503" spans="1:16" ht="126" customHeight="1" outlineLevel="4" x14ac:dyDescent="0.2">
      <c r="A3503" s="10"/>
      <c r="B3503" s="10">
        <v>389212</v>
      </c>
      <c r="C3503" s="10" t="s">
        <v>13898</v>
      </c>
      <c r="D3503" s="11" t="s">
        <v>13899</v>
      </c>
      <c r="E3503" s="11" t="s">
        <v>13900</v>
      </c>
      <c r="F3503" s="10" t="s">
        <v>510</v>
      </c>
      <c r="G3503" s="10" t="s">
        <v>27</v>
      </c>
      <c r="H3503" s="10" t="s">
        <v>3266</v>
      </c>
      <c r="I3503" s="10" t="s">
        <v>3596</v>
      </c>
      <c r="J3503" s="10" t="s">
        <v>29</v>
      </c>
      <c r="K3503" s="10" t="s">
        <v>30</v>
      </c>
      <c r="L3503" s="12">
        <f t="shared" si="282"/>
        <v>183.6</v>
      </c>
      <c r="M3503" s="10">
        <f t="shared" si="283"/>
        <v>183.6</v>
      </c>
      <c r="N3503" s="10"/>
      <c r="O3503" s="10" t="s">
        <v>13901</v>
      </c>
      <c r="P3503" s="10" t="s">
        <v>7863</v>
      </c>
    </row>
    <row r="3504" spans="1:16" ht="126" customHeight="1" outlineLevel="4" x14ac:dyDescent="0.2">
      <c r="A3504" s="10"/>
      <c r="B3504" s="10">
        <v>390788</v>
      </c>
      <c r="C3504" s="10" t="s">
        <v>13902</v>
      </c>
      <c r="D3504" s="11" t="s">
        <v>13903</v>
      </c>
      <c r="E3504" s="11" t="s">
        <v>13904</v>
      </c>
      <c r="F3504" s="10" t="s">
        <v>510</v>
      </c>
      <c r="G3504" s="10" t="s">
        <v>27</v>
      </c>
      <c r="H3504" s="10" t="s">
        <v>3266</v>
      </c>
      <c r="I3504" s="10" t="s">
        <v>3596</v>
      </c>
      <c r="J3504" s="10" t="s">
        <v>29</v>
      </c>
      <c r="K3504" s="10" t="s">
        <v>30</v>
      </c>
      <c r="L3504" s="12">
        <f t="shared" si="282"/>
        <v>183.6</v>
      </c>
      <c r="M3504" s="10">
        <f t="shared" si="283"/>
        <v>183.6</v>
      </c>
      <c r="N3504" s="10"/>
      <c r="O3504" s="10" t="s">
        <v>13905</v>
      </c>
      <c r="P3504" s="10" t="s">
        <v>7201</v>
      </c>
    </row>
    <row r="3505" spans="1:16" ht="126" customHeight="1" outlineLevel="4" x14ac:dyDescent="0.2">
      <c r="A3505" s="10"/>
      <c r="B3505" s="10">
        <v>405008</v>
      </c>
      <c r="C3505" s="10" t="s">
        <v>13906</v>
      </c>
      <c r="D3505" s="11" t="s">
        <v>13907</v>
      </c>
      <c r="E3505" s="11" t="s">
        <v>13908</v>
      </c>
      <c r="F3505" s="10" t="s">
        <v>241</v>
      </c>
      <c r="G3505" s="10" t="s">
        <v>27</v>
      </c>
      <c r="H3505" s="10" t="s">
        <v>3266</v>
      </c>
      <c r="I3505" s="10" t="s">
        <v>4471</v>
      </c>
      <c r="J3505" s="10" t="s">
        <v>29</v>
      </c>
      <c r="K3505" s="10" t="s">
        <v>30</v>
      </c>
      <c r="L3505" s="12">
        <f t="shared" si="282"/>
        <v>192</v>
      </c>
      <c r="M3505" s="10">
        <f t="shared" si="283"/>
        <v>192</v>
      </c>
      <c r="N3505" s="10"/>
      <c r="O3505" s="10" t="s">
        <v>13909</v>
      </c>
      <c r="P3505" s="10" t="s">
        <v>2550</v>
      </c>
    </row>
    <row r="3506" spans="1:16" ht="126" customHeight="1" outlineLevel="4" x14ac:dyDescent="0.2">
      <c r="A3506" s="10"/>
      <c r="B3506" s="10">
        <v>405923</v>
      </c>
      <c r="C3506" s="10" t="s">
        <v>13910</v>
      </c>
      <c r="D3506" s="11" t="s">
        <v>13911</v>
      </c>
      <c r="E3506" s="11" t="s">
        <v>13912</v>
      </c>
      <c r="F3506" s="10" t="s">
        <v>4417</v>
      </c>
      <c r="G3506" s="10" t="s">
        <v>27</v>
      </c>
      <c r="H3506" s="10" t="s">
        <v>3266</v>
      </c>
      <c r="I3506" s="10" t="s">
        <v>4418</v>
      </c>
      <c r="J3506" s="10" t="s">
        <v>29</v>
      </c>
      <c r="K3506" s="10" t="s">
        <v>30</v>
      </c>
      <c r="L3506" s="12">
        <f t="shared" si="282"/>
        <v>207</v>
      </c>
      <c r="M3506" s="10">
        <f t="shared" si="283"/>
        <v>207</v>
      </c>
      <c r="N3506" s="10"/>
      <c r="O3506" s="10" t="s">
        <v>13913</v>
      </c>
      <c r="P3506" s="10" t="s">
        <v>4403</v>
      </c>
    </row>
    <row r="3507" spans="1:16" ht="126" customHeight="1" outlineLevel="4" x14ac:dyDescent="0.2">
      <c r="A3507" s="10"/>
      <c r="B3507" s="10">
        <v>407150</v>
      </c>
      <c r="C3507" s="10" t="s">
        <v>13914</v>
      </c>
      <c r="D3507" s="11" t="s">
        <v>13915</v>
      </c>
      <c r="E3507" s="11" t="s">
        <v>13916</v>
      </c>
      <c r="F3507" s="10" t="s">
        <v>13470</v>
      </c>
      <c r="G3507" s="10" t="s">
        <v>27</v>
      </c>
      <c r="H3507" s="10" t="s">
        <v>3266</v>
      </c>
      <c r="I3507" s="10" t="s">
        <v>13471</v>
      </c>
      <c r="J3507" s="10" t="s">
        <v>29</v>
      </c>
      <c r="K3507" s="10" t="s">
        <v>30</v>
      </c>
      <c r="L3507" s="12">
        <f t="shared" si="282"/>
        <v>186</v>
      </c>
      <c r="M3507" s="10">
        <f t="shared" si="283"/>
        <v>186</v>
      </c>
      <c r="N3507" s="10"/>
      <c r="O3507" s="10" t="s">
        <v>13917</v>
      </c>
      <c r="P3507" s="10" t="s">
        <v>13918</v>
      </c>
    </row>
    <row r="3508" spans="1:16" ht="126" customHeight="1" outlineLevel="4" x14ac:dyDescent="0.2">
      <c r="A3508" s="10"/>
      <c r="B3508" s="10">
        <v>409085</v>
      </c>
      <c r="C3508" s="10" t="s">
        <v>13919</v>
      </c>
      <c r="D3508" s="11" t="s">
        <v>13920</v>
      </c>
      <c r="E3508" s="11" t="s">
        <v>13921</v>
      </c>
      <c r="F3508" s="10" t="s">
        <v>13470</v>
      </c>
      <c r="G3508" s="10" t="s">
        <v>27</v>
      </c>
      <c r="H3508" s="10" t="s">
        <v>3266</v>
      </c>
      <c r="I3508" s="10" t="s">
        <v>13471</v>
      </c>
      <c r="J3508" s="10" t="s">
        <v>29</v>
      </c>
      <c r="K3508" s="10" t="s">
        <v>30</v>
      </c>
      <c r="L3508" s="12">
        <f t="shared" si="282"/>
        <v>186</v>
      </c>
      <c r="M3508" s="10">
        <f t="shared" si="283"/>
        <v>186</v>
      </c>
      <c r="N3508" s="10"/>
      <c r="O3508" s="10" t="s">
        <v>13922</v>
      </c>
      <c r="P3508" s="10" t="s">
        <v>13730</v>
      </c>
    </row>
    <row r="3509" spans="1:16" ht="126" customHeight="1" outlineLevel="4" x14ac:dyDescent="0.2">
      <c r="A3509" s="10"/>
      <c r="B3509" s="10">
        <v>410142</v>
      </c>
      <c r="C3509" s="10" t="s">
        <v>13923</v>
      </c>
      <c r="D3509" s="11" t="s">
        <v>13924</v>
      </c>
      <c r="E3509" s="11" t="s">
        <v>13925</v>
      </c>
      <c r="F3509" s="10" t="s">
        <v>13470</v>
      </c>
      <c r="G3509" s="10" t="s">
        <v>27</v>
      </c>
      <c r="H3509" s="10" t="s">
        <v>3266</v>
      </c>
      <c r="I3509" s="10" t="s">
        <v>13471</v>
      </c>
      <c r="J3509" s="10" t="s">
        <v>29</v>
      </c>
      <c r="K3509" s="10" t="s">
        <v>30</v>
      </c>
      <c r="L3509" s="12">
        <f t="shared" si="282"/>
        <v>186</v>
      </c>
      <c r="M3509" s="10">
        <f t="shared" si="283"/>
        <v>186</v>
      </c>
      <c r="N3509" s="10"/>
      <c r="O3509" s="10" t="s">
        <v>13926</v>
      </c>
      <c r="P3509" s="10" t="s">
        <v>146</v>
      </c>
    </row>
    <row r="3510" spans="1:16" ht="126" customHeight="1" outlineLevel="4" x14ac:dyDescent="0.2">
      <c r="A3510" s="10"/>
      <c r="B3510" s="10">
        <v>414057</v>
      </c>
      <c r="C3510" s="10" t="s">
        <v>13927</v>
      </c>
      <c r="D3510" s="11" t="s">
        <v>13928</v>
      </c>
      <c r="E3510" s="11" t="s">
        <v>13856</v>
      </c>
      <c r="F3510" s="10" t="s">
        <v>4417</v>
      </c>
      <c r="G3510" s="10" t="s">
        <v>27</v>
      </c>
      <c r="H3510" s="10" t="s">
        <v>3266</v>
      </c>
      <c r="I3510" s="10" t="s">
        <v>4418</v>
      </c>
      <c r="J3510" s="10" t="s">
        <v>29</v>
      </c>
      <c r="K3510" s="10" t="s">
        <v>30</v>
      </c>
      <c r="L3510" s="12">
        <f t="shared" si="282"/>
        <v>207</v>
      </c>
      <c r="M3510" s="10">
        <f t="shared" si="283"/>
        <v>207</v>
      </c>
      <c r="N3510" s="10"/>
      <c r="O3510" s="10" t="s">
        <v>13857</v>
      </c>
      <c r="P3510" s="10" t="s">
        <v>13918</v>
      </c>
    </row>
    <row r="3511" spans="1:16" ht="12.95" customHeight="1" outlineLevel="3" x14ac:dyDescent="0.2">
      <c r="A3511" s="16" t="s">
        <v>13929</v>
      </c>
      <c r="B3511" s="16"/>
      <c r="C3511" s="16"/>
      <c r="D3511" s="16"/>
      <c r="E3511" s="16"/>
      <c r="F3511" s="16"/>
      <c r="G3511" s="16"/>
      <c r="H3511" s="16"/>
      <c r="I3511" s="16"/>
      <c r="J3511" s="16"/>
      <c r="K3511" s="16"/>
      <c r="L3511" s="16"/>
      <c r="M3511" s="16"/>
      <c r="N3511" s="16"/>
      <c r="O3511" s="16"/>
      <c r="P3511" s="16"/>
    </row>
    <row r="3512" spans="1:16" ht="126" customHeight="1" outlineLevel="4" x14ac:dyDescent="0.2">
      <c r="A3512" s="10"/>
      <c r="B3512" s="10">
        <v>299622</v>
      </c>
      <c r="C3512" s="10" t="s">
        <v>13930</v>
      </c>
      <c r="D3512" s="11" t="s">
        <v>13931</v>
      </c>
      <c r="E3512" s="11" t="s">
        <v>13932</v>
      </c>
      <c r="F3512" s="10" t="s">
        <v>13933</v>
      </c>
      <c r="G3512" s="10" t="s">
        <v>27</v>
      </c>
      <c r="H3512" s="10" t="s">
        <v>48</v>
      </c>
      <c r="I3512" s="10" t="s">
        <v>13934</v>
      </c>
      <c r="J3512" s="10" t="s">
        <v>29</v>
      </c>
      <c r="K3512" s="10" t="s">
        <v>30</v>
      </c>
      <c r="L3512" s="12">
        <f t="shared" ref="L3512:L3519" si="284">ROUND((F3512*(100-$B$8)/100),2)</f>
        <v>74.88</v>
      </c>
      <c r="M3512" s="10">
        <f t="shared" ref="M3512:M3519" si="285">ROUND((F3512*K3512*(100-$B$8)/100),2)</f>
        <v>74.88</v>
      </c>
      <c r="N3512" s="10"/>
      <c r="O3512" s="10" t="s">
        <v>13935</v>
      </c>
      <c r="P3512" s="10" t="s">
        <v>1655</v>
      </c>
    </row>
    <row r="3513" spans="1:16" ht="126" customHeight="1" outlineLevel="4" x14ac:dyDescent="0.2">
      <c r="A3513" s="10"/>
      <c r="B3513" s="10">
        <v>319548</v>
      </c>
      <c r="C3513" s="10" t="s">
        <v>13936</v>
      </c>
      <c r="D3513" s="11" t="s">
        <v>13937</v>
      </c>
      <c r="E3513" s="11" t="s">
        <v>13938</v>
      </c>
      <c r="F3513" s="10" t="s">
        <v>3938</v>
      </c>
      <c r="G3513" s="10" t="s">
        <v>27</v>
      </c>
      <c r="H3513" s="10" t="s">
        <v>384</v>
      </c>
      <c r="I3513" s="10" t="s">
        <v>3939</v>
      </c>
      <c r="J3513" s="10" t="s">
        <v>29</v>
      </c>
      <c r="K3513" s="10" t="s">
        <v>30</v>
      </c>
      <c r="L3513" s="12">
        <f t="shared" si="284"/>
        <v>161.4</v>
      </c>
      <c r="M3513" s="10">
        <f t="shared" si="285"/>
        <v>161.4</v>
      </c>
      <c r="N3513" s="10"/>
      <c r="O3513" s="10" t="s">
        <v>13939</v>
      </c>
      <c r="P3513" s="10" t="s">
        <v>1866</v>
      </c>
    </row>
    <row r="3514" spans="1:16" ht="126" customHeight="1" outlineLevel="4" x14ac:dyDescent="0.2">
      <c r="A3514" s="10"/>
      <c r="B3514" s="10">
        <v>322813</v>
      </c>
      <c r="C3514" s="10" t="s">
        <v>13940</v>
      </c>
      <c r="D3514" s="11" t="s">
        <v>13941</v>
      </c>
      <c r="E3514" s="11" t="s">
        <v>13942</v>
      </c>
      <c r="F3514" s="10" t="s">
        <v>729</v>
      </c>
      <c r="G3514" s="10" t="s">
        <v>27</v>
      </c>
      <c r="H3514" s="10" t="s">
        <v>384</v>
      </c>
      <c r="I3514" s="10" t="s">
        <v>730</v>
      </c>
      <c r="J3514" s="10" t="s">
        <v>29</v>
      </c>
      <c r="K3514" s="10" t="s">
        <v>30</v>
      </c>
      <c r="L3514" s="12">
        <f t="shared" si="284"/>
        <v>150</v>
      </c>
      <c r="M3514" s="10">
        <f t="shared" si="285"/>
        <v>150</v>
      </c>
      <c r="N3514" s="10"/>
      <c r="O3514" s="10" t="s">
        <v>13943</v>
      </c>
      <c r="P3514" s="10" t="s">
        <v>6522</v>
      </c>
    </row>
    <row r="3515" spans="1:16" ht="126" customHeight="1" outlineLevel="4" x14ac:dyDescent="0.2">
      <c r="A3515" s="10"/>
      <c r="B3515" s="10">
        <v>322814</v>
      </c>
      <c r="C3515" s="10" t="s">
        <v>13944</v>
      </c>
      <c r="D3515" s="11" t="s">
        <v>13945</v>
      </c>
      <c r="E3515" s="11" t="s">
        <v>13946</v>
      </c>
      <c r="F3515" s="10" t="s">
        <v>729</v>
      </c>
      <c r="G3515" s="10" t="s">
        <v>27</v>
      </c>
      <c r="H3515" s="10" t="s">
        <v>384</v>
      </c>
      <c r="I3515" s="10" t="s">
        <v>730</v>
      </c>
      <c r="J3515" s="10" t="s">
        <v>29</v>
      </c>
      <c r="K3515" s="10" t="s">
        <v>30</v>
      </c>
      <c r="L3515" s="12">
        <f t="shared" si="284"/>
        <v>150</v>
      </c>
      <c r="M3515" s="10">
        <f t="shared" si="285"/>
        <v>150</v>
      </c>
      <c r="N3515" s="10"/>
      <c r="O3515" s="10" t="s">
        <v>13947</v>
      </c>
      <c r="P3515" s="10" t="s">
        <v>6522</v>
      </c>
    </row>
    <row r="3516" spans="1:16" ht="126" customHeight="1" outlineLevel="4" x14ac:dyDescent="0.2">
      <c r="A3516" s="10"/>
      <c r="B3516" s="10">
        <v>322857</v>
      </c>
      <c r="C3516" s="10" t="s">
        <v>13948</v>
      </c>
      <c r="D3516" s="11" t="s">
        <v>13949</v>
      </c>
      <c r="E3516" s="11" t="s">
        <v>13950</v>
      </c>
      <c r="F3516" s="10" t="s">
        <v>6780</v>
      </c>
      <c r="G3516" s="10" t="s">
        <v>27</v>
      </c>
      <c r="H3516" s="10" t="s">
        <v>384</v>
      </c>
      <c r="I3516" s="10" t="s">
        <v>13452</v>
      </c>
      <c r="J3516" s="10" t="s">
        <v>29</v>
      </c>
      <c r="K3516" s="10" t="s">
        <v>30</v>
      </c>
      <c r="L3516" s="12">
        <f t="shared" si="284"/>
        <v>153</v>
      </c>
      <c r="M3516" s="10">
        <f t="shared" si="285"/>
        <v>153</v>
      </c>
      <c r="N3516" s="10"/>
      <c r="O3516" s="10" t="s">
        <v>13951</v>
      </c>
      <c r="P3516" s="10" t="s">
        <v>6604</v>
      </c>
    </row>
    <row r="3517" spans="1:16" ht="126" customHeight="1" outlineLevel="4" x14ac:dyDescent="0.2">
      <c r="A3517" s="10"/>
      <c r="B3517" s="10">
        <v>323660</v>
      </c>
      <c r="C3517" s="10" t="s">
        <v>13952</v>
      </c>
      <c r="D3517" s="11" t="s">
        <v>13953</v>
      </c>
      <c r="E3517" s="11" t="s">
        <v>13954</v>
      </c>
      <c r="F3517" s="10" t="s">
        <v>13955</v>
      </c>
      <c r="G3517" s="10" t="s">
        <v>27</v>
      </c>
      <c r="H3517" s="10" t="s">
        <v>941</v>
      </c>
      <c r="I3517" s="10" t="s">
        <v>13955</v>
      </c>
      <c r="J3517" s="10" t="s">
        <v>29</v>
      </c>
      <c r="K3517" s="10" t="s">
        <v>30</v>
      </c>
      <c r="L3517" s="12">
        <f t="shared" si="284"/>
        <v>90.09</v>
      </c>
      <c r="M3517" s="10">
        <f t="shared" si="285"/>
        <v>90.09</v>
      </c>
      <c r="N3517" s="10"/>
      <c r="O3517" s="10" t="s">
        <v>13956</v>
      </c>
      <c r="P3517" s="10" t="s">
        <v>951</v>
      </c>
    </row>
    <row r="3518" spans="1:16" ht="126" customHeight="1" outlineLevel="4" x14ac:dyDescent="0.2">
      <c r="A3518" s="10"/>
      <c r="B3518" s="10">
        <v>349438</v>
      </c>
      <c r="C3518" s="10" t="s">
        <v>13957</v>
      </c>
      <c r="D3518" s="11" t="s">
        <v>13958</v>
      </c>
      <c r="E3518" s="11" t="s">
        <v>13959</v>
      </c>
      <c r="F3518" s="10" t="s">
        <v>129</v>
      </c>
      <c r="G3518" s="10" t="s">
        <v>27</v>
      </c>
      <c r="H3518" s="10" t="s">
        <v>384</v>
      </c>
      <c r="I3518" s="10" t="s">
        <v>3887</v>
      </c>
      <c r="J3518" s="10" t="s">
        <v>29</v>
      </c>
      <c r="K3518" s="10" t="s">
        <v>30</v>
      </c>
      <c r="L3518" s="12">
        <f t="shared" si="284"/>
        <v>171</v>
      </c>
      <c r="M3518" s="10">
        <f t="shared" si="285"/>
        <v>171</v>
      </c>
      <c r="N3518" s="10"/>
      <c r="O3518" s="10" t="s">
        <v>13960</v>
      </c>
      <c r="P3518" s="10" t="s">
        <v>2542</v>
      </c>
    </row>
    <row r="3519" spans="1:16" ht="126" customHeight="1" outlineLevel="4" x14ac:dyDescent="0.2">
      <c r="A3519" s="10"/>
      <c r="B3519" s="10">
        <v>408172</v>
      </c>
      <c r="C3519" s="10" t="s">
        <v>13961</v>
      </c>
      <c r="D3519" s="11" t="s">
        <v>13962</v>
      </c>
      <c r="E3519" s="11" t="s">
        <v>13963</v>
      </c>
      <c r="F3519" s="10" t="s">
        <v>129</v>
      </c>
      <c r="G3519" s="10" t="s">
        <v>27</v>
      </c>
      <c r="H3519" s="10" t="s">
        <v>384</v>
      </c>
      <c r="I3519" s="10" t="s">
        <v>3887</v>
      </c>
      <c r="J3519" s="10" t="s">
        <v>29</v>
      </c>
      <c r="K3519" s="10" t="s">
        <v>30</v>
      </c>
      <c r="L3519" s="12">
        <f t="shared" si="284"/>
        <v>171</v>
      </c>
      <c r="M3519" s="10">
        <f t="shared" si="285"/>
        <v>171</v>
      </c>
      <c r="N3519" s="10"/>
      <c r="O3519" s="10" t="s">
        <v>13964</v>
      </c>
      <c r="P3519" s="10" t="s">
        <v>2542</v>
      </c>
    </row>
    <row r="3520" spans="1:16" ht="12.95" customHeight="1" outlineLevel="2" x14ac:dyDescent="0.2">
      <c r="A3520" s="15" t="s">
        <v>13965</v>
      </c>
      <c r="B3520" s="15"/>
      <c r="C3520" s="15"/>
      <c r="D3520" s="15"/>
      <c r="E3520" s="15"/>
      <c r="F3520" s="15"/>
      <c r="G3520" s="15"/>
      <c r="H3520" s="15"/>
      <c r="I3520" s="15"/>
      <c r="J3520" s="15"/>
      <c r="K3520" s="15"/>
      <c r="L3520" s="15"/>
      <c r="M3520" s="15"/>
      <c r="N3520" s="15"/>
      <c r="O3520" s="15"/>
      <c r="P3520" s="15"/>
    </row>
    <row r="3521" spans="1:16" ht="12.95" customHeight="1" outlineLevel="3" x14ac:dyDescent="0.2">
      <c r="A3521" s="16" t="s">
        <v>13966</v>
      </c>
      <c r="B3521" s="16"/>
      <c r="C3521" s="16"/>
      <c r="D3521" s="16"/>
      <c r="E3521" s="16"/>
      <c r="F3521" s="16"/>
      <c r="G3521" s="16"/>
      <c r="H3521" s="16"/>
      <c r="I3521" s="16"/>
      <c r="J3521" s="16"/>
      <c r="K3521" s="16"/>
      <c r="L3521" s="16"/>
      <c r="M3521" s="16"/>
      <c r="N3521" s="16"/>
      <c r="O3521" s="16"/>
      <c r="P3521" s="16"/>
    </row>
    <row r="3522" spans="1:16" ht="126" customHeight="1" outlineLevel="4" x14ac:dyDescent="0.2">
      <c r="A3522" s="10"/>
      <c r="B3522" s="10">
        <v>293377</v>
      </c>
      <c r="C3522" s="10" t="s">
        <v>13967</v>
      </c>
      <c r="D3522" s="11" t="s">
        <v>13968</v>
      </c>
      <c r="E3522" s="11" t="s">
        <v>13969</v>
      </c>
      <c r="F3522" s="10" t="s">
        <v>13970</v>
      </c>
      <c r="G3522" s="10" t="s">
        <v>27</v>
      </c>
      <c r="H3522" s="10" t="s">
        <v>3266</v>
      </c>
      <c r="I3522" s="10" t="s">
        <v>13970</v>
      </c>
      <c r="J3522" s="10" t="s">
        <v>29</v>
      </c>
      <c r="K3522" s="10" t="s">
        <v>30</v>
      </c>
      <c r="L3522" s="12">
        <f>ROUND((F3522*(100-$B$8)/100),2)</f>
        <v>176.73</v>
      </c>
      <c r="M3522" s="10">
        <f>ROUND((F3522*K3522*(100-$B$8)/100),2)</f>
        <v>176.73</v>
      </c>
      <c r="N3522" s="10"/>
      <c r="O3522" s="10" t="s">
        <v>13971</v>
      </c>
      <c r="P3522" s="10" t="s">
        <v>7142</v>
      </c>
    </row>
    <row r="3523" spans="1:16" ht="126" customHeight="1" outlineLevel="4" x14ac:dyDescent="0.2">
      <c r="A3523" s="10"/>
      <c r="B3523" s="10">
        <v>313811</v>
      </c>
      <c r="C3523" s="10" t="s">
        <v>13972</v>
      </c>
      <c r="D3523" s="11" t="s">
        <v>13973</v>
      </c>
      <c r="E3523" s="11" t="s">
        <v>13974</v>
      </c>
      <c r="F3523" s="10" t="s">
        <v>13975</v>
      </c>
      <c r="G3523" s="10" t="s">
        <v>27</v>
      </c>
      <c r="H3523" s="10" t="s">
        <v>599</v>
      </c>
      <c r="I3523" s="10" t="s">
        <v>13975</v>
      </c>
      <c r="J3523" s="10" t="s">
        <v>29</v>
      </c>
      <c r="K3523" s="10" t="s">
        <v>30</v>
      </c>
      <c r="L3523" s="12">
        <f>ROUND((F3523*(100-$B$8)/100),2)</f>
        <v>258.02999999999997</v>
      </c>
      <c r="M3523" s="10">
        <f>ROUND((F3523*K3523*(100-$B$8)/100),2)</f>
        <v>258.02999999999997</v>
      </c>
      <c r="N3523" s="10"/>
      <c r="O3523" s="10" t="s">
        <v>13976</v>
      </c>
      <c r="P3523" s="10" t="s">
        <v>13977</v>
      </c>
    </row>
    <row r="3524" spans="1:16" ht="126" customHeight="1" outlineLevel="4" x14ac:dyDescent="0.2">
      <c r="A3524" s="10"/>
      <c r="B3524" s="10">
        <v>326325</v>
      </c>
      <c r="C3524" s="10" t="s">
        <v>13978</v>
      </c>
      <c r="D3524" s="11" t="s">
        <v>13979</v>
      </c>
      <c r="E3524" s="11" t="s">
        <v>13980</v>
      </c>
      <c r="F3524" s="10" t="s">
        <v>13981</v>
      </c>
      <c r="G3524" s="10" t="s">
        <v>27</v>
      </c>
      <c r="H3524" s="10" t="s">
        <v>3266</v>
      </c>
      <c r="I3524" s="10" t="s">
        <v>13981</v>
      </c>
      <c r="J3524" s="10" t="s">
        <v>29</v>
      </c>
      <c r="K3524" s="10" t="s">
        <v>30</v>
      </c>
      <c r="L3524" s="12">
        <f>ROUND((F3524*(100-$B$8)/100),2)</f>
        <v>124.13</v>
      </c>
      <c r="M3524" s="10">
        <f>ROUND((F3524*K3524*(100-$B$8)/100),2)</f>
        <v>124.13</v>
      </c>
      <c r="N3524" s="10"/>
      <c r="O3524" s="10" t="s">
        <v>13982</v>
      </c>
      <c r="P3524" s="10" t="s">
        <v>7142</v>
      </c>
    </row>
    <row r="3525" spans="1:16" ht="12.95" customHeight="1" outlineLevel="3" x14ac:dyDescent="0.2">
      <c r="A3525" s="16" t="s">
        <v>13983</v>
      </c>
      <c r="B3525" s="16"/>
      <c r="C3525" s="16"/>
      <c r="D3525" s="16"/>
      <c r="E3525" s="16"/>
      <c r="F3525" s="16"/>
      <c r="G3525" s="16"/>
      <c r="H3525" s="16"/>
      <c r="I3525" s="16"/>
      <c r="J3525" s="16"/>
      <c r="K3525" s="16"/>
      <c r="L3525" s="16"/>
      <c r="M3525" s="16"/>
      <c r="N3525" s="16"/>
      <c r="O3525" s="16"/>
      <c r="P3525" s="16"/>
    </row>
    <row r="3526" spans="1:16" ht="126" customHeight="1" outlineLevel="4" x14ac:dyDescent="0.2">
      <c r="A3526" s="10"/>
      <c r="B3526" s="10">
        <v>326941</v>
      </c>
      <c r="C3526" s="10" t="s">
        <v>13984</v>
      </c>
      <c r="D3526" s="11" t="s">
        <v>13985</v>
      </c>
      <c r="E3526" s="11" t="s">
        <v>13986</v>
      </c>
      <c r="F3526" s="10" t="s">
        <v>12245</v>
      </c>
      <c r="G3526" s="10" t="s">
        <v>27</v>
      </c>
      <c r="H3526" s="10" t="s">
        <v>2006</v>
      </c>
      <c r="I3526" s="10" t="s">
        <v>13987</v>
      </c>
      <c r="J3526" s="10" t="s">
        <v>29</v>
      </c>
      <c r="K3526" s="10" t="s">
        <v>30</v>
      </c>
      <c r="L3526" s="12">
        <f>ROUND((F3526*(100-$B$8)/100),2)</f>
        <v>540</v>
      </c>
      <c r="M3526" s="10">
        <f>ROUND((F3526*K3526*(100-$B$8)/100),2)</f>
        <v>540</v>
      </c>
      <c r="N3526" s="10"/>
      <c r="O3526" s="10" t="s">
        <v>13988</v>
      </c>
      <c r="P3526" s="10" t="s">
        <v>2551</v>
      </c>
    </row>
    <row r="3527" spans="1:16" ht="126" customHeight="1" outlineLevel="4" x14ac:dyDescent="0.2">
      <c r="A3527" s="10"/>
      <c r="B3527" s="10">
        <v>326942</v>
      </c>
      <c r="C3527" s="10" t="s">
        <v>13989</v>
      </c>
      <c r="D3527" s="11" t="s">
        <v>13990</v>
      </c>
      <c r="E3527" s="11" t="s">
        <v>13991</v>
      </c>
      <c r="F3527" s="10" t="s">
        <v>12245</v>
      </c>
      <c r="G3527" s="10" t="s">
        <v>27</v>
      </c>
      <c r="H3527" s="10" t="s">
        <v>2006</v>
      </c>
      <c r="I3527" s="10" t="s">
        <v>13987</v>
      </c>
      <c r="J3527" s="10" t="s">
        <v>29</v>
      </c>
      <c r="K3527" s="10" t="s">
        <v>30</v>
      </c>
      <c r="L3527" s="12">
        <f>ROUND((F3527*(100-$B$8)/100),2)</f>
        <v>540</v>
      </c>
      <c r="M3527" s="10">
        <f>ROUND((F3527*K3527*(100-$B$8)/100),2)</f>
        <v>540</v>
      </c>
      <c r="N3527" s="10"/>
      <c r="O3527" s="10" t="s">
        <v>13992</v>
      </c>
      <c r="P3527" s="10" t="s">
        <v>2551</v>
      </c>
    </row>
    <row r="3528" spans="1:16" ht="126" customHeight="1" outlineLevel="4" x14ac:dyDescent="0.2">
      <c r="A3528" s="10"/>
      <c r="B3528" s="10">
        <v>326943</v>
      </c>
      <c r="C3528" s="10" t="s">
        <v>13993</v>
      </c>
      <c r="D3528" s="11" t="s">
        <v>13994</v>
      </c>
      <c r="E3528" s="11" t="s">
        <v>13995</v>
      </c>
      <c r="F3528" s="10" t="s">
        <v>857</v>
      </c>
      <c r="G3528" s="10" t="s">
        <v>27</v>
      </c>
      <c r="H3528" s="10" t="s">
        <v>2006</v>
      </c>
      <c r="I3528" s="10" t="s">
        <v>13996</v>
      </c>
      <c r="J3528" s="10" t="s">
        <v>29</v>
      </c>
      <c r="K3528" s="10" t="s">
        <v>30</v>
      </c>
      <c r="L3528" s="12">
        <f>ROUND((F3528*(100-$B$8)/100),2)</f>
        <v>490.8</v>
      </c>
      <c r="M3528" s="10">
        <f>ROUND((F3528*K3528*(100-$B$8)/100),2)</f>
        <v>490.8</v>
      </c>
      <c r="N3528" s="10"/>
      <c r="O3528" s="10" t="s">
        <v>13997</v>
      </c>
      <c r="P3528" s="10" t="s">
        <v>2551</v>
      </c>
    </row>
    <row r="3529" spans="1:16" ht="126" customHeight="1" outlineLevel="4" x14ac:dyDescent="0.2">
      <c r="A3529" s="10"/>
      <c r="B3529" s="10">
        <v>326944</v>
      </c>
      <c r="C3529" s="10" t="s">
        <v>13998</v>
      </c>
      <c r="D3529" s="11" t="s">
        <v>13999</v>
      </c>
      <c r="E3529" s="11" t="s">
        <v>14000</v>
      </c>
      <c r="F3529" s="10" t="s">
        <v>12245</v>
      </c>
      <c r="G3529" s="10" t="s">
        <v>27</v>
      </c>
      <c r="H3529" s="10" t="s">
        <v>2006</v>
      </c>
      <c r="I3529" s="10" t="s">
        <v>13987</v>
      </c>
      <c r="J3529" s="10" t="s">
        <v>29</v>
      </c>
      <c r="K3529" s="10" t="s">
        <v>30</v>
      </c>
      <c r="L3529" s="12">
        <f>ROUND((F3529*(100-$B$8)/100),2)</f>
        <v>540</v>
      </c>
      <c r="M3529" s="10">
        <f>ROUND((F3529*K3529*(100-$B$8)/100),2)</f>
        <v>540</v>
      </c>
      <c r="N3529" s="10"/>
      <c r="O3529" s="10" t="s">
        <v>14001</v>
      </c>
      <c r="P3529" s="10" t="s">
        <v>2551</v>
      </c>
    </row>
    <row r="3530" spans="1:16" ht="12.95" customHeight="1" outlineLevel="3" x14ac:dyDescent="0.2">
      <c r="A3530" s="16" t="s">
        <v>14002</v>
      </c>
      <c r="B3530" s="16"/>
      <c r="C3530" s="16"/>
      <c r="D3530" s="16"/>
      <c r="E3530" s="16"/>
      <c r="F3530" s="16"/>
      <c r="G3530" s="16"/>
      <c r="H3530" s="16"/>
      <c r="I3530" s="16"/>
      <c r="J3530" s="16"/>
      <c r="K3530" s="16"/>
      <c r="L3530" s="16"/>
      <c r="M3530" s="16"/>
      <c r="N3530" s="16"/>
      <c r="O3530" s="16"/>
      <c r="P3530" s="16"/>
    </row>
    <row r="3531" spans="1:16" ht="126" customHeight="1" outlineLevel="4" x14ac:dyDescent="0.2">
      <c r="A3531" s="10"/>
      <c r="B3531" s="10">
        <v>311839</v>
      </c>
      <c r="C3531" s="10" t="s">
        <v>14003</v>
      </c>
      <c r="D3531" s="11" t="s">
        <v>14004</v>
      </c>
      <c r="E3531" s="11" t="s">
        <v>14005</v>
      </c>
      <c r="F3531" s="10" t="s">
        <v>14006</v>
      </c>
      <c r="G3531" s="10" t="s">
        <v>27</v>
      </c>
      <c r="H3531" s="10" t="s">
        <v>3266</v>
      </c>
      <c r="I3531" s="10" t="s">
        <v>14006</v>
      </c>
      <c r="J3531" s="10" t="s">
        <v>29</v>
      </c>
      <c r="K3531" s="10" t="s">
        <v>30</v>
      </c>
      <c r="L3531" s="12">
        <f>ROUND((F3531*(100-$B$8)/100),2)</f>
        <v>191.38</v>
      </c>
      <c r="M3531" s="10">
        <f>ROUND((F3531*K3531*(100-$B$8)/100),2)</f>
        <v>191.38</v>
      </c>
      <c r="N3531" s="10"/>
      <c r="O3531" s="10" t="s">
        <v>14007</v>
      </c>
      <c r="P3531" s="10" t="s">
        <v>14008</v>
      </c>
    </row>
    <row r="3532" spans="1:16" ht="126" customHeight="1" outlineLevel="4" x14ac:dyDescent="0.2">
      <c r="A3532" s="10"/>
      <c r="B3532" s="10">
        <v>311838</v>
      </c>
      <c r="C3532" s="10" t="s">
        <v>14009</v>
      </c>
      <c r="D3532" s="11" t="s">
        <v>14010</v>
      </c>
      <c r="E3532" s="11" t="s">
        <v>14011</v>
      </c>
      <c r="F3532" s="10" t="s">
        <v>14012</v>
      </c>
      <c r="G3532" s="10" t="s">
        <v>27</v>
      </c>
      <c r="H3532" s="10" t="s">
        <v>3266</v>
      </c>
      <c r="I3532" s="10" t="s">
        <v>14012</v>
      </c>
      <c r="J3532" s="10" t="s">
        <v>29</v>
      </c>
      <c r="K3532" s="10" t="s">
        <v>30</v>
      </c>
      <c r="L3532" s="12">
        <f>ROUND((F3532*(100-$B$8)/100),2)</f>
        <v>173.98</v>
      </c>
      <c r="M3532" s="10">
        <f>ROUND((F3532*K3532*(100-$B$8)/100),2)</f>
        <v>173.98</v>
      </c>
      <c r="N3532" s="10"/>
      <c r="O3532" s="10" t="s">
        <v>14013</v>
      </c>
      <c r="P3532" s="10" t="s">
        <v>14008</v>
      </c>
    </row>
    <row r="3533" spans="1:16" ht="12.95" customHeight="1" outlineLevel="3" x14ac:dyDescent="0.2">
      <c r="A3533" s="16" t="s">
        <v>14014</v>
      </c>
      <c r="B3533" s="16"/>
      <c r="C3533" s="16"/>
      <c r="D3533" s="16"/>
      <c r="E3533" s="16"/>
      <c r="F3533" s="16"/>
      <c r="G3533" s="16"/>
      <c r="H3533" s="16"/>
      <c r="I3533" s="16"/>
      <c r="J3533" s="16"/>
      <c r="K3533" s="16"/>
      <c r="L3533" s="16"/>
      <c r="M3533" s="16"/>
      <c r="N3533" s="16"/>
      <c r="O3533" s="16"/>
      <c r="P3533" s="16"/>
    </row>
    <row r="3534" spans="1:16" ht="126" customHeight="1" outlineLevel="4" x14ac:dyDescent="0.2">
      <c r="A3534" s="10"/>
      <c r="B3534" s="10">
        <v>216683</v>
      </c>
      <c r="C3534" s="10" t="s">
        <v>14015</v>
      </c>
      <c r="D3534" s="11" t="s">
        <v>14016</v>
      </c>
      <c r="E3534" s="11" t="s">
        <v>14017</v>
      </c>
      <c r="F3534" s="10" t="s">
        <v>7429</v>
      </c>
      <c r="G3534" s="10" t="s">
        <v>27</v>
      </c>
      <c r="H3534" s="10" t="s">
        <v>2006</v>
      </c>
      <c r="I3534" s="10" t="s">
        <v>14018</v>
      </c>
      <c r="J3534" s="10" t="s">
        <v>29</v>
      </c>
      <c r="K3534" s="10" t="s">
        <v>30</v>
      </c>
      <c r="L3534" s="12">
        <f t="shared" ref="L3534:L3556" si="286">ROUND((F3534*(100-$B$8)/100),2)</f>
        <v>390.6</v>
      </c>
      <c r="M3534" s="10">
        <f t="shared" ref="M3534:M3556" si="287">ROUND((F3534*K3534*(100-$B$8)/100),2)</f>
        <v>390.6</v>
      </c>
      <c r="N3534" s="10"/>
      <c r="O3534" s="10" t="s">
        <v>14019</v>
      </c>
      <c r="P3534" s="10" t="s">
        <v>14020</v>
      </c>
    </row>
    <row r="3535" spans="1:16" ht="126" customHeight="1" outlineLevel="4" x14ac:dyDescent="0.2">
      <c r="A3535" s="10"/>
      <c r="B3535" s="10">
        <v>219625</v>
      </c>
      <c r="C3535" s="10" t="s">
        <v>14021</v>
      </c>
      <c r="D3535" s="11" t="s">
        <v>14022</v>
      </c>
      <c r="E3535" s="11" t="s">
        <v>14023</v>
      </c>
      <c r="F3535" s="10" t="s">
        <v>459</v>
      </c>
      <c r="G3535" s="10" t="s">
        <v>27</v>
      </c>
      <c r="H3535" s="10" t="s">
        <v>2006</v>
      </c>
      <c r="I3535" s="10" t="s">
        <v>1929</v>
      </c>
      <c r="J3535" s="10" t="s">
        <v>29</v>
      </c>
      <c r="K3535" s="10" t="s">
        <v>30</v>
      </c>
      <c r="L3535" s="12">
        <f t="shared" si="286"/>
        <v>359.4</v>
      </c>
      <c r="M3535" s="10">
        <f t="shared" si="287"/>
        <v>359.4</v>
      </c>
      <c r="N3535" s="10"/>
      <c r="O3535" s="10" t="s">
        <v>14024</v>
      </c>
      <c r="P3535" s="10" t="s">
        <v>1353</v>
      </c>
    </row>
    <row r="3536" spans="1:16" ht="126" customHeight="1" outlineLevel="4" x14ac:dyDescent="0.2">
      <c r="A3536" s="10"/>
      <c r="B3536" s="10">
        <v>278975</v>
      </c>
      <c r="C3536" s="10" t="s">
        <v>14025</v>
      </c>
      <c r="D3536" s="11" t="s">
        <v>14026</v>
      </c>
      <c r="E3536" s="11" t="s">
        <v>14027</v>
      </c>
      <c r="F3536" s="10" t="s">
        <v>13097</v>
      </c>
      <c r="G3536" s="10" t="s">
        <v>27</v>
      </c>
      <c r="H3536" s="10" t="s">
        <v>2006</v>
      </c>
      <c r="I3536" s="10" t="s">
        <v>14028</v>
      </c>
      <c r="J3536" s="10" t="s">
        <v>29</v>
      </c>
      <c r="K3536" s="10" t="s">
        <v>30</v>
      </c>
      <c r="L3536" s="12">
        <f t="shared" si="286"/>
        <v>405</v>
      </c>
      <c r="M3536" s="10">
        <f t="shared" si="287"/>
        <v>405</v>
      </c>
      <c r="N3536" s="10"/>
      <c r="O3536" s="10" t="s">
        <v>14029</v>
      </c>
      <c r="P3536" s="10" t="s">
        <v>2573</v>
      </c>
    </row>
    <row r="3537" spans="1:16" ht="126" customHeight="1" outlineLevel="4" x14ac:dyDescent="0.2">
      <c r="A3537" s="10"/>
      <c r="B3537" s="10">
        <v>294460</v>
      </c>
      <c r="C3537" s="10" t="s">
        <v>14030</v>
      </c>
      <c r="D3537" s="11" t="s">
        <v>14031</v>
      </c>
      <c r="E3537" s="11" t="s">
        <v>14032</v>
      </c>
      <c r="F3537" s="10" t="s">
        <v>510</v>
      </c>
      <c r="G3537" s="10" t="s">
        <v>27</v>
      </c>
      <c r="H3537" s="10" t="s">
        <v>3266</v>
      </c>
      <c r="I3537" s="10" t="s">
        <v>3596</v>
      </c>
      <c r="J3537" s="10" t="s">
        <v>29</v>
      </c>
      <c r="K3537" s="10" t="s">
        <v>30</v>
      </c>
      <c r="L3537" s="12">
        <f t="shared" si="286"/>
        <v>183.6</v>
      </c>
      <c r="M3537" s="10">
        <f t="shared" si="287"/>
        <v>183.6</v>
      </c>
      <c r="N3537" s="10"/>
      <c r="O3537" s="10" t="s">
        <v>14033</v>
      </c>
      <c r="P3537" s="10" t="s">
        <v>146</v>
      </c>
    </row>
    <row r="3538" spans="1:16" ht="126" customHeight="1" outlineLevel="4" x14ac:dyDescent="0.2">
      <c r="A3538" s="10"/>
      <c r="B3538" s="10">
        <v>295282</v>
      </c>
      <c r="C3538" s="10" t="s">
        <v>14034</v>
      </c>
      <c r="D3538" s="11" t="s">
        <v>14035</v>
      </c>
      <c r="E3538" s="11" t="s">
        <v>14036</v>
      </c>
      <c r="F3538" s="10" t="s">
        <v>1885</v>
      </c>
      <c r="G3538" s="10" t="s">
        <v>27</v>
      </c>
      <c r="H3538" s="10" t="s">
        <v>644</v>
      </c>
      <c r="I3538" s="10" t="s">
        <v>14037</v>
      </c>
      <c r="J3538" s="10" t="s">
        <v>29</v>
      </c>
      <c r="K3538" s="10" t="s">
        <v>30</v>
      </c>
      <c r="L3538" s="12">
        <f t="shared" si="286"/>
        <v>348</v>
      </c>
      <c r="M3538" s="10">
        <f t="shared" si="287"/>
        <v>348</v>
      </c>
      <c r="N3538" s="10"/>
      <c r="O3538" s="10" t="s">
        <v>14038</v>
      </c>
      <c r="P3538" s="10" t="s">
        <v>14039</v>
      </c>
    </row>
    <row r="3539" spans="1:16" ht="126" customHeight="1" outlineLevel="4" x14ac:dyDescent="0.2">
      <c r="A3539" s="10"/>
      <c r="B3539" s="10">
        <v>302059</v>
      </c>
      <c r="C3539" s="10" t="s">
        <v>14040</v>
      </c>
      <c r="D3539" s="11" t="s">
        <v>14041</v>
      </c>
      <c r="E3539" s="11" t="s">
        <v>14042</v>
      </c>
      <c r="F3539" s="10" t="s">
        <v>874</v>
      </c>
      <c r="G3539" s="10" t="s">
        <v>27</v>
      </c>
      <c r="H3539" s="10" t="s">
        <v>3266</v>
      </c>
      <c r="I3539" s="10" t="s">
        <v>14043</v>
      </c>
      <c r="J3539" s="10" t="s">
        <v>29</v>
      </c>
      <c r="K3539" s="10" t="s">
        <v>30</v>
      </c>
      <c r="L3539" s="12">
        <f t="shared" si="286"/>
        <v>168</v>
      </c>
      <c r="M3539" s="10">
        <f t="shared" si="287"/>
        <v>168</v>
      </c>
      <c r="N3539" s="10"/>
      <c r="O3539" s="10" t="s">
        <v>14044</v>
      </c>
      <c r="P3539" s="10" t="s">
        <v>14045</v>
      </c>
    </row>
    <row r="3540" spans="1:16" ht="126" customHeight="1" outlineLevel="4" x14ac:dyDescent="0.2">
      <c r="A3540" s="10"/>
      <c r="B3540" s="10">
        <v>302060</v>
      </c>
      <c r="C3540" s="10" t="s">
        <v>14046</v>
      </c>
      <c r="D3540" s="11" t="s">
        <v>14047</v>
      </c>
      <c r="E3540" s="11" t="s">
        <v>14048</v>
      </c>
      <c r="F3540" s="10" t="s">
        <v>14049</v>
      </c>
      <c r="G3540" s="10" t="s">
        <v>27</v>
      </c>
      <c r="H3540" s="10" t="s">
        <v>28</v>
      </c>
      <c r="I3540" s="10" t="s">
        <v>14050</v>
      </c>
      <c r="J3540" s="10" t="s">
        <v>29</v>
      </c>
      <c r="K3540" s="10" t="s">
        <v>30</v>
      </c>
      <c r="L3540" s="12">
        <f t="shared" si="286"/>
        <v>204.3</v>
      </c>
      <c r="M3540" s="10">
        <f t="shared" si="287"/>
        <v>204.3</v>
      </c>
      <c r="N3540" s="10"/>
      <c r="O3540" s="10" t="s">
        <v>14051</v>
      </c>
      <c r="P3540" s="10" t="s">
        <v>14052</v>
      </c>
    </row>
    <row r="3541" spans="1:16" ht="126" customHeight="1" outlineLevel="4" x14ac:dyDescent="0.2">
      <c r="A3541" s="10"/>
      <c r="B3541" s="10">
        <v>311830</v>
      </c>
      <c r="C3541" s="10" t="s">
        <v>14053</v>
      </c>
      <c r="D3541" s="11" t="s">
        <v>14054</v>
      </c>
      <c r="E3541" s="11" t="s">
        <v>14055</v>
      </c>
      <c r="F3541" s="10" t="s">
        <v>2236</v>
      </c>
      <c r="G3541" s="10" t="s">
        <v>27</v>
      </c>
      <c r="H3541" s="10" t="s">
        <v>28</v>
      </c>
      <c r="I3541" s="10" t="s">
        <v>2237</v>
      </c>
      <c r="J3541" s="10" t="s">
        <v>29</v>
      </c>
      <c r="K3541" s="10" t="s">
        <v>30</v>
      </c>
      <c r="L3541" s="12">
        <f t="shared" si="286"/>
        <v>342</v>
      </c>
      <c r="M3541" s="10">
        <f t="shared" si="287"/>
        <v>342</v>
      </c>
      <c r="N3541" s="10"/>
      <c r="O3541" s="10" t="s">
        <v>14056</v>
      </c>
      <c r="P3541" s="10" t="s">
        <v>14057</v>
      </c>
    </row>
    <row r="3542" spans="1:16" ht="126" customHeight="1" outlineLevel="4" x14ac:dyDescent="0.2">
      <c r="A3542" s="10"/>
      <c r="B3542" s="10">
        <v>317629</v>
      </c>
      <c r="C3542" s="10" t="s">
        <v>14058</v>
      </c>
      <c r="D3542" s="11" t="s">
        <v>14059</v>
      </c>
      <c r="E3542" s="11" t="s">
        <v>14060</v>
      </c>
      <c r="F3542" s="10" t="s">
        <v>510</v>
      </c>
      <c r="G3542" s="10" t="s">
        <v>27</v>
      </c>
      <c r="H3542" s="10" t="s">
        <v>3266</v>
      </c>
      <c r="I3542" s="10" t="s">
        <v>3596</v>
      </c>
      <c r="J3542" s="10" t="s">
        <v>29</v>
      </c>
      <c r="K3542" s="10" t="s">
        <v>30</v>
      </c>
      <c r="L3542" s="12">
        <f t="shared" si="286"/>
        <v>183.6</v>
      </c>
      <c r="M3542" s="10">
        <f t="shared" si="287"/>
        <v>183.6</v>
      </c>
      <c r="N3542" s="10"/>
      <c r="O3542" s="10" t="s">
        <v>14061</v>
      </c>
      <c r="P3542" s="10" t="s">
        <v>146</v>
      </c>
    </row>
    <row r="3543" spans="1:16" ht="126" customHeight="1" outlineLevel="4" x14ac:dyDescent="0.2">
      <c r="A3543" s="10"/>
      <c r="B3543" s="10">
        <v>317628</v>
      </c>
      <c r="C3543" s="10" t="s">
        <v>14062</v>
      </c>
      <c r="D3543" s="11" t="s">
        <v>14063</v>
      </c>
      <c r="E3543" s="11" t="s">
        <v>14064</v>
      </c>
      <c r="F3543" s="10" t="s">
        <v>1551</v>
      </c>
      <c r="G3543" s="10" t="s">
        <v>27</v>
      </c>
      <c r="H3543" s="10" t="s">
        <v>28</v>
      </c>
      <c r="I3543" s="10" t="s">
        <v>1552</v>
      </c>
      <c r="J3543" s="10" t="s">
        <v>29</v>
      </c>
      <c r="K3543" s="10" t="s">
        <v>30</v>
      </c>
      <c r="L3543" s="12">
        <f t="shared" si="286"/>
        <v>238.8</v>
      </c>
      <c r="M3543" s="10">
        <f t="shared" si="287"/>
        <v>238.8</v>
      </c>
      <c r="N3543" s="10"/>
      <c r="O3543" s="10" t="s">
        <v>14065</v>
      </c>
      <c r="P3543" s="10" t="s">
        <v>14052</v>
      </c>
    </row>
    <row r="3544" spans="1:16" ht="126" customHeight="1" outlineLevel="4" x14ac:dyDescent="0.2">
      <c r="A3544" s="10"/>
      <c r="B3544" s="10">
        <v>324458</v>
      </c>
      <c r="C3544" s="10" t="s">
        <v>14066</v>
      </c>
      <c r="D3544" s="11" t="s">
        <v>14067</v>
      </c>
      <c r="E3544" s="11" t="s">
        <v>14068</v>
      </c>
      <c r="F3544" s="10" t="s">
        <v>1597</v>
      </c>
      <c r="G3544" s="10" t="s">
        <v>27</v>
      </c>
      <c r="H3544" s="10" t="s">
        <v>3266</v>
      </c>
      <c r="I3544" s="10" t="s">
        <v>1598</v>
      </c>
      <c r="J3544" s="10" t="s">
        <v>29</v>
      </c>
      <c r="K3544" s="10" t="s">
        <v>30</v>
      </c>
      <c r="L3544" s="12">
        <f t="shared" si="286"/>
        <v>231</v>
      </c>
      <c r="M3544" s="10">
        <f t="shared" si="287"/>
        <v>231</v>
      </c>
      <c r="N3544" s="10"/>
      <c r="O3544" s="10" t="s">
        <v>14069</v>
      </c>
      <c r="P3544" s="10" t="s">
        <v>146</v>
      </c>
    </row>
    <row r="3545" spans="1:16" ht="126" customHeight="1" outlineLevel="4" x14ac:dyDescent="0.2">
      <c r="A3545" s="10"/>
      <c r="B3545" s="10">
        <v>332344</v>
      </c>
      <c r="C3545" s="10" t="s">
        <v>14070</v>
      </c>
      <c r="D3545" s="11" t="s">
        <v>14071</v>
      </c>
      <c r="E3545" s="11" t="s">
        <v>14072</v>
      </c>
      <c r="F3545" s="10" t="s">
        <v>13470</v>
      </c>
      <c r="G3545" s="10" t="s">
        <v>27</v>
      </c>
      <c r="H3545" s="10" t="s">
        <v>3266</v>
      </c>
      <c r="I3545" s="10" t="s">
        <v>13471</v>
      </c>
      <c r="J3545" s="10" t="s">
        <v>29</v>
      </c>
      <c r="K3545" s="10" t="s">
        <v>30</v>
      </c>
      <c r="L3545" s="12">
        <f t="shared" si="286"/>
        <v>186</v>
      </c>
      <c r="M3545" s="10">
        <f t="shared" si="287"/>
        <v>186</v>
      </c>
      <c r="N3545" s="10"/>
      <c r="O3545" s="10" t="s">
        <v>14073</v>
      </c>
      <c r="P3545" s="10" t="s">
        <v>7142</v>
      </c>
    </row>
    <row r="3546" spans="1:16" ht="126" customHeight="1" outlineLevel="4" x14ac:dyDescent="0.2">
      <c r="A3546" s="10"/>
      <c r="B3546" s="10">
        <v>332358</v>
      </c>
      <c r="C3546" s="10" t="s">
        <v>14074</v>
      </c>
      <c r="D3546" s="11" t="s">
        <v>14075</v>
      </c>
      <c r="E3546" s="11" t="s">
        <v>14076</v>
      </c>
      <c r="F3546" s="10" t="s">
        <v>13470</v>
      </c>
      <c r="G3546" s="10" t="s">
        <v>27</v>
      </c>
      <c r="H3546" s="10" t="s">
        <v>3266</v>
      </c>
      <c r="I3546" s="10" t="s">
        <v>13471</v>
      </c>
      <c r="J3546" s="10" t="s">
        <v>29</v>
      </c>
      <c r="K3546" s="10" t="s">
        <v>30</v>
      </c>
      <c r="L3546" s="12">
        <f t="shared" si="286"/>
        <v>186</v>
      </c>
      <c r="M3546" s="10">
        <f t="shared" si="287"/>
        <v>186</v>
      </c>
      <c r="N3546" s="10"/>
      <c r="O3546" s="10" t="s">
        <v>14077</v>
      </c>
      <c r="P3546" s="10" t="s">
        <v>7142</v>
      </c>
    </row>
    <row r="3547" spans="1:16" ht="126" customHeight="1" outlineLevel="4" x14ac:dyDescent="0.2">
      <c r="A3547" s="10"/>
      <c r="B3547" s="10">
        <v>334330</v>
      </c>
      <c r="C3547" s="10" t="s">
        <v>14078</v>
      </c>
      <c r="D3547" s="11" t="s">
        <v>14079</v>
      </c>
      <c r="E3547" s="11" t="s">
        <v>14080</v>
      </c>
      <c r="F3547" s="10" t="s">
        <v>13470</v>
      </c>
      <c r="G3547" s="10" t="s">
        <v>27</v>
      </c>
      <c r="H3547" s="10" t="s">
        <v>3266</v>
      </c>
      <c r="I3547" s="10" t="s">
        <v>13471</v>
      </c>
      <c r="J3547" s="10" t="s">
        <v>29</v>
      </c>
      <c r="K3547" s="10" t="s">
        <v>30</v>
      </c>
      <c r="L3547" s="12">
        <f t="shared" si="286"/>
        <v>186</v>
      </c>
      <c r="M3547" s="10">
        <f t="shared" si="287"/>
        <v>186</v>
      </c>
      <c r="N3547" s="10"/>
      <c r="O3547" s="10" t="s">
        <v>14081</v>
      </c>
      <c r="P3547" s="10" t="s">
        <v>14082</v>
      </c>
    </row>
    <row r="3548" spans="1:16" ht="126" customHeight="1" outlineLevel="4" x14ac:dyDescent="0.2">
      <c r="A3548" s="10"/>
      <c r="B3548" s="10">
        <v>334331</v>
      </c>
      <c r="C3548" s="10" t="s">
        <v>14083</v>
      </c>
      <c r="D3548" s="11" t="s">
        <v>14084</v>
      </c>
      <c r="E3548" s="11" t="s">
        <v>14085</v>
      </c>
      <c r="F3548" s="10" t="s">
        <v>14086</v>
      </c>
      <c r="G3548" s="10" t="s">
        <v>27</v>
      </c>
      <c r="H3548" s="10" t="s">
        <v>28</v>
      </c>
      <c r="I3548" s="10" t="s">
        <v>14087</v>
      </c>
      <c r="J3548" s="10" t="s">
        <v>29</v>
      </c>
      <c r="K3548" s="10" t="s">
        <v>30</v>
      </c>
      <c r="L3548" s="12">
        <f t="shared" si="286"/>
        <v>320.52</v>
      </c>
      <c r="M3548" s="10">
        <f t="shared" si="287"/>
        <v>320.52</v>
      </c>
      <c r="N3548" s="10"/>
      <c r="O3548" s="10" t="s">
        <v>14088</v>
      </c>
      <c r="P3548" s="10" t="s">
        <v>5338</v>
      </c>
    </row>
    <row r="3549" spans="1:16" ht="126" customHeight="1" outlineLevel="4" x14ac:dyDescent="0.2">
      <c r="A3549" s="10"/>
      <c r="B3549" s="10">
        <v>340415</v>
      </c>
      <c r="C3549" s="10" t="s">
        <v>14089</v>
      </c>
      <c r="D3549" s="11" t="s">
        <v>14090</v>
      </c>
      <c r="E3549" s="11" t="s">
        <v>14091</v>
      </c>
      <c r="F3549" s="10" t="s">
        <v>1215</v>
      </c>
      <c r="G3549" s="10" t="s">
        <v>27</v>
      </c>
      <c r="H3549" s="10" t="s">
        <v>3266</v>
      </c>
      <c r="I3549" s="10" t="s">
        <v>2263</v>
      </c>
      <c r="J3549" s="10" t="s">
        <v>29</v>
      </c>
      <c r="K3549" s="10" t="s">
        <v>30</v>
      </c>
      <c r="L3549" s="12">
        <f t="shared" si="286"/>
        <v>354</v>
      </c>
      <c r="M3549" s="10">
        <f t="shared" si="287"/>
        <v>354</v>
      </c>
      <c r="N3549" s="10"/>
      <c r="O3549" s="10" t="s">
        <v>14092</v>
      </c>
      <c r="P3549" s="10" t="s">
        <v>6604</v>
      </c>
    </row>
    <row r="3550" spans="1:16" ht="126" customHeight="1" outlineLevel="4" x14ac:dyDescent="0.2">
      <c r="A3550" s="10"/>
      <c r="B3550" s="10">
        <v>346775</v>
      </c>
      <c r="C3550" s="10" t="s">
        <v>14093</v>
      </c>
      <c r="D3550" s="11" t="s">
        <v>14094</v>
      </c>
      <c r="E3550" s="11" t="s">
        <v>14095</v>
      </c>
      <c r="F3550" s="10" t="s">
        <v>13470</v>
      </c>
      <c r="G3550" s="10" t="s">
        <v>27</v>
      </c>
      <c r="H3550" s="10" t="s">
        <v>3266</v>
      </c>
      <c r="I3550" s="10" t="s">
        <v>13471</v>
      </c>
      <c r="J3550" s="10" t="s">
        <v>29</v>
      </c>
      <c r="K3550" s="10" t="s">
        <v>30</v>
      </c>
      <c r="L3550" s="12">
        <f t="shared" si="286"/>
        <v>186</v>
      </c>
      <c r="M3550" s="10">
        <f t="shared" si="287"/>
        <v>186</v>
      </c>
      <c r="N3550" s="10"/>
      <c r="O3550" s="10" t="s">
        <v>14096</v>
      </c>
      <c r="P3550" s="10" t="s">
        <v>7147</v>
      </c>
    </row>
    <row r="3551" spans="1:16" ht="126" customHeight="1" outlineLevel="4" x14ac:dyDescent="0.2">
      <c r="A3551" s="10"/>
      <c r="B3551" s="10">
        <v>356419</v>
      </c>
      <c r="C3551" s="10" t="s">
        <v>14097</v>
      </c>
      <c r="D3551" s="11" t="s">
        <v>14098</v>
      </c>
      <c r="E3551" s="11" t="s">
        <v>14099</v>
      </c>
      <c r="F3551" s="10" t="s">
        <v>13191</v>
      </c>
      <c r="G3551" s="10" t="s">
        <v>27</v>
      </c>
      <c r="H3551" s="10" t="s">
        <v>3866</v>
      </c>
      <c r="I3551" s="10" t="s">
        <v>14100</v>
      </c>
      <c r="J3551" s="10" t="s">
        <v>29</v>
      </c>
      <c r="K3551" s="10" t="s">
        <v>30</v>
      </c>
      <c r="L3551" s="12">
        <f t="shared" si="286"/>
        <v>321</v>
      </c>
      <c r="M3551" s="10">
        <f t="shared" si="287"/>
        <v>321</v>
      </c>
      <c r="N3551" s="10"/>
      <c r="O3551" s="10" t="s">
        <v>14101</v>
      </c>
      <c r="P3551" s="10" t="s">
        <v>14102</v>
      </c>
    </row>
    <row r="3552" spans="1:16" ht="126" customHeight="1" outlineLevel="4" x14ac:dyDescent="0.2">
      <c r="A3552" s="10"/>
      <c r="B3552" s="10">
        <v>357781</v>
      </c>
      <c r="C3552" s="10" t="s">
        <v>14103</v>
      </c>
      <c r="D3552" s="11" t="s">
        <v>14104</v>
      </c>
      <c r="E3552" s="11" t="s">
        <v>14105</v>
      </c>
      <c r="F3552" s="10" t="s">
        <v>1209</v>
      </c>
      <c r="G3552" s="10" t="s">
        <v>27</v>
      </c>
      <c r="H3552" s="10" t="s">
        <v>2006</v>
      </c>
      <c r="I3552" s="10" t="s">
        <v>1952</v>
      </c>
      <c r="J3552" s="10" t="s">
        <v>29</v>
      </c>
      <c r="K3552" s="10" t="s">
        <v>30</v>
      </c>
      <c r="L3552" s="12">
        <f t="shared" si="286"/>
        <v>347.4</v>
      </c>
      <c r="M3552" s="10">
        <f t="shared" si="287"/>
        <v>347.4</v>
      </c>
      <c r="N3552" s="10"/>
      <c r="O3552" s="10" t="s">
        <v>14106</v>
      </c>
      <c r="P3552" s="10" t="s">
        <v>1023</v>
      </c>
    </row>
    <row r="3553" spans="1:16" ht="126" customHeight="1" outlineLevel="4" x14ac:dyDescent="0.2">
      <c r="A3553" s="10"/>
      <c r="B3553" s="10">
        <v>367304</v>
      </c>
      <c r="C3553" s="10" t="s">
        <v>14107</v>
      </c>
      <c r="D3553" s="11" t="s">
        <v>14108</v>
      </c>
      <c r="E3553" s="11" t="s">
        <v>14109</v>
      </c>
      <c r="F3553" s="10" t="s">
        <v>14110</v>
      </c>
      <c r="G3553" s="10" t="s">
        <v>27</v>
      </c>
      <c r="H3553" s="10" t="s">
        <v>28</v>
      </c>
      <c r="I3553" s="10" t="s">
        <v>14111</v>
      </c>
      <c r="J3553" s="10" t="s">
        <v>29</v>
      </c>
      <c r="K3553" s="10" t="s">
        <v>30</v>
      </c>
      <c r="L3553" s="12">
        <f t="shared" si="286"/>
        <v>270.60000000000002</v>
      </c>
      <c r="M3553" s="10">
        <f t="shared" si="287"/>
        <v>270.60000000000002</v>
      </c>
      <c r="N3553" s="10"/>
      <c r="O3553" s="10" t="s">
        <v>14112</v>
      </c>
      <c r="P3553" s="10" t="s">
        <v>14113</v>
      </c>
    </row>
    <row r="3554" spans="1:16" ht="126" customHeight="1" outlineLevel="4" x14ac:dyDescent="0.2">
      <c r="A3554" s="10"/>
      <c r="B3554" s="10">
        <v>370598</v>
      </c>
      <c r="C3554" s="10" t="s">
        <v>14114</v>
      </c>
      <c r="D3554" s="11" t="s">
        <v>14115</v>
      </c>
      <c r="E3554" s="11" t="s">
        <v>14116</v>
      </c>
      <c r="F3554" s="10" t="s">
        <v>7360</v>
      </c>
      <c r="G3554" s="10" t="s">
        <v>27</v>
      </c>
      <c r="H3554" s="10" t="s">
        <v>3266</v>
      </c>
      <c r="I3554" s="10" t="s">
        <v>14117</v>
      </c>
      <c r="J3554" s="10" t="s">
        <v>29</v>
      </c>
      <c r="K3554" s="10" t="s">
        <v>30</v>
      </c>
      <c r="L3554" s="12">
        <f t="shared" si="286"/>
        <v>246</v>
      </c>
      <c r="M3554" s="10">
        <f t="shared" si="287"/>
        <v>246</v>
      </c>
      <c r="N3554" s="10"/>
      <c r="O3554" s="10" t="s">
        <v>14118</v>
      </c>
      <c r="P3554" s="10" t="s">
        <v>14119</v>
      </c>
    </row>
    <row r="3555" spans="1:16" ht="126" customHeight="1" outlineLevel="4" x14ac:dyDescent="0.2">
      <c r="A3555" s="10"/>
      <c r="B3555" s="10">
        <v>381046</v>
      </c>
      <c r="C3555" s="10" t="s">
        <v>14120</v>
      </c>
      <c r="D3555" s="11" t="s">
        <v>14121</v>
      </c>
      <c r="E3555" s="11" t="s">
        <v>14122</v>
      </c>
      <c r="F3555" s="10" t="s">
        <v>12779</v>
      </c>
      <c r="G3555" s="10" t="s">
        <v>27</v>
      </c>
      <c r="H3555" s="10" t="s">
        <v>2006</v>
      </c>
      <c r="I3555" s="10" t="s">
        <v>14123</v>
      </c>
      <c r="J3555" s="10" t="s">
        <v>29</v>
      </c>
      <c r="K3555" s="10" t="s">
        <v>30</v>
      </c>
      <c r="L3555" s="12">
        <f t="shared" si="286"/>
        <v>416.4</v>
      </c>
      <c r="M3555" s="10">
        <f t="shared" si="287"/>
        <v>416.4</v>
      </c>
      <c r="N3555" s="10"/>
      <c r="O3555" s="10" t="s">
        <v>14124</v>
      </c>
      <c r="P3555" s="10" t="s">
        <v>14125</v>
      </c>
    </row>
    <row r="3556" spans="1:16" ht="126" customHeight="1" outlineLevel="4" x14ac:dyDescent="0.2">
      <c r="A3556" s="10"/>
      <c r="B3556" s="10">
        <v>410713</v>
      </c>
      <c r="C3556" s="10" t="s">
        <v>14126</v>
      </c>
      <c r="D3556" s="11" t="s">
        <v>14127</v>
      </c>
      <c r="E3556" s="11" t="s">
        <v>14128</v>
      </c>
      <c r="F3556" s="10" t="s">
        <v>13664</v>
      </c>
      <c r="G3556" s="10" t="s">
        <v>27</v>
      </c>
      <c r="H3556" s="10" t="s">
        <v>3266</v>
      </c>
      <c r="I3556" s="10" t="s">
        <v>14129</v>
      </c>
      <c r="J3556" s="10" t="s">
        <v>29</v>
      </c>
      <c r="K3556" s="10" t="s">
        <v>30</v>
      </c>
      <c r="L3556" s="12">
        <f t="shared" si="286"/>
        <v>282</v>
      </c>
      <c r="M3556" s="10">
        <f t="shared" si="287"/>
        <v>282</v>
      </c>
      <c r="N3556" s="10"/>
      <c r="O3556" s="10" t="s">
        <v>14130</v>
      </c>
      <c r="P3556" s="10" t="s">
        <v>14131</v>
      </c>
    </row>
    <row r="3557" spans="1:16" ht="12.95" customHeight="1" outlineLevel="3" x14ac:dyDescent="0.2">
      <c r="A3557" s="16" t="s">
        <v>14132</v>
      </c>
      <c r="B3557" s="16"/>
      <c r="C3557" s="16"/>
      <c r="D3557" s="16"/>
      <c r="E3557" s="16"/>
      <c r="F3557" s="16"/>
      <c r="G3557" s="16"/>
      <c r="H3557" s="16"/>
      <c r="I3557" s="16"/>
      <c r="J3557" s="16"/>
      <c r="K3557" s="16"/>
      <c r="L3557" s="16"/>
      <c r="M3557" s="16"/>
      <c r="N3557" s="16"/>
      <c r="O3557" s="16"/>
      <c r="P3557" s="16"/>
    </row>
    <row r="3558" spans="1:16" ht="126" customHeight="1" outlineLevel="4" x14ac:dyDescent="0.2">
      <c r="A3558" s="10"/>
      <c r="B3558" s="10">
        <v>383940</v>
      </c>
      <c r="C3558" s="10" t="s">
        <v>14133</v>
      </c>
      <c r="D3558" s="11" t="s">
        <v>14134</v>
      </c>
      <c r="E3558" s="11" t="s">
        <v>14135</v>
      </c>
      <c r="F3558" s="10" t="s">
        <v>12871</v>
      </c>
      <c r="G3558" s="10" t="s">
        <v>27</v>
      </c>
      <c r="H3558" s="10" t="s">
        <v>28</v>
      </c>
      <c r="I3558" s="10" t="s">
        <v>14136</v>
      </c>
      <c r="J3558" s="10" t="s">
        <v>29</v>
      </c>
      <c r="K3558" s="10" t="s">
        <v>30</v>
      </c>
      <c r="L3558" s="12">
        <f>ROUND((F3558*(100-$B$8)/100),2)</f>
        <v>336</v>
      </c>
      <c r="M3558" s="10">
        <f>ROUND((F3558*K3558*(100-$B$8)/100),2)</f>
        <v>336</v>
      </c>
      <c r="N3558" s="10"/>
      <c r="O3558" s="10" t="s">
        <v>14137</v>
      </c>
      <c r="P3558" s="10" t="s">
        <v>14138</v>
      </c>
    </row>
    <row r="3559" spans="1:16" ht="126" customHeight="1" outlineLevel="4" x14ac:dyDescent="0.2">
      <c r="A3559" s="10"/>
      <c r="B3559" s="10">
        <v>383939</v>
      </c>
      <c r="C3559" s="10" t="s">
        <v>14139</v>
      </c>
      <c r="D3559" s="11" t="s">
        <v>14140</v>
      </c>
      <c r="E3559" s="11" t="s">
        <v>14141</v>
      </c>
      <c r="F3559" s="10" t="s">
        <v>12871</v>
      </c>
      <c r="G3559" s="10" t="s">
        <v>27</v>
      </c>
      <c r="H3559" s="10" t="s">
        <v>28</v>
      </c>
      <c r="I3559" s="10" t="s">
        <v>14136</v>
      </c>
      <c r="J3559" s="10" t="s">
        <v>29</v>
      </c>
      <c r="K3559" s="10" t="s">
        <v>30</v>
      </c>
      <c r="L3559" s="12">
        <f>ROUND((F3559*(100-$B$8)/100),2)</f>
        <v>336</v>
      </c>
      <c r="M3559" s="10">
        <f>ROUND((F3559*K3559*(100-$B$8)/100),2)</f>
        <v>336</v>
      </c>
      <c r="N3559" s="10"/>
      <c r="O3559" s="10" t="s">
        <v>14142</v>
      </c>
      <c r="P3559" s="10" t="s">
        <v>14138</v>
      </c>
    </row>
    <row r="3560" spans="1:16" ht="12.95" customHeight="1" outlineLevel="3" x14ac:dyDescent="0.2">
      <c r="A3560" s="16" t="s">
        <v>14143</v>
      </c>
      <c r="B3560" s="16"/>
      <c r="C3560" s="16"/>
      <c r="D3560" s="16"/>
      <c r="E3560" s="16"/>
      <c r="F3560" s="16"/>
      <c r="G3560" s="16"/>
      <c r="H3560" s="16"/>
      <c r="I3560" s="16"/>
      <c r="J3560" s="16"/>
      <c r="K3560" s="16"/>
      <c r="L3560" s="16"/>
      <c r="M3560" s="16"/>
      <c r="N3560" s="16"/>
      <c r="O3560" s="16"/>
      <c r="P3560" s="16"/>
    </row>
    <row r="3561" spans="1:16" ht="126" customHeight="1" outlineLevel="4" x14ac:dyDescent="0.2">
      <c r="A3561" s="10"/>
      <c r="B3561" s="10">
        <v>317625</v>
      </c>
      <c r="C3561" s="10" t="s">
        <v>14144</v>
      </c>
      <c r="D3561" s="11" t="s">
        <v>14145</v>
      </c>
      <c r="E3561" s="11" t="s">
        <v>14146</v>
      </c>
      <c r="F3561" s="10" t="s">
        <v>8517</v>
      </c>
      <c r="G3561" s="10" t="s">
        <v>27</v>
      </c>
      <c r="H3561" s="10" t="s">
        <v>2001</v>
      </c>
      <c r="I3561" s="10" t="s">
        <v>14147</v>
      </c>
      <c r="J3561" s="10" t="s">
        <v>29</v>
      </c>
      <c r="K3561" s="10" t="s">
        <v>30</v>
      </c>
      <c r="L3561" s="12">
        <f>ROUND((F3561*(100-$B$8)/100),2)</f>
        <v>636</v>
      </c>
      <c r="M3561" s="10">
        <f>ROUND((F3561*K3561*(100-$B$8)/100),2)</f>
        <v>636</v>
      </c>
      <c r="N3561" s="10"/>
      <c r="O3561" s="10" t="s">
        <v>14148</v>
      </c>
      <c r="P3561" s="10" t="s">
        <v>14149</v>
      </c>
    </row>
    <row r="3562" spans="1:16" ht="126" customHeight="1" outlineLevel="4" x14ac:dyDescent="0.2">
      <c r="A3562" s="10"/>
      <c r="B3562" s="10">
        <v>322859</v>
      </c>
      <c r="C3562" s="10" t="s">
        <v>14150</v>
      </c>
      <c r="D3562" s="11" t="s">
        <v>14151</v>
      </c>
      <c r="E3562" s="11" t="s">
        <v>14152</v>
      </c>
      <c r="F3562" s="10" t="s">
        <v>8440</v>
      </c>
      <c r="G3562" s="10" t="s">
        <v>27</v>
      </c>
      <c r="H3562" s="10" t="s">
        <v>2001</v>
      </c>
      <c r="I3562" s="10" t="s">
        <v>14153</v>
      </c>
      <c r="J3562" s="10" t="s">
        <v>29</v>
      </c>
      <c r="K3562" s="10" t="s">
        <v>30</v>
      </c>
      <c r="L3562" s="12">
        <f>ROUND((F3562*(100-$B$8)/100),2)</f>
        <v>679.2</v>
      </c>
      <c r="M3562" s="10">
        <f>ROUND((F3562*K3562*(100-$B$8)/100),2)</f>
        <v>679.2</v>
      </c>
      <c r="N3562" s="10"/>
      <c r="O3562" s="10" t="s">
        <v>14154</v>
      </c>
      <c r="P3562" s="10" t="s">
        <v>14155</v>
      </c>
    </row>
    <row r="3563" spans="1:16" ht="12.95" customHeight="1" outlineLevel="2" x14ac:dyDescent="0.2">
      <c r="A3563" s="15" t="s">
        <v>14156</v>
      </c>
      <c r="B3563" s="15"/>
      <c r="C3563" s="15"/>
      <c r="D3563" s="15"/>
      <c r="E3563" s="15"/>
      <c r="F3563" s="15"/>
      <c r="G3563" s="15"/>
      <c r="H3563" s="15"/>
      <c r="I3563" s="15"/>
      <c r="J3563" s="15"/>
      <c r="K3563" s="15"/>
      <c r="L3563" s="15"/>
      <c r="M3563" s="15"/>
      <c r="N3563" s="15"/>
      <c r="O3563" s="15"/>
      <c r="P3563" s="15"/>
    </row>
    <row r="3564" spans="1:16" ht="12.95" customHeight="1" outlineLevel="3" x14ac:dyDescent="0.2">
      <c r="A3564" s="16" t="s">
        <v>14157</v>
      </c>
      <c r="B3564" s="16"/>
      <c r="C3564" s="16"/>
      <c r="D3564" s="16"/>
      <c r="E3564" s="16"/>
      <c r="F3564" s="16"/>
      <c r="G3564" s="16"/>
      <c r="H3564" s="16"/>
      <c r="I3564" s="16"/>
      <c r="J3564" s="16"/>
      <c r="K3564" s="16"/>
      <c r="L3564" s="16"/>
      <c r="M3564" s="16"/>
      <c r="N3564" s="16"/>
      <c r="O3564" s="16"/>
      <c r="P3564" s="16"/>
    </row>
    <row r="3565" spans="1:16" ht="126" customHeight="1" outlineLevel="4" x14ac:dyDescent="0.2">
      <c r="A3565" s="10"/>
      <c r="B3565" s="10">
        <v>410137</v>
      </c>
      <c r="C3565" s="10" t="s">
        <v>14158</v>
      </c>
      <c r="D3565" s="11" t="s">
        <v>14159</v>
      </c>
      <c r="E3565" s="11" t="s">
        <v>14160</v>
      </c>
      <c r="F3565" s="10" t="s">
        <v>1274</v>
      </c>
      <c r="G3565" s="10" t="s">
        <v>27</v>
      </c>
      <c r="H3565" s="10" t="s">
        <v>39</v>
      </c>
      <c r="I3565" s="10" t="s">
        <v>5595</v>
      </c>
      <c r="J3565" s="10" t="s">
        <v>29</v>
      </c>
      <c r="K3565" s="10" t="s">
        <v>30</v>
      </c>
      <c r="L3565" s="12">
        <f>ROUND((F3565*(100-$B$8)/100),2)</f>
        <v>54</v>
      </c>
      <c r="M3565" s="10">
        <f>ROUND((F3565*K3565*(100-$B$8)/100),2)</f>
        <v>54</v>
      </c>
      <c r="N3565" s="10"/>
      <c r="O3565" s="10" t="s">
        <v>14161</v>
      </c>
      <c r="P3565" s="10" t="s">
        <v>2689</v>
      </c>
    </row>
    <row r="3566" spans="1:16" ht="126" customHeight="1" outlineLevel="4" x14ac:dyDescent="0.2">
      <c r="A3566" s="10"/>
      <c r="B3566" s="10">
        <v>410136</v>
      </c>
      <c r="C3566" s="10" t="s">
        <v>14162</v>
      </c>
      <c r="D3566" s="11" t="s">
        <v>14163</v>
      </c>
      <c r="E3566" s="11" t="s">
        <v>14164</v>
      </c>
      <c r="F3566" s="10" t="s">
        <v>1274</v>
      </c>
      <c r="G3566" s="10" t="s">
        <v>27</v>
      </c>
      <c r="H3566" s="10" t="s">
        <v>39</v>
      </c>
      <c r="I3566" s="10" t="s">
        <v>5595</v>
      </c>
      <c r="J3566" s="10" t="s">
        <v>29</v>
      </c>
      <c r="K3566" s="10" t="s">
        <v>30</v>
      </c>
      <c r="L3566" s="12">
        <f>ROUND((F3566*(100-$B$8)/100),2)</f>
        <v>54</v>
      </c>
      <c r="M3566" s="10">
        <f>ROUND((F3566*K3566*(100-$B$8)/100),2)</f>
        <v>54</v>
      </c>
      <c r="N3566" s="10"/>
      <c r="O3566" s="10" t="s">
        <v>14165</v>
      </c>
      <c r="P3566" s="10" t="s">
        <v>2689</v>
      </c>
    </row>
    <row r="3567" spans="1:16" ht="126" customHeight="1" outlineLevel="4" x14ac:dyDescent="0.2">
      <c r="A3567" s="10"/>
      <c r="B3567" s="10">
        <v>410139</v>
      </c>
      <c r="C3567" s="10" t="s">
        <v>14166</v>
      </c>
      <c r="D3567" s="11" t="s">
        <v>14167</v>
      </c>
      <c r="E3567" s="11" t="s">
        <v>14168</v>
      </c>
      <c r="F3567" s="10" t="s">
        <v>1274</v>
      </c>
      <c r="G3567" s="10" t="s">
        <v>27</v>
      </c>
      <c r="H3567" s="10" t="s">
        <v>39</v>
      </c>
      <c r="I3567" s="10" t="s">
        <v>5595</v>
      </c>
      <c r="J3567" s="10" t="s">
        <v>29</v>
      </c>
      <c r="K3567" s="10" t="s">
        <v>30</v>
      </c>
      <c r="L3567" s="12">
        <f>ROUND((F3567*(100-$B$8)/100),2)</f>
        <v>54</v>
      </c>
      <c r="M3567" s="10">
        <f>ROUND((F3567*K3567*(100-$B$8)/100),2)</f>
        <v>54</v>
      </c>
      <c r="N3567" s="10"/>
      <c r="O3567" s="10" t="s">
        <v>14169</v>
      </c>
      <c r="P3567" s="10" t="s">
        <v>2689</v>
      </c>
    </row>
    <row r="3568" spans="1:16" ht="126" customHeight="1" outlineLevel="4" x14ac:dyDescent="0.2">
      <c r="A3568" s="10"/>
      <c r="B3568" s="10">
        <v>410138</v>
      </c>
      <c r="C3568" s="10" t="s">
        <v>14170</v>
      </c>
      <c r="D3568" s="11" t="s">
        <v>14171</v>
      </c>
      <c r="E3568" s="11" t="s">
        <v>14172</v>
      </c>
      <c r="F3568" s="10" t="s">
        <v>1274</v>
      </c>
      <c r="G3568" s="10" t="s">
        <v>27</v>
      </c>
      <c r="H3568" s="10" t="s">
        <v>39</v>
      </c>
      <c r="I3568" s="10" t="s">
        <v>5595</v>
      </c>
      <c r="J3568" s="10" t="s">
        <v>29</v>
      </c>
      <c r="K3568" s="10" t="s">
        <v>30</v>
      </c>
      <c r="L3568" s="12">
        <f>ROUND((F3568*(100-$B$8)/100),2)</f>
        <v>54</v>
      </c>
      <c r="M3568" s="10">
        <f>ROUND((F3568*K3568*(100-$B$8)/100),2)</f>
        <v>54</v>
      </c>
      <c r="N3568" s="10"/>
      <c r="O3568" s="10" t="s">
        <v>14173</v>
      </c>
      <c r="P3568" s="10" t="s">
        <v>2689</v>
      </c>
    </row>
    <row r="3569" spans="1:16" ht="12.95" customHeight="1" outlineLevel="3" x14ac:dyDescent="0.2">
      <c r="A3569" s="16" t="s">
        <v>14174</v>
      </c>
      <c r="B3569" s="16"/>
      <c r="C3569" s="16"/>
      <c r="D3569" s="16"/>
      <c r="E3569" s="16"/>
      <c r="F3569" s="16"/>
      <c r="G3569" s="16"/>
      <c r="H3569" s="16"/>
      <c r="I3569" s="16"/>
      <c r="J3569" s="16"/>
      <c r="K3569" s="16"/>
      <c r="L3569" s="16"/>
      <c r="M3569" s="16"/>
      <c r="N3569" s="16"/>
      <c r="O3569" s="16"/>
      <c r="P3569" s="16"/>
    </row>
    <row r="3570" spans="1:16" ht="126" customHeight="1" outlineLevel="4" x14ac:dyDescent="0.2">
      <c r="A3570" s="10"/>
      <c r="B3570" s="10">
        <v>343897</v>
      </c>
      <c r="C3570" s="10" t="s">
        <v>14175</v>
      </c>
      <c r="D3570" s="11" t="s">
        <v>14176</v>
      </c>
      <c r="E3570" s="11" t="s">
        <v>14177</v>
      </c>
      <c r="F3570" s="10" t="s">
        <v>14178</v>
      </c>
      <c r="G3570" s="10" t="s">
        <v>27</v>
      </c>
      <c r="H3570" s="10" t="s">
        <v>39</v>
      </c>
      <c r="I3570" s="10" t="s">
        <v>14178</v>
      </c>
      <c r="J3570" s="10" t="s">
        <v>29</v>
      </c>
      <c r="K3570" s="10" t="s">
        <v>30</v>
      </c>
      <c r="L3570" s="12">
        <f t="shared" ref="L3570:L3586" si="288">ROUND((F3570*(100-$B$8)/100),2)</f>
        <v>12.21</v>
      </c>
      <c r="M3570" s="10">
        <f t="shared" ref="M3570:M3586" si="289">ROUND((F3570*K3570*(100-$B$8)/100),2)</f>
        <v>12.21</v>
      </c>
      <c r="N3570" s="10"/>
      <c r="O3570" s="10" t="s">
        <v>14179</v>
      </c>
      <c r="P3570" s="10" t="s">
        <v>906</v>
      </c>
    </row>
    <row r="3571" spans="1:16" ht="126" customHeight="1" outlineLevel="4" x14ac:dyDescent="0.2">
      <c r="A3571" s="10"/>
      <c r="B3571" s="10">
        <v>343898</v>
      </c>
      <c r="C3571" s="10" t="s">
        <v>14180</v>
      </c>
      <c r="D3571" s="11" t="s">
        <v>14181</v>
      </c>
      <c r="E3571" s="11" t="s">
        <v>14182</v>
      </c>
      <c r="F3571" s="10" t="s">
        <v>14178</v>
      </c>
      <c r="G3571" s="10" t="s">
        <v>27</v>
      </c>
      <c r="H3571" s="10" t="s">
        <v>39</v>
      </c>
      <c r="I3571" s="10" t="s">
        <v>14178</v>
      </c>
      <c r="J3571" s="10" t="s">
        <v>29</v>
      </c>
      <c r="K3571" s="10" t="s">
        <v>30</v>
      </c>
      <c r="L3571" s="12">
        <f t="shared" si="288"/>
        <v>12.21</v>
      </c>
      <c r="M3571" s="10">
        <f t="shared" si="289"/>
        <v>12.21</v>
      </c>
      <c r="N3571" s="10"/>
      <c r="O3571" s="10" t="s">
        <v>14183</v>
      </c>
      <c r="P3571" s="10" t="s">
        <v>906</v>
      </c>
    </row>
    <row r="3572" spans="1:16" ht="126" customHeight="1" outlineLevel="4" x14ac:dyDescent="0.2">
      <c r="A3572" s="10"/>
      <c r="B3572" s="10">
        <v>343902</v>
      </c>
      <c r="C3572" s="10" t="s">
        <v>14184</v>
      </c>
      <c r="D3572" s="11" t="s">
        <v>14185</v>
      </c>
      <c r="E3572" s="11" t="s">
        <v>14186</v>
      </c>
      <c r="F3572" s="10" t="s">
        <v>14178</v>
      </c>
      <c r="G3572" s="10" t="s">
        <v>27</v>
      </c>
      <c r="H3572" s="10" t="s">
        <v>39</v>
      </c>
      <c r="I3572" s="10" t="s">
        <v>14178</v>
      </c>
      <c r="J3572" s="10" t="s">
        <v>29</v>
      </c>
      <c r="K3572" s="10" t="s">
        <v>30</v>
      </c>
      <c r="L3572" s="12">
        <f t="shared" si="288"/>
        <v>12.21</v>
      </c>
      <c r="M3572" s="10">
        <f t="shared" si="289"/>
        <v>12.21</v>
      </c>
      <c r="N3572" s="10"/>
      <c r="O3572" s="10" t="s">
        <v>14187</v>
      </c>
      <c r="P3572" s="10" t="s">
        <v>906</v>
      </c>
    </row>
    <row r="3573" spans="1:16" ht="126" customHeight="1" outlineLevel="4" x14ac:dyDescent="0.2">
      <c r="A3573" s="10"/>
      <c r="B3573" s="10">
        <v>354677</v>
      </c>
      <c r="C3573" s="10" t="s">
        <v>14188</v>
      </c>
      <c r="D3573" s="11" t="s">
        <v>14189</v>
      </c>
      <c r="E3573" s="11" t="s">
        <v>14190</v>
      </c>
      <c r="F3573" s="10" t="s">
        <v>14191</v>
      </c>
      <c r="G3573" s="10" t="s">
        <v>27</v>
      </c>
      <c r="H3573" s="10" t="s">
        <v>39</v>
      </c>
      <c r="I3573" s="10" t="s">
        <v>14191</v>
      </c>
      <c r="J3573" s="10" t="s">
        <v>29</v>
      </c>
      <c r="K3573" s="10" t="s">
        <v>30</v>
      </c>
      <c r="L3573" s="12">
        <f t="shared" si="288"/>
        <v>13.43</v>
      </c>
      <c r="M3573" s="10">
        <f t="shared" si="289"/>
        <v>13.43</v>
      </c>
      <c r="N3573" s="10"/>
      <c r="O3573" s="10" t="s">
        <v>14192</v>
      </c>
      <c r="P3573" s="10" t="s">
        <v>906</v>
      </c>
    </row>
    <row r="3574" spans="1:16" ht="126" customHeight="1" outlineLevel="4" x14ac:dyDescent="0.2">
      <c r="A3574" s="10"/>
      <c r="B3574" s="10">
        <v>354680</v>
      </c>
      <c r="C3574" s="10" t="s">
        <v>14193</v>
      </c>
      <c r="D3574" s="11" t="s">
        <v>14194</v>
      </c>
      <c r="E3574" s="11" t="s">
        <v>14195</v>
      </c>
      <c r="F3574" s="10" t="s">
        <v>14178</v>
      </c>
      <c r="G3574" s="10" t="s">
        <v>27</v>
      </c>
      <c r="H3574" s="10" t="s">
        <v>39</v>
      </c>
      <c r="I3574" s="10" t="s">
        <v>14178</v>
      </c>
      <c r="J3574" s="10" t="s">
        <v>29</v>
      </c>
      <c r="K3574" s="10" t="s">
        <v>30</v>
      </c>
      <c r="L3574" s="12">
        <f t="shared" si="288"/>
        <v>12.21</v>
      </c>
      <c r="M3574" s="10">
        <f t="shared" si="289"/>
        <v>12.21</v>
      </c>
      <c r="N3574" s="10"/>
      <c r="O3574" s="10" t="s">
        <v>14196</v>
      </c>
      <c r="P3574" s="10" t="s">
        <v>2991</v>
      </c>
    </row>
    <row r="3575" spans="1:16" ht="126" customHeight="1" outlineLevel="4" x14ac:dyDescent="0.2">
      <c r="A3575" s="10"/>
      <c r="B3575" s="10">
        <v>356414</v>
      </c>
      <c r="C3575" s="10" t="s">
        <v>14197</v>
      </c>
      <c r="D3575" s="11" t="s">
        <v>14198</v>
      </c>
      <c r="E3575" s="11" t="s">
        <v>14199</v>
      </c>
      <c r="F3575" s="10" t="s">
        <v>13303</v>
      </c>
      <c r="G3575" s="10" t="s">
        <v>27</v>
      </c>
      <c r="H3575" s="10" t="s">
        <v>39</v>
      </c>
      <c r="I3575" s="10" t="s">
        <v>14200</v>
      </c>
      <c r="J3575" s="10" t="s">
        <v>29</v>
      </c>
      <c r="K3575" s="10" t="s">
        <v>30</v>
      </c>
      <c r="L3575" s="12">
        <f t="shared" si="288"/>
        <v>12.72</v>
      </c>
      <c r="M3575" s="10">
        <f t="shared" si="289"/>
        <v>12.72</v>
      </c>
      <c r="N3575" s="10"/>
      <c r="O3575" s="10" t="s">
        <v>14201</v>
      </c>
      <c r="P3575" s="10" t="s">
        <v>4123</v>
      </c>
    </row>
    <row r="3576" spans="1:16" ht="126" customHeight="1" outlineLevel="4" x14ac:dyDescent="0.2">
      <c r="A3576" s="10"/>
      <c r="B3576" s="10">
        <v>356415</v>
      </c>
      <c r="C3576" s="10" t="s">
        <v>14202</v>
      </c>
      <c r="D3576" s="11" t="s">
        <v>14203</v>
      </c>
      <c r="E3576" s="11" t="s">
        <v>14204</v>
      </c>
      <c r="F3576" s="10" t="s">
        <v>14178</v>
      </c>
      <c r="G3576" s="10" t="s">
        <v>27</v>
      </c>
      <c r="H3576" s="10" t="s">
        <v>39</v>
      </c>
      <c r="I3576" s="10" t="s">
        <v>14178</v>
      </c>
      <c r="J3576" s="10" t="s">
        <v>29</v>
      </c>
      <c r="K3576" s="10" t="s">
        <v>30</v>
      </c>
      <c r="L3576" s="12">
        <f t="shared" si="288"/>
        <v>12.21</v>
      </c>
      <c r="M3576" s="10">
        <f t="shared" si="289"/>
        <v>12.21</v>
      </c>
      <c r="N3576" s="10"/>
      <c r="O3576" s="10" t="s">
        <v>14205</v>
      </c>
      <c r="P3576" s="10" t="s">
        <v>5859</v>
      </c>
    </row>
    <row r="3577" spans="1:16" ht="126" customHeight="1" outlineLevel="4" x14ac:dyDescent="0.2">
      <c r="A3577" s="10"/>
      <c r="B3577" s="10">
        <v>356416</v>
      </c>
      <c r="C3577" s="10" t="s">
        <v>14206</v>
      </c>
      <c r="D3577" s="11" t="s">
        <v>14207</v>
      </c>
      <c r="E3577" s="11" t="s">
        <v>14208</v>
      </c>
      <c r="F3577" s="10" t="s">
        <v>13303</v>
      </c>
      <c r="G3577" s="10" t="s">
        <v>27</v>
      </c>
      <c r="H3577" s="10" t="s">
        <v>39</v>
      </c>
      <c r="I3577" s="10" t="s">
        <v>14200</v>
      </c>
      <c r="J3577" s="10" t="s">
        <v>29</v>
      </c>
      <c r="K3577" s="10" t="s">
        <v>30</v>
      </c>
      <c r="L3577" s="12">
        <f t="shared" si="288"/>
        <v>12.72</v>
      </c>
      <c r="M3577" s="10">
        <f t="shared" si="289"/>
        <v>12.72</v>
      </c>
      <c r="N3577" s="10"/>
      <c r="O3577" s="10" t="s">
        <v>14209</v>
      </c>
      <c r="P3577" s="10" t="s">
        <v>5565</v>
      </c>
    </row>
    <row r="3578" spans="1:16" ht="126" customHeight="1" outlineLevel="4" x14ac:dyDescent="0.2">
      <c r="A3578" s="10"/>
      <c r="B3578" s="10">
        <v>357779</v>
      </c>
      <c r="C3578" s="10" t="s">
        <v>14210</v>
      </c>
      <c r="D3578" s="11" t="s">
        <v>14211</v>
      </c>
      <c r="E3578" s="11" t="s">
        <v>14212</v>
      </c>
      <c r="F3578" s="10" t="s">
        <v>2613</v>
      </c>
      <c r="G3578" s="10" t="s">
        <v>27</v>
      </c>
      <c r="H3578" s="10" t="s">
        <v>39</v>
      </c>
      <c r="I3578" s="10" t="s">
        <v>14213</v>
      </c>
      <c r="J3578" s="10" t="s">
        <v>29</v>
      </c>
      <c r="K3578" s="10" t="s">
        <v>30</v>
      </c>
      <c r="L3578" s="12">
        <f t="shared" si="288"/>
        <v>13.92</v>
      </c>
      <c r="M3578" s="10">
        <f t="shared" si="289"/>
        <v>13.92</v>
      </c>
      <c r="N3578" s="10"/>
      <c r="O3578" s="10" t="s">
        <v>14214</v>
      </c>
      <c r="P3578" s="10" t="s">
        <v>5859</v>
      </c>
    </row>
    <row r="3579" spans="1:16" ht="126" customHeight="1" outlineLevel="4" x14ac:dyDescent="0.2">
      <c r="A3579" s="10"/>
      <c r="B3579" s="10">
        <v>359169</v>
      </c>
      <c r="C3579" s="10" t="s">
        <v>14215</v>
      </c>
      <c r="D3579" s="11" t="s">
        <v>14216</v>
      </c>
      <c r="E3579" s="11" t="s">
        <v>14217</v>
      </c>
      <c r="F3579" s="10" t="s">
        <v>14178</v>
      </c>
      <c r="G3579" s="10" t="s">
        <v>27</v>
      </c>
      <c r="H3579" s="10" t="s">
        <v>39</v>
      </c>
      <c r="I3579" s="10" t="s">
        <v>14178</v>
      </c>
      <c r="J3579" s="10" t="s">
        <v>29</v>
      </c>
      <c r="K3579" s="10" t="s">
        <v>30</v>
      </c>
      <c r="L3579" s="12">
        <f t="shared" si="288"/>
        <v>12.21</v>
      </c>
      <c r="M3579" s="10">
        <f t="shared" si="289"/>
        <v>12.21</v>
      </c>
      <c r="N3579" s="10"/>
      <c r="O3579" s="10" t="s">
        <v>14218</v>
      </c>
      <c r="P3579" s="10" t="s">
        <v>906</v>
      </c>
    </row>
    <row r="3580" spans="1:16" ht="126" customHeight="1" outlineLevel="4" x14ac:dyDescent="0.2">
      <c r="A3580" s="10"/>
      <c r="B3580" s="10">
        <v>359170</v>
      </c>
      <c r="C3580" s="10" t="s">
        <v>14219</v>
      </c>
      <c r="D3580" s="11" t="s">
        <v>14220</v>
      </c>
      <c r="E3580" s="11" t="s">
        <v>14221</v>
      </c>
      <c r="F3580" s="10" t="s">
        <v>2613</v>
      </c>
      <c r="G3580" s="10" t="s">
        <v>27</v>
      </c>
      <c r="H3580" s="10" t="s">
        <v>39</v>
      </c>
      <c r="I3580" s="10" t="s">
        <v>14213</v>
      </c>
      <c r="J3580" s="10" t="s">
        <v>29</v>
      </c>
      <c r="K3580" s="10" t="s">
        <v>30</v>
      </c>
      <c r="L3580" s="12">
        <f t="shared" si="288"/>
        <v>13.92</v>
      </c>
      <c r="M3580" s="10">
        <f t="shared" si="289"/>
        <v>13.92</v>
      </c>
      <c r="N3580" s="10"/>
      <c r="O3580" s="10" t="s">
        <v>14222</v>
      </c>
      <c r="P3580" s="10" t="s">
        <v>2991</v>
      </c>
    </row>
    <row r="3581" spans="1:16" ht="126" customHeight="1" outlineLevel="4" x14ac:dyDescent="0.2">
      <c r="A3581" s="10"/>
      <c r="B3581" s="10">
        <v>367506</v>
      </c>
      <c r="C3581" s="10" t="s">
        <v>14223</v>
      </c>
      <c r="D3581" s="11" t="s">
        <v>14224</v>
      </c>
      <c r="E3581" s="11" t="s">
        <v>14225</v>
      </c>
      <c r="F3581" s="10" t="s">
        <v>14191</v>
      </c>
      <c r="G3581" s="10" t="s">
        <v>27</v>
      </c>
      <c r="H3581" s="10" t="s">
        <v>39</v>
      </c>
      <c r="I3581" s="10" t="s">
        <v>14191</v>
      </c>
      <c r="J3581" s="10" t="s">
        <v>29</v>
      </c>
      <c r="K3581" s="10" t="s">
        <v>30</v>
      </c>
      <c r="L3581" s="12">
        <f t="shared" si="288"/>
        <v>13.43</v>
      </c>
      <c r="M3581" s="10">
        <f t="shared" si="289"/>
        <v>13.43</v>
      </c>
      <c r="N3581" s="10"/>
      <c r="O3581" s="10" t="s">
        <v>14226</v>
      </c>
      <c r="P3581" s="10" t="s">
        <v>906</v>
      </c>
    </row>
    <row r="3582" spans="1:16" ht="126" customHeight="1" outlineLevel="4" x14ac:dyDescent="0.2">
      <c r="A3582" s="10"/>
      <c r="B3582" s="10">
        <v>372391</v>
      </c>
      <c r="C3582" s="10" t="s">
        <v>14227</v>
      </c>
      <c r="D3582" s="11" t="s">
        <v>14228</v>
      </c>
      <c r="E3582" s="11" t="s">
        <v>14229</v>
      </c>
      <c r="F3582" s="10" t="s">
        <v>14178</v>
      </c>
      <c r="G3582" s="10" t="s">
        <v>27</v>
      </c>
      <c r="H3582" s="10" t="s">
        <v>39</v>
      </c>
      <c r="I3582" s="10" t="s">
        <v>14178</v>
      </c>
      <c r="J3582" s="10" t="s">
        <v>29</v>
      </c>
      <c r="K3582" s="10" t="s">
        <v>30</v>
      </c>
      <c r="L3582" s="12">
        <f t="shared" si="288"/>
        <v>12.21</v>
      </c>
      <c r="M3582" s="10">
        <f t="shared" si="289"/>
        <v>12.21</v>
      </c>
      <c r="N3582" s="10"/>
      <c r="O3582" s="10" t="s">
        <v>14230</v>
      </c>
      <c r="P3582" s="10" t="s">
        <v>5859</v>
      </c>
    </row>
    <row r="3583" spans="1:16" ht="126" customHeight="1" outlineLevel="4" x14ac:dyDescent="0.2">
      <c r="A3583" s="10"/>
      <c r="B3583" s="10">
        <v>372394</v>
      </c>
      <c r="C3583" s="10" t="s">
        <v>14231</v>
      </c>
      <c r="D3583" s="11" t="s">
        <v>14232</v>
      </c>
      <c r="E3583" s="11" t="s">
        <v>14233</v>
      </c>
      <c r="F3583" s="10" t="s">
        <v>14178</v>
      </c>
      <c r="G3583" s="10" t="s">
        <v>27</v>
      </c>
      <c r="H3583" s="10" t="s">
        <v>39</v>
      </c>
      <c r="I3583" s="10" t="s">
        <v>14178</v>
      </c>
      <c r="J3583" s="10" t="s">
        <v>29</v>
      </c>
      <c r="K3583" s="10" t="s">
        <v>30</v>
      </c>
      <c r="L3583" s="12">
        <f t="shared" si="288"/>
        <v>12.21</v>
      </c>
      <c r="M3583" s="10">
        <f t="shared" si="289"/>
        <v>12.21</v>
      </c>
      <c r="N3583" s="10"/>
      <c r="O3583" s="10" t="s">
        <v>14234</v>
      </c>
      <c r="P3583" s="10" t="s">
        <v>2991</v>
      </c>
    </row>
    <row r="3584" spans="1:16" ht="126" customHeight="1" outlineLevel="4" x14ac:dyDescent="0.2">
      <c r="A3584" s="10"/>
      <c r="B3584" s="10">
        <v>375859</v>
      </c>
      <c r="C3584" s="10" t="s">
        <v>14235</v>
      </c>
      <c r="D3584" s="11" t="s">
        <v>14236</v>
      </c>
      <c r="E3584" s="11" t="s">
        <v>14237</v>
      </c>
      <c r="F3584" s="10" t="s">
        <v>2613</v>
      </c>
      <c r="G3584" s="10" t="s">
        <v>27</v>
      </c>
      <c r="H3584" s="10" t="s">
        <v>39</v>
      </c>
      <c r="I3584" s="10" t="s">
        <v>14213</v>
      </c>
      <c r="J3584" s="10" t="s">
        <v>29</v>
      </c>
      <c r="K3584" s="10" t="s">
        <v>30</v>
      </c>
      <c r="L3584" s="12">
        <f t="shared" si="288"/>
        <v>13.92</v>
      </c>
      <c r="M3584" s="10">
        <f t="shared" si="289"/>
        <v>13.92</v>
      </c>
      <c r="N3584" s="10"/>
      <c r="O3584" s="10" t="s">
        <v>14238</v>
      </c>
      <c r="P3584" s="10" t="s">
        <v>2991</v>
      </c>
    </row>
    <row r="3585" spans="1:16" ht="126" customHeight="1" outlineLevel="4" x14ac:dyDescent="0.2">
      <c r="A3585" s="10"/>
      <c r="B3585" s="10">
        <v>376328</v>
      </c>
      <c r="C3585" s="10" t="s">
        <v>14239</v>
      </c>
      <c r="D3585" s="11" t="s">
        <v>14240</v>
      </c>
      <c r="E3585" s="11" t="s">
        <v>14241</v>
      </c>
      <c r="F3585" s="10" t="s">
        <v>2613</v>
      </c>
      <c r="G3585" s="10" t="s">
        <v>27</v>
      </c>
      <c r="H3585" s="10" t="s">
        <v>39</v>
      </c>
      <c r="I3585" s="10" t="s">
        <v>14213</v>
      </c>
      <c r="J3585" s="10" t="s">
        <v>29</v>
      </c>
      <c r="K3585" s="10" t="s">
        <v>30</v>
      </c>
      <c r="L3585" s="12">
        <f t="shared" si="288"/>
        <v>13.92</v>
      </c>
      <c r="M3585" s="10">
        <f t="shared" si="289"/>
        <v>13.92</v>
      </c>
      <c r="N3585" s="10"/>
      <c r="O3585" s="10" t="s">
        <v>14242</v>
      </c>
      <c r="P3585" s="10" t="s">
        <v>5565</v>
      </c>
    </row>
    <row r="3586" spans="1:16" ht="126" customHeight="1" outlineLevel="4" x14ac:dyDescent="0.2">
      <c r="A3586" s="10"/>
      <c r="B3586" s="10">
        <v>378442</v>
      </c>
      <c r="C3586" s="10" t="s">
        <v>14243</v>
      </c>
      <c r="D3586" s="11" t="s">
        <v>14244</v>
      </c>
      <c r="E3586" s="11" t="s">
        <v>14245</v>
      </c>
      <c r="F3586" s="10" t="s">
        <v>14191</v>
      </c>
      <c r="G3586" s="10" t="s">
        <v>27</v>
      </c>
      <c r="H3586" s="10" t="s">
        <v>39</v>
      </c>
      <c r="I3586" s="10" t="s">
        <v>14191</v>
      </c>
      <c r="J3586" s="10" t="s">
        <v>29</v>
      </c>
      <c r="K3586" s="10" t="s">
        <v>30</v>
      </c>
      <c r="L3586" s="12">
        <f t="shared" si="288"/>
        <v>13.43</v>
      </c>
      <c r="M3586" s="10">
        <f t="shared" si="289"/>
        <v>13.43</v>
      </c>
      <c r="N3586" s="10"/>
      <c r="O3586" s="10" t="s">
        <v>14246</v>
      </c>
      <c r="P3586" s="10" t="s">
        <v>906</v>
      </c>
    </row>
    <row r="3587" spans="1:16" ht="12.95" customHeight="1" outlineLevel="3" x14ac:dyDescent="0.2">
      <c r="A3587" s="16" t="s">
        <v>14247</v>
      </c>
      <c r="B3587" s="16"/>
      <c r="C3587" s="16"/>
      <c r="D3587" s="16"/>
      <c r="E3587" s="16"/>
      <c r="F3587" s="16"/>
      <c r="G3587" s="16"/>
      <c r="H3587" s="16"/>
      <c r="I3587" s="16"/>
      <c r="J3587" s="16"/>
      <c r="K3587" s="16"/>
      <c r="L3587" s="16"/>
      <c r="M3587" s="16"/>
      <c r="N3587" s="16"/>
      <c r="O3587" s="16"/>
      <c r="P3587" s="16"/>
    </row>
    <row r="3588" spans="1:16" ht="126" customHeight="1" outlineLevel="4" x14ac:dyDescent="0.2">
      <c r="A3588" s="10"/>
      <c r="B3588" s="10">
        <v>375855</v>
      </c>
      <c r="C3588" s="10" t="s">
        <v>14248</v>
      </c>
      <c r="D3588" s="11" t="s">
        <v>14249</v>
      </c>
      <c r="E3588" s="11" t="s">
        <v>14250</v>
      </c>
      <c r="F3588" s="10" t="s">
        <v>2466</v>
      </c>
      <c r="G3588" s="10" t="s">
        <v>27</v>
      </c>
      <c r="H3588" s="10" t="s">
        <v>39</v>
      </c>
      <c r="I3588" s="10" t="s">
        <v>11402</v>
      </c>
      <c r="J3588" s="10" t="s">
        <v>29</v>
      </c>
      <c r="K3588" s="10" t="s">
        <v>30</v>
      </c>
      <c r="L3588" s="12">
        <f t="shared" ref="L3588:L3594" si="290">ROUND((F3588*(100-$B$8)/100),2)</f>
        <v>13.5</v>
      </c>
      <c r="M3588" s="10">
        <f t="shared" ref="M3588:M3594" si="291">ROUND((F3588*K3588*(100-$B$8)/100),2)</f>
        <v>13.5</v>
      </c>
      <c r="N3588" s="10"/>
      <c r="O3588" s="10" t="s">
        <v>14251</v>
      </c>
      <c r="P3588" s="10" t="s">
        <v>906</v>
      </c>
    </row>
    <row r="3589" spans="1:16" ht="126" customHeight="1" outlineLevel="4" x14ac:dyDescent="0.2">
      <c r="A3589" s="10"/>
      <c r="B3589" s="10">
        <v>375857</v>
      </c>
      <c r="C3589" s="10" t="s">
        <v>14252</v>
      </c>
      <c r="D3589" s="11" t="s">
        <v>14253</v>
      </c>
      <c r="E3589" s="11" t="s">
        <v>14254</v>
      </c>
      <c r="F3589" s="10" t="s">
        <v>51</v>
      </c>
      <c r="G3589" s="10" t="s">
        <v>27</v>
      </c>
      <c r="H3589" s="10" t="s">
        <v>39</v>
      </c>
      <c r="I3589" s="10" t="s">
        <v>14255</v>
      </c>
      <c r="J3589" s="10" t="s">
        <v>29</v>
      </c>
      <c r="K3589" s="10" t="s">
        <v>30</v>
      </c>
      <c r="L3589" s="12">
        <f t="shared" si="290"/>
        <v>12.9</v>
      </c>
      <c r="M3589" s="10">
        <f t="shared" si="291"/>
        <v>12.9</v>
      </c>
      <c r="N3589" s="10"/>
      <c r="O3589" s="10" t="s">
        <v>14256</v>
      </c>
      <c r="P3589" s="10" t="s">
        <v>906</v>
      </c>
    </row>
    <row r="3590" spans="1:16" ht="126" customHeight="1" outlineLevel="4" x14ac:dyDescent="0.2">
      <c r="A3590" s="10"/>
      <c r="B3590" s="10">
        <v>375858</v>
      </c>
      <c r="C3590" s="10" t="s">
        <v>14257</v>
      </c>
      <c r="D3590" s="11" t="s">
        <v>14258</v>
      </c>
      <c r="E3590" s="11" t="s">
        <v>14259</v>
      </c>
      <c r="F3590" s="10" t="s">
        <v>51</v>
      </c>
      <c r="G3590" s="10" t="s">
        <v>27</v>
      </c>
      <c r="H3590" s="10" t="s">
        <v>39</v>
      </c>
      <c r="I3590" s="10" t="s">
        <v>14255</v>
      </c>
      <c r="J3590" s="10" t="s">
        <v>29</v>
      </c>
      <c r="K3590" s="10" t="s">
        <v>30</v>
      </c>
      <c r="L3590" s="12">
        <f t="shared" si="290"/>
        <v>12.9</v>
      </c>
      <c r="M3590" s="10">
        <f t="shared" si="291"/>
        <v>12.9</v>
      </c>
      <c r="N3590" s="10"/>
      <c r="O3590" s="10" t="s">
        <v>14260</v>
      </c>
      <c r="P3590" s="10" t="s">
        <v>906</v>
      </c>
    </row>
    <row r="3591" spans="1:16" ht="126" customHeight="1" outlineLevel="4" x14ac:dyDescent="0.2">
      <c r="A3591" s="10"/>
      <c r="B3591" s="10">
        <v>376326</v>
      </c>
      <c r="C3591" s="10" t="s">
        <v>14261</v>
      </c>
      <c r="D3591" s="11" t="s">
        <v>14262</v>
      </c>
      <c r="E3591" s="11" t="s">
        <v>14263</v>
      </c>
      <c r="F3591" s="10" t="s">
        <v>51</v>
      </c>
      <c r="G3591" s="10" t="s">
        <v>27</v>
      </c>
      <c r="H3591" s="10" t="s">
        <v>39</v>
      </c>
      <c r="I3591" s="10" t="s">
        <v>14255</v>
      </c>
      <c r="J3591" s="10" t="s">
        <v>29</v>
      </c>
      <c r="K3591" s="10" t="s">
        <v>30</v>
      </c>
      <c r="L3591" s="12">
        <f t="shared" si="290"/>
        <v>12.9</v>
      </c>
      <c r="M3591" s="10">
        <f t="shared" si="291"/>
        <v>12.9</v>
      </c>
      <c r="N3591" s="10"/>
      <c r="O3591" s="10" t="s">
        <v>14264</v>
      </c>
      <c r="P3591" s="10" t="s">
        <v>906</v>
      </c>
    </row>
    <row r="3592" spans="1:16" ht="126" customHeight="1" outlineLevel="4" x14ac:dyDescent="0.2">
      <c r="A3592" s="10"/>
      <c r="B3592" s="10">
        <v>376327</v>
      </c>
      <c r="C3592" s="10" t="s">
        <v>14265</v>
      </c>
      <c r="D3592" s="11" t="s">
        <v>14266</v>
      </c>
      <c r="E3592" s="11" t="s">
        <v>14267</v>
      </c>
      <c r="F3592" s="10" t="s">
        <v>2466</v>
      </c>
      <c r="G3592" s="10" t="s">
        <v>27</v>
      </c>
      <c r="H3592" s="10" t="s">
        <v>39</v>
      </c>
      <c r="I3592" s="10" t="s">
        <v>11402</v>
      </c>
      <c r="J3592" s="10" t="s">
        <v>29</v>
      </c>
      <c r="K3592" s="10" t="s">
        <v>30</v>
      </c>
      <c r="L3592" s="12">
        <f t="shared" si="290"/>
        <v>13.5</v>
      </c>
      <c r="M3592" s="10">
        <f t="shared" si="291"/>
        <v>13.5</v>
      </c>
      <c r="N3592" s="10"/>
      <c r="O3592" s="10" t="s">
        <v>14268</v>
      </c>
      <c r="P3592" s="10" t="s">
        <v>906</v>
      </c>
    </row>
    <row r="3593" spans="1:16" ht="126" customHeight="1" outlineLevel="4" x14ac:dyDescent="0.2">
      <c r="A3593" s="10"/>
      <c r="B3593" s="10">
        <v>377479</v>
      </c>
      <c r="C3593" s="10" t="s">
        <v>14269</v>
      </c>
      <c r="D3593" s="11" t="s">
        <v>14270</v>
      </c>
      <c r="E3593" s="11" t="s">
        <v>14271</v>
      </c>
      <c r="F3593" s="10" t="s">
        <v>14272</v>
      </c>
      <c r="G3593" s="10" t="s">
        <v>27</v>
      </c>
      <c r="H3593" s="10" t="s">
        <v>39</v>
      </c>
      <c r="I3593" s="10" t="s">
        <v>14273</v>
      </c>
      <c r="J3593" s="10" t="s">
        <v>29</v>
      </c>
      <c r="K3593" s="10" t="s">
        <v>30</v>
      </c>
      <c r="L3593" s="12">
        <f t="shared" si="290"/>
        <v>15.42</v>
      </c>
      <c r="M3593" s="10">
        <f t="shared" si="291"/>
        <v>15.42</v>
      </c>
      <c r="N3593" s="10"/>
      <c r="O3593" s="10" t="s">
        <v>14274</v>
      </c>
      <c r="P3593" s="10" t="s">
        <v>906</v>
      </c>
    </row>
    <row r="3594" spans="1:16" ht="126" customHeight="1" outlineLevel="4" x14ac:dyDescent="0.2">
      <c r="A3594" s="10"/>
      <c r="B3594" s="10">
        <v>377480</v>
      </c>
      <c r="C3594" s="10" t="s">
        <v>14275</v>
      </c>
      <c r="D3594" s="11" t="s">
        <v>14276</v>
      </c>
      <c r="E3594" s="11" t="s">
        <v>14277</v>
      </c>
      <c r="F3594" s="10" t="s">
        <v>14272</v>
      </c>
      <c r="G3594" s="10" t="s">
        <v>27</v>
      </c>
      <c r="H3594" s="10" t="s">
        <v>39</v>
      </c>
      <c r="I3594" s="10" t="s">
        <v>14273</v>
      </c>
      <c r="J3594" s="10" t="s">
        <v>29</v>
      </c>
      <c r="K3594" s="10" t="s">
        <v>30</v>
      </c>
      <c r="L3594" s="12">
        <f t="shared" si="290"/>
        <v>15.42</v>
      </c>
      <c r="M3594" s="10">
        <f t="shared" si="291"/>
        <v>15.42</v>
      </c>
      <c r="N3594" s="10"/>
      <c r="O3594" s="10" t="s">
        <v>14278</v>
      </c>
      <c r="P3594" s="10" t="s">
        <v>906</v>
      </c>
    </row>
    <row r="3595" spans="1:16" ht="12.95" customHeight="1" outlineLevel="3" x14ac:dyDescent="0.2">
      <c r="A3595" s="16" t="s">
        <v>14279</v>
      </c>
      <c r="B3595" s="16"/>
      <c r="C3595" s="16"/>
      <c r="D3595" s="16"/>
      <c r="E3595" s="16"/>
      <c r="F3595" s="16"/>
      <c r="G3595" s="16"/>
      <c r="H3595" s="16"/>
      <c r="I3595" s="16"/>
      <c r="J3595" s="16"/>
      <c r="K3595" s="16"/>
      <c r="L3595" s="16"/>
      <c r="M3595" s="16"/>
      <c r="N3595" s="16"/>
      <c r="O3595" s="16"/>
      <c r="P3595" s="16"/>
    </row>
    <row r="3596" spans="1:16" ht="126" customHeight="1" outlineLevel="4" x14ac:dyDescent="0.2">
      <c r="A3596" s="10"/>
      <c r="B3596" s="10">
        <v>367502</v>
      </c>
      <c r="C3596" s="10" t="s">
        <v>14280</v>
      </c>
      <c r="D3596" s="11" t="s">
        <v>14281</v>
      </c>
      <c r="E3596" s="11" t="s">
        <v>14282</v>
      </c>
      <c r="F3596" s="10" t="s">
        <v>14283</v>
      </c>
      <c r="G3596" s="10" t="s">
        <v>27</v>
      </c>
      <c r="H3596" s="10" t="s">
        <v>39</v>
      </c>
      <c r="I3596" s="10" t="s">
        <v>14283</v>
      </c>
      <c r="J3596" s="10" t="s">
        <v>29</v>
      </c>
      <c r="K3596" s="10" t="s">
        <v>30</v>
      </c>
      <c r="L3596" s="12">
        <f>ROUND((F3596*(100-$B$8)/100),2)</f>
        <v>50.23</v>
      </c>
      <c r="M3596" s="10">
        <f>ROUND((F3596*K3596*(100-$B$8)/100),2)</f>
        <v>50.23</v>
      </c>
      <c r="N3596" s="10"/>
      <c r="O3596" s="10" t="s">
        <v>14284</v>
      </c>
      <c r="P3596" s="10" t="s">
        <v>670</v>
      </c>
    </row>
    <row r="3597" spans="1:16" ht="126" customHeight="1" outlineLevel="4" x14ac:dyDescent="0.2">
      <c r="A3597" s="10"/>
      <c r="B3597" s="10">
        <v>367503</v>
      </c>
      <c r="C3597" s="10" t="s">
        <v>14285</v>
      </c>
      <c r="D3597" s="11" t="s">
        <v>14286</v>
      </c>
      <c r="E3597" s="11" t="s">
        <v>14287</v>
      </c>
      <c r="F3597" s="10" t="s">
        <v>14283</v>
      </c>
      <c r="G3597" s="10" t="s">
        <v>27</v>
      </c>
      <c r="H3597" s="10" t="s">
        <v>39</v>
      </c>
      <c r="I3597" s="10" t="s">
        <v>14283</v>
      </c>
      <c r="J3597" s="10" t="s">
        <v>29</v>
      </c>
      <c r="K3597" s="10" t="s">
        <v>30</v>
      </c>
      <c r="L3597" s="12">
        <f>ROUND((F3597*(100-$B$8)/100),2)</f>
        <v>50.23</v>
      </c>
      <c r="M3597" s="10">
        <f>ROUND((F3597*K3597*(100-$B$8)/100),2)</f>
        <v>50.23</v>
      </c>
      <c r="N3597" s="10"/>
      <c r="O3597" s="10" t="s">
        <v>14288</v>
      </c>
      <c r="P3597" s="10" t="s">
        <v>408</v>
      </c>
    </row>
    <row r="3598" spans="1:16" ht="126" customHeight="1" outlineLevel="4" x14ac:dyDescent="0.2">
      <c r="A3598" s="10"/>
      <c r="B3598" s="10">
        <v>375843</v>
      </c>
      <c r="C3598" s="10" t="s">
        <v>14289</v>
      </c>
      <c r="D3598" s="11" t="s">
        <v>14290</v>
      </c>
      <c r="E3598" s="11" t="s">
        <v>14291</v>
      </c>
      <c r="F3598" s="10" t="s">
        <v>2697</v>
      </c>
      <c r="G3598" s="10" t="s">
        <v>27</v>
      </c>
      <c r="H3598" s="10" t="s">
        <v>39</v>
      </c>
      <c r="I3598" s="10" t="s">
        <v>2698</v>
      </c>
      <c r="J3598" s="10" t="s">
        <v>29</v>
      </c>
      <c r="K3598" s="10" t="s">
        <v>30</v>
      </c>
      <c r="L3598" s="12">
        <f>ROUND((F3598*(100-$B$8)/100),2)</f>
        <v>63</v>
      </c>
      <c r="M3598" s="10">
        <f>ROUND((F3598*K3598*(100-$B$8)/100),2)</f>
        <v>63</v>
      </c>
      <c r="N3598" s="10"/>
      <c r="O3598" s="10" t="s">
        <v>14292</v>
      </c>
      <c r="P3598" s="10" t="s">
        <v>3314</v>
      </c>
    </row>
    <row r="3599" spans="1:16" ht="12.95" customHeight="1" outlineLevel="3" x14ac:dyDescent="0.2">
      <c r="A3599" s="16" t="s">
        <v>14293</v>
      </c>
      <c r="B3599" s="16"/>
      <c r="C3599" s="16"/>
      <c r="D3599" s="16"/>
      <c r="E3599" s="16"/>
      <c r="F3599" s="16"/>
      <c r="G3599" s="16"/>
      <c r="H3599" s="16"/>
      <c r="I3599" s="16"/>
      <c r="J3599" s="16"/>
      <c r="K3599" s="16"/>
      <c r="L3599" s="16"/>
      <c r="M3599" s="16"/>
      <c r="N3599" s="16"/>
      <c r="O3599" s="16"/>
      <c r="P3599" s="16"/>
    </row>
    <row r="3600" spans="1:16" ht="126" customHeight="1" outlineLevel="4" x14ac:dyDescent="0.2">
      <c r="A3600" s="10"/>
      <c r="B3600" s="10">
        <v>375846</v>
      </c>
      <c r="C3600" s="10" t="s">
        <v>14294</v>
      </c>
      <c r="D3600" s="11" t="s">
        <v>14295</v>
      </c>
      <c r="E3600" s="11" t="s">
        <v>14296</v>
      </c>
      <c r="F3600" s="10" t="s">
        <v>11151</v>
      </c>
      <c r="G3600" s="10" t="s">
        <v>27</v>
      </c>
      <c r="H3600" s="10" t="s">
        <v>39</v>
      </c>
      <c r="I3600" s="10" t="s">
        <v>11151</v>
      </c>
      <c r="J3600" s="10" t="s">
        <v>29</v>
      </c>
      <c r="K3600" s="10" t="s">
        <v>30</v>
      </c>
      <c r="L3600" s="12">
        <f>ROUND((F3600*(100-$B$8)/100),2)</f>
        <v>24.15</v>
      </c>
      <c r="M3600" s="10">
        <f>ROUND((F3600*K3600*(100-$B$8)/100),2)</f>
        <v>24.15</v>
      </c>
      <c r="N3600" s="10"/>
      <c r="O3600" s="10" t="s">
        <v>14297</v>
      </c>
      <c r="P3600" s="10" t="s">
        <v>3941</v>
      </c>
    </row>
    <row r="3601" spans="1:16" ht="126" customHeight="1" outlineLevel="4" x14ac:dyDescent="0.2">
      <c r="A3601" s="10"/>
      <c r="B3601" s="10">
        <v>375847</v>
      </c>
      <c r="C3601" s="10" t="s">
        <v>14298</v>
      </c>
      <c r="D3601" s="11" t="s">
        <v>14299</v>
      </c>
      <c r="E3601" s="11" t="s">
        <v>14300</v>
      </c>
      <c r="F3601" s="10" t="s">
        <v>11151</v>
      </c>
      <c r="G3601" s="10" t="s">
        <v>27</v>
      </c>
      <c r="H3601" s="10" t="s">
        <v>39</v>
      </c>
      <c r="I3601" s="10" t="s">
        <v>11151</v>
      </c>
      <c r="J3601" s="10" t="s">
        <v>29</v>
      </c>
      <c r="K3601" s="10" t="s">
        <v>30</v>
      </c>
      <c r="L3601" s="12">
        <f>ROUND((F3601*(100-$B$8)/100),2)</f>
        <v>24.15</v>
      </c>
      <c r="M3601" s="10">
        <f>ROUND((F3601*K3601*(100-$B$8)/100),2)</f>
        <v>24.15</v>
      </c>
      <c r="N3601" s="10"/>
      <c r="O3601" s="10" t="s">
        <v>14301</v>
      </c>
      <c r="P3601" s="10" t="s">
        <v>197</v>
      </c>
    </row>
    <row r="3602" spans="1:16" ht="126" customHeight="1" outlineLevel="4" x14ac:dyDescent="0.2">
      <c r="A3602" s="10"/>
      <c r="B3602" s="10">
        <v>375862</v>
      </c>
      <c r="C3602" s="10" t="s">
        <v>14302</v>
      </c>
      <c r="D3602" s="11" t="s">
        <v>14303</v>
      </c>
      <c r="E3602" s="11" t="s">
        <v>14304</v>
      </c>
      <c r="F3602" s="10" t="s">
        <v>11151</v>
      </c>
      <c r="G3602" s="10" t="s">
        <v>27</v>
      </c>
      <c r="H3602" s="10" t="s">
        <v>39</v>
      </c>
      <c r="I3602" s="10" t="s">
        <v>11151</v>
      </c>
      <c r="J3602" s="10" t="s">
        <v>29</v>
      </c>
      <c r="K3602" s="10" t="s">
        <v>30</v>
      </c>
      <c r="L3602" s="12">
        <f>ROUND((F3602*(100-$B$8)/100),2)</f>
        <v>24.15</v>
      </c>
      <c r="M3602" s="10">
        <f>ROUND((F3602*K3602*(100-$B$8)/100),2)</f>
        <v>24.15</v>
      </c>
      <c r="N3602" s="10"/>
      <c r="O3602" s="10" t="s">
        <v>14305</v>
      </c>
      <c r="P3602" s="10" t="s">
        <v>197</v>
      </c>
    </row>
    <row r="3603" spans="1:16" ht="126" customHeight="1" outlineLevel="4" x14ac:dyDescent="0.2">
      <c r="A3603" s="10"/>
      <c r="B3603" s="10">
        <v>375863</v>
      </c>
      <c r="C3603" s="10" t="s">
        <v>14306</v>
      </c>
      <c r="D3603" s="11" t="s">
        <v>14307</v>
      </c>
      <c r="E3603" s="11" t="s">
        <v>14308</v>
      </c>
      <c r="F3603" s="10" t="s">
        <v>11151</v>
      </c>
      <c r="G3603" s="10" t="s">
        <v>27</v>
      </c>
      <c r="H3603" s="10" t="s">
        <v>39</v>
      </c>
      <c r="I3603" s="10" t="s">
        <v>11151</v>
      </c>
      <c r="J3603" s="10" t="s">
        <v>29</v>
      </c>
      <c r="K3603" s="10" t="s">
        <v>30</v>
      </c>
      <c r="L3603" s="12">
        <f>ROUND((F3603*(100-$B$8)/100),2)</f>
        <v>24.15</v>
      </c>
      <c r="M3603" s="10">
        <f>ROUND((F3603*K3603*(100-$B$8)/100),2)</f>
        <v>24.15</v>
      </c>
      <c r="N3603" s="10"/>
      <c r="O3603" s="10" t="s">
        <v>14309</v>
      </c>
      <c r="P3603" s="10" t="s">
        <v>197</v>
      </c>
    </row>
    <row r="3604" spans="1:16" ht="126" customHeight="1" outlineLevel="4" x14ac:dyDescent="0.2">
      <c r="A3604" s="10"/>
      <c r="B3604" s="10">
        <v>375861</v>
      </c>
      <c r="C3604" s="10" t="s">
        <v>14310</v>
      </c>
      <c r="D3604" s="11" t="s">
        <v>14311</v>
      </c>
      <c r="E3604" s="11" t="s">
        <v>14312</v>
      </c>
      <c r="F3604" s="10" t="s">
        <v>11151</v>
      </c>
      <c r="G3604" s="10" t="s">
        <v>27</v>
      </c>
      <c r="H3604" s="10" t="s">
        <v>39</v>
      </c>
      <c r="I3604" s="10" t="s">
        <v>11151</v>
      </c>
      <c r="J3604" s="10" t="s">
        <v>29</v>
      </c>
      <c r="K3604" s="10" t="s">
        <v>30</v>
      </c>
      <c r="L3604" s="12">
        <f>ROUND((F3604*(100-$B$8)/100),2)</f>
        <v>24.15</v>
      </c>
      <c r="M3604" s="10">
        <f>ROUND((F3604*K3604*(100-$B$8)/100),2)</f>
        <v>24.15</v>
      </c>
      <c r="N3604" s="10"/>
      <c r="O3604" s="10" t="s">
        <v>14313</v>
      </c>
      <c r="P3604" s="10" t="s">
        <v>197</v>
      </c>
    </row>
    <row r="3605" spans="1:16" ht="12.95" customHeight="1" outlineLevel="3" x14ac:dyDescent="0.2">
      <c r="A3605" s="16" t="s">
        <v>14314</v>
      </c>
      <c r="B3605" s="16"/>
      <c r="C3605" s="16"/>
      <c r="D3605" s="16"/>
      <c r="E3605" s="16"/>
      <c r="F3605" s="16"/>
      <c r="G3605" s="16"/>
      <c r="H3605" s="16"/>
      <c r="I3605" s="16"/>
      <c r="J3605" s="16"/>
      <c r="K3605" s="16"/>
      <c r="L3605" s="16"/>
      <c r="M3605" s="16"/>
      <c r="N3605" s="16"/>
      <c r="O3605" s="16"/>
      <c r="P3605" s="16"/>
    </row>
    <row r="3606" spans="1:16" ht="126" customHeight="1" outlineLevel="4" x14ac:dyDescent="0.2">
      <c r="A3606" s="10"/>
      <c r="B3606" s="10">
        <v>359173</v>
      </c>
      <c r="C3606" s="10" t="s">
        <v>14315</v>
      </c>
      <c r="D3606" s="11" t="s">
        <v>14316</v>
      </c>
      <c r="E3606" s="11" t="s">
        <v>14317</v>
      </c>
      <c r="F3606" s="10" t="s">
        <v>14178</v>
      </c>
      <c r="G3606" s="10" t="s">
        <v>27</v>
      </c>
      <c r="H3606" s="10" t="s">
        <v>39</v>
      </c>
      <c r="I3606" s="10" t="s">
        <v>14178</v>
      </c>
      <c r="J3606" s="10" t="s">
        <v>29</v>
      </c>
      <c r="K3606" s="10" t="s">
        <v>30</v>
      </c>
      <c r="L3606" s="12">
        <f t="shared" ref="L3606:L3618" si="292">ROUND((F3606*(100-$B$8)/100),2)</f>
        <v>12.21</v>
      </c>
      <c r="M3606" s="10">
        <f t="shared" ref="M3606:M3618" si="293">ROUND((F3606*K3606*(100-$B$8)/100),2)</f>
        <v>12.21</v>
      </c>
      <c r="N3606" s="10"/>
      <c r="O3606" s="10" t="s">
        <v>14318</v>
      </c>
      <c r="P3606" s="10" t="s">
        <v>5859</v>
      </c>
    </row>
    <row r="3607" spans="1:16" ht="126" customHeight="1" outlineLevel="4" x14ac:dyDescent="0.2">
      <c r="A3607" s="10"/>
      <c r="B3607" s="10">
        <v>359174</v>
      </c>
      <c r="C3607" s="10" t="s">
        <v>14319</v>
      </c>
      <c r="D3607" s="11" t="s">
        <v>14320</v>
      </c>
      <c r="E3607" s="11" t="s">
        <v>14321</v>
      </c>
      <c r="F3607" s="10" t="s">
        <v>14178</v>
      </c>
      <c r="G3607" s="10" t="s">
        <v>27</v>
      </c>
      <c r="H3607" s="10" t="s">
        <v>39</v>
      </c>
      <c r="I3607" s="10" t="s">
        <v>14178</v>
      </c>
      <c r="J3607" s="10" t="s">
        <v>29</v>
      </c>
      <c r="K3607" s="10" t="s">
        <v>30</v>
      </c>
      <c r="L3607" s="12">
        <f t="shared" si="292"/>
        <v>12.21</v>
      </c>
      <c r="M3607" s="10">
        <f t="shared" si="293"/>
        <v>12.21</v>
      </c>
      <c r="N3607" s="10"/>
      <c r="O3607" s="10" t="s">
        <v>14322</v>
      </c>
      <c r="P3607" s="10" t="s">
        <v>2991</v>
      </c>
    </row>
    <row r="3608" spans="1:16" ht="126" customHeight="1" outlineLevel="4" x14ac:dyDescent="0.2">
      <c r="A3608" s="10"/>
      <c r="B3608" s="10">
        <v>359175</v>
      </c>
      <c r="C3608" s="10" t="s">
        <v>14323</v>
      </c>
      <c r="D3608" s="11" t="s">
        <v>14324</v>
      </c>
      <c r="E3608" s="11" t="s">
        <v>14325</v>
      </c>
      <c r="F3608" s="10" t="s">
        <v>14178</v>
      </c>
      <c r="G3608" s="10" t="s">
        <v>27</v>
      </c>
      <c r="H3608" s="10" t="s">
        <v>39</v>
      </c>
      <c r="I3608" s="10" t="s">
        <v>14178</v>
      </c>
      <c r="J3608" s="10" t="s">
        <v>29</v>
      </c>
      <c r="K3608" s="10" t="s">
        <v>30</v>
      </c>
      <c r="L3608" s="12">
        <f t="shared" si="292"/>
        <v>12.21</v>
      </c>
      <c r="M3608" s="10">
        <f t="shared" si="293"/>
        <v>12.21</v>
      </c>
      <c r="N3608" s="10"/>
      <c r="O3608" s="10" t="s">
        <v>14326</v>
      </c>
      <c r="P3608" s="10" t="s">
        <v>5859</v>
      </c>
    </row>
    <row r="3609" spans="1:16" ht="126" customHeight="1" outlineLevel="4" x14ac:dyDescent="0.2">
      <c r="A3609" s="10"/>
      <c r="B3609" s="10">
        <v>359393</v>
      </c>
      <c r="C3609" s="10" t="s">
        <v>14327</v>
      </c>
      <c r="D3609" s="11" t="s">
        <v>14328</v>
      </c>
      <c r="E3609" s="11" t="s">
        <v>14329</v>
      </c>
      <c r="F3609" s="10" t="s">
        <v>14178</v>
      </c>
      <c r="G3609" s="10" t="s">
        <v>27</v>
      </c>
      <c r="H3609" s="10" t="s">
        <v>39</v>
      </c>
      <c r="I3609" s="10" t="s">
        <v>14178</v>
      </c>
      <c r="J3609" s="10" t="s">
        <v>29</v>
      </c>
      <c r="K3609" s="10" t="s">
        <v>30</v>
      </c>
      <c r="L3609" s="12">
        <f t="shared" si="292"/>
        <v>12.21</v>
      </c>
      <c r="M3609" s="10">
        <f t="shared" si="293"/>
        <v>12.21</v>
      </c>
      <c r="N3609" s="10"/>
      <c r="O3609" s="10" t="s">
        <v>14330</v>
      </c>
      <c r="P3609" s="10" t="s">
        <v>5859</v>
      </c>
    </row>
    <row r="3610" spans="1:16" ht="126" customHeight="1" outlineLevel="4" x14ac:dyDescent="0.2">
      <c r="A3610" s="10"/>
      <c r="B3610" s="10">
        <v>361186</v>
      </c>
      <c r="C3610" s="10" t="s">
        <v>14331</v>
      </c>
      <c r="D3610" s="11" t="s">
        <v>14332</v>
      </c>
      <c r="E3610" s="11" t="s">
        <v>14333</v>
      </c>
      <c r="F3610" s="10" t="s">
        <v>14178</v>
      </c>
      <c r="G3610" s="10" t="s">
        <v>27</v>
      </c>
      <c r="H3610" s="10" t="s">
        <v>39</v>
      </c>
      <c r="I3610" s="10" t="s">
        <v>14178</v>
      </c>
      <c r="J3610" s="10" t="s">
        <v>29</v>
      </c>
      <c r="K3610" s="10" t="s">
        <v>30</v>
      </c>
      <c r="L3610" s="12">
        <f t="shared" si="292"/>
        <v>12.21</v>
      </c>
      <c r="M3610" s="10">
        <f t="shared" si="293"/>
        <v>12.21</v>
      </c>
      <c r="N3610" s="10"/>
      <c r="O3610" s="10" t="s">
        <v>14334</v>
      </c>
      <c r="P3610" s="10" t="s">
        <v>2991</v>
      </c>
    </row>
    <row r="3611" spans="1:16" ht="126" customHeight="1" outlineLevel="4" x14ac:dyDescent="0.2">
      <c r="A3611" s="10"/>
      <c r="B3611" s="10">
        <v>361188</v>
      </c>
      <c r="C3611" s="10" t="s">
        <v>14335</v>
      </c>
      <c r="D3611" s="11" t="s">
        <v>14336</v>
      </c>
      <c r="E3611" s="11" t="s">
        <v>14337</v>
      </c>
      <c r="F3611" s="10" t="s">
        <v>14178</v>
      </c>
      <c r="G3611" s="10" t="s">
        <v>27</v>
      </c>
      <c r="H3611" s="10" t="s">
        <v>39</v>
      </c>
      <c r="I3611" s="10" t="s">
        <v>14178</v>
      </c>
      <c r="J3611" s="10" t="s">
        <v>29</v>
      </c>
      <c r="K3611" s="10" t="s">
        <v>30</v>
      </c>
      <c r="L3611" s="12">
        <f t="shared" si="292"/>
        <v>12.21</v>
      </c>
      <c r="M3611" s="10">
        <f t="shared" si="293"/>
        <v>12.21</v>
      </c>
      <c r="N3611" s="10"/>
      <c r="O3611" s="10" t="s">
        <v>14338</v>
      </c>
      <c r="P3611" s="10" t="s">
        <v>2991</v>
      </c>
    </row>
    <row r="3612" spans="1:16" ht="126" customHeight="1" outlineLevel="4" x14ac:dyDescent="0.2">
      <c r="A3612" s="10"/>
      <c r="B3612" s="10">
        <v>362964</v>
      </c>
      <c r="C3612" s="10" t="s">
        <v>14339</v>
      </c>
      <c r="D3612" s="11" t="s">
        <v>14340</v>
      </c>
      <c r="E3612" s="11" t="s">
        <v>14341</v>
      </c>
      <c r="F3612" s="10" t="s">
        <v>2613</v>
      </c>
      <c r="G3612" s="10" t="s">
        <v>27</v>
      </c>
      <c r="H3612" s="10" t="s">
        <v>39</v>
      </c>
      <c r="I3612" s="10" t="s">
        <v>14213</v>
      </c>
      <c r="J3612" s="10" t="s">
        <v>29</v>
      </c>
      <c r="K3612" s="10" t="s">
        <v>30</v>
      </c>
      <c r="L3612" s="12">
        <f t="shared" si="292"/>
        <v>13.92</v>
      </c>
      <c r="M3612" s="10">
        <f t="shared" si="293"/>
        <v>13.92</v>
      </c>
      <c r="N3612" s="10"/>
      <c r="O3612" s="10" t="s">
        <v>14342</v>
      </c>
      <c r="P3612" s="10" t="s">
        <v>5859</v>
      </c>
    </row>
    <row r="3613" spans="1:16" ht="126" customHeight="1" outlineLevel="4" x14ac:dyDescent="0.2">
      <c r="A3613" s="10"/>
      <c r="B3613" s="10">
        <v>362965</v>
      </c>
      <c r="C3613" s="10" t="s">
        <v>14343</v>
      </c>
      <c r="D3613" s="11" t="s">
        <v>14344</v>
      </c>
      <c r="E3613" s="11" t="s">
        <v>14345</v>
      </c>
      <c r="F3613" s="10" t="s">
        <v>14178</v>
      </c>
      <c r="G3613" s="10" t="s">
        <v>27</v>
      </c>
      <c r="H3613" s="10" t="s">
        <v>39</v>
      </c>
      <c r="I3613" s="10" t="s">
        <v>14178</v>
      </c>
      <c r="J3613" s="10" t="s">
        <v>29</v>
      </c>
      <c r="K3613" s="10" t="s">
        <v>30</v>
      </c>
      <c r="L3613" s="12">
        <f t="shared" si="292"/>
        <v>12.21</v>
      </c>
      <c r="M3613" s="10">
        <f t="shared" si="293"/>
        <v>12.21</v>
      </c>
      <c r="N3613" s="10"/>
      <c r="O3613" s="10" t="s">
        <v>14346</v>
      </c>
      <c r="P3613" s="10" t="s">
        <v>906</v>
      </c>
    </row>
    <row r="3614" spans="1:16" ht="126" customHeight="1" outlineLevel="4" x14ac:dyDescent="0.2">
      <c r="A3614" s="10"/>
      <c r="B3614" s="10">
        <v>362967</v>
      </c>
      <c r="C3614" s="10" t="s">
        <v>14347</v>
      </c>
      <c r="D3614" s="11" t="s">
        <v>14348</v>
      </c>
      <c r="E3614" s="11" t="s">
        <v>14349</v>
      </c>
      <c r="F3614" s="10" t="s">
        <v>14178</v>
      </c>
      <c r="G3614" s="10" t="s">
        <v>27</v>
      </c>
      <c r="H3614" s="10" t="s">
        <v>39</v>
      </c>
      <c r="I3614" s="10" t="s">
        <v>14178</v>
      </c>
      <c r="J3614" s="10" t="s">
        <v>29</v>
      </c>
      <c r="K3614" s="10" t="s">
        <v>30</v>
      </c>
      <c r="L3614" s="12">
        <f t="shared" si="292"/>
        <v>12.21</v>
      </c>
      <c r="M3614" s="10">
        <f t="shared" si="293"/>
        <v>12.21</v>
      </c>
      <c r="N3614" s="10"/>
      <c r="O3614" s="10" t="s">
        <v>14350</v>
      </c>
      <c r="P3614" s="10" t="s">
        <v>906</v>
      </c>
    </row>
    <row r="3615" spans="1:16" ht="126" customHeight="1" outlineLevel="4" x14ac:dyDescent="0.2">
      <c r="A3615" s="10"/>
      <c r="B3615" s="10">
        <v>364894</v>
      </c>
      <c r="C3615" s="10" t="s">
        <v>14351</v>
      </c>
      <c r="D3615" s="11" t="s">
        <v>14352</v>
      </c>
      <c r="E3615" s="11" t="s">
        <v>14353</v>
      </c>
      <c r="F3615" s="10" t="s">
        <v>14178</v>
      </c>
      <c r="G3615" s="10" t="s">
        <v>27</v>
      </c>
      <c r="H3615" s="10" t="s">
        <v>39</v>
      </c>
      <c r="I3615" s="10" t="s">
        <v>14178</v>
      </c>
      <c r="J3615" s="10" t="s">
        <v>29</v>
      </c>
      <c r="K3615" s="10" t="s">
        <v>30</v>
      </c>
      <c r="L3615" s="12">
        <f t="shared" si="292"/>
        <v>12.21</v>
      </c>
      <c r="M3615" s="10">
        <f t="shared" si="293"/>
        <v>12.21</v>
      </c>
      <c r="N3615" s="10"/>
      <c r="O3615" s="10" t="s">
        <v>14354</v>
      </c>
      <c r="P3615" s="10" t="s">
        <v>2991</v>
      </c>
    </row>
    <row r="3616" spans="1:16" ht="126" customHeight="1" outlineLevel="4" x14ac:dyDescent="0.2">
      <c r="A3616" s="10"/>
      <c r="B3616" s="10">
        <v>364897</v>
      </c>
      <c r="C3616" s="10" t="s">
        <v>14355</v>
      </c>
      <c r="D3616" s="11" t="s">
        <v>14356</v>
      </c>
      <c r="E3616" s="11" t="s">
        <v>14357</v>
      </c>
      <c r="F3616" s="10" t="s">
        <v>14178</v>
      </c>
      <c r="G3616" s="10" t="s">
        <v>27</v>
      </c>
      <c r="H3616" s="10" t="s">
        <v>39</v>
      </c>
      <c r="I3616" s="10" t="s">
        <v>14178</v>
      </c>
      <c r="J3616" s="10" t="s">
        <v>29</v>
      </c>
      <c r="K3616" s="10" t="s">
        <v>30</v>
      </c>
      <c r="L3616" s="12">
        <f t="shared" si="292"/>
        <v>12.21</v>
      </c>
      <c r="M3616" s="10">
        <f t="shared" si="293"/>
        <v>12.21</v>
      </c>
      <c r="N3616" s="10"/>
      <c r="O3616" s="10" t="s">
        <v>14358</v>
      </c>
      <c r="P3616" s="10" t="s">
        <v>906</v>
      </c>
    </row>
    <row r="3617" spans="1:16" ht="126" customHeight="1" outlineLevel="4" x14ac:dyDescent="0.2">
      <c r="A3617" s="10"/>
      <c r="B3617" s="10">
        <v>366555</v>
      </c>
      <c r="C3617" s="10" t="s">
        <v>14359</v>
      </c>
      <c r="D3617" s="11" t="s">
        <v>14360</v>
      </c>
      <c r="E3617" s="11" t="s">
        <v>14361</v>
      </c>
      <c r="F3617" s="10" t="s">
        <v>14178</v>
      </c>
      <c r="G3617" s="10" t="s">
        <v>27</v>
      </c>
      <c r="H3617" s="10" t="s">
        <v>39</v>
      </c>
      <c r="I3617" s="10" t="s">
        <v>14178</v>
      </c>
      <c r="J3617" s="10" t="s">
        <v>29</v>
      </c>
      <c r="K3617" s="10" t="s">
        <v>30</v>
      </c>
      <c r="L3617" s="12">
        <f t="shared" si="292"/>
        <v>12.21</v>
      </c>
      <c r="M3617" s="10">
        <f t="shared" si="293"/>
        <v>12.21</v>
      </c>
      <c r="N3617" s="10"/>
      <c r="O3617" s="10" t="s">
        <v>14362</v>
      </c>
      <c r="P3617" s="10" t="s">
        <v>2991</v>
      </c>
    </row>
    <row r="3618" spans="1:16" ht="126" customHeight="1" outlineLevel="4" x14ac:dyDescent="0.2">
      <c r="A3618" s="10"/>
      <c r="B3618" s="10">
        <v>375849</v>
      </c>
      <c r="C3618" s="10" t="s">
        <v>14363</v>
      </c>
      <c r="D3618" s="11" t="s">
        <v>14364</v>
      </c>
      <c r="E3618" s="11" t="s">
        <v>14365</v>
      </c>
      <c r="F3618" s="10" t="s">
        <v>14178</v>
      </c>
      <c r="G3618" s="10" t="s">
        <v>27</v>
      </c>
      <c r="H3618" s="10" t="s">
        <v>39</v>
      </c>
      <c r="I3618" s="10" t="s">
        <v>14178</v>
      </c>
      <c r="J3618" s="10" t="s">
        <v>29</v>
      </c>
      <c r="K3618" s="10" t="s">
        <v>30</v>
      </c>
      <c r="L3618" s="12">
        <f t="shared" si="292"/>
        <v>12.21</v>
      </c>
      <c r="M3618" s="10">
        <f t="shared" si="293"/>
        <v>12.21</v>
      </c>
      <c r="N3618" s="10"/>
      <c r="O3618" s="10" t="s">
        <v>14366</v>
      </c>
      <c r="P3618" s="10" t="s">
        <v>2991</v>
      </c>
    </row>
    <row r="3619" spans="1:16" ht="12.95" customHeight="1" outlineLevel="3" x14ac:dyDescent="0.2">
      <c r="A3619" s="16" t="s">
        <v>14367</v>
      </c>
      <c r="B3619" s="16"/>
      <c r="C3619" s="16"/>
      <c r="D3619" s="16"/>
      <c r="E3619" s="16"/>
      <c r="F3619" s="16"/>
      <c r="G3619" s="16"/>
      <c r="H3619" s="16"/>
      <c r="I3619" s="16"/>
      <c r="J3619" s="16"/>
      <c r="K3619" s="16"/>
      <c r="L3619" s="16"/>
      <c r="M3619" s="16"/>
      <c r="N3619" s="16"/>
      <c r="O3619" s="16"/>
      <c r="P3619" s="16"/>
    </row>
    <row r="3620" spans="1:16" ht="126" customHeight="1" outlineLevel="4" x14ac:dyDescent="0.2">
      <c r="A3620" s="10"/>
      <c r="B3620" s="10">
        <v>368590</v>
      </c>
      <c r="C3620" s="10" t="s">
        <v>14368</v>
      </c>
      <c r="D3620" s="11" t="s">
        <v>14369</v>
      </c>
      <c r="E3620" s="11" t="s">
        <v>14370</v>
      </c>
      <c r="F3620" s="10" t="s">
        <v>2585</v>
      </c>
      <c r="G3620" s="10" t="s">
        <v>27</v>
      </c>
      <c r="H3620" s="10" t="s">
        <v>39</v>
      </c>
      <c r="I3620" s="10" t="s">
        <v>11638</v>
      </c>
      <c r="J3620" s="10" t="s">
        <v>29</v>
      </c>
      <c r="K3620" s="10" t="s">
        <v>30</v>
      </c>
      <c r="L3620" s="12">
        <f>ROUND((F3620*(100-$B$8)/100),2)</f>
        <v>13.8</v>
      </c>
      <c r="M3620" s="10">
        <f>ROUND((F3620*K3620*(100-$B$8)/100),2)</f>
        <v>13.8</v>
      </c>
      <c r="N3620" s="10"/>
      <c r="O3620" s="10" t="s">
        <v>14371</v>
      </c>
      <c r="P3620" s="10" t="s">
        <v>911</v>
      </c>
    </row>
    <row r="3621" spans="1:16" ht="126" customHeight="1" outlineLevel="4" x14ac:dyDescent="0.2">
      <c r="A3621" s="10"/>
      <c r="B3621" s="10">
        <v>370593</v>
      </c>
      <c r="C3621" s="10" t="s">
        <v>14372</v>
      </c>
      <c r="D3621" s="11" t="s">
        <v>14373</v>
      </c>
      <c r="E3621" s="11" t="s">
        <v>14374</v>
      </c>
      <c r="F3621" s="10" t="s">
        <v>2585</v>
      </c>
      <c r="G3621" s="10" t="s">
        <v>27</v>
      </c>
      <c r="H3621" s="10" t="s">
        <v>39</v>
      </c>
      <c r="I3621" s="10" t="s">
        <v>11638</v>
      </c>
      <c r="J3621" s="10" t="s">
        <v>29</v>
      </c>
      <c r="K3621" s="10" t="s">
        <v>30</v>
      </c>
      <c r="L3621" s="12">
        <f>ROUND((F3621*(100-$B$8)/100),2)</f>
        <v>13.8</v>
      </c>
      <c r="M3621" s="10">
        <f>ROUND((F3621*K3621*(100-$B$8)/100),2)</f>
        <v>13.8</v>
      </c>
      <c r="N3621" s="10"/>
      <c r="O3621" s="10" t="s">
        <v>14375</v>
      </c>
      <c r="P3621" s="10" t="s">
        <v>911</v>
      </c>
    </row>
    <row r="3622" spans="1:16" ht="126" customHeight="1" outlineLevel="4" x14ac:dyDescent="0.2">
      <c r="A3622" s="10"/>
      <c r="B3622" s="10">
        <v>370594</v>
      </c>
      <c r="C3622" s="10" t="s">
        <v>14376</v>
      </c>
      <c r="D3622" s="11" t="s">
        <v>14377</v>
      </c>
      <c r="E3622" s="11" t="s">
        <v>14378</v>
      </c>
      <c r="F3622" s="10" t="s">
        <v>11678</v>
      </c>
      <c r="G3622" s="10" t="s">
        <v>27</v>
      </c>
      <c r="H3622" s="10" t="s">
        <v>39</v>
      </c>
      <c r="I3622" s="10" t="s">
        <v>11679</v>
      </c>
      <c r="J3622" s="10" t="s">
        <v>29</v>
      </c>
      <c r="K3622" s="10" t="s">
        <v>30</v>
      </c>
      <c r="L3622" s="12">
        <f>ROUND((F3622*(100-$B$8)/100),2)</f>
        <v>15.9</v>
      </c>
      <c r="M3622" s="10">
        <f>ROUND((F3622*K3622*(100-$B$8)/100),2)</f>
        <v>15.9</v>
      </c>
      <c r="N3622" s="10"/>
      <c r="O3622" s="10" t="s">
        <v>14379</v>
      </c>
      <c r="P3622" s="10" t="s">
        <v>911</v>
      </c>
    </row>
    <row r="3623" spans="1:16" ht="126" customHeight="1" outlineLevel="4" x14ac:dyDescent="0.2">
      <c r="A3623" s="10"/>
      <c r="B3623" s="10">
        <v>370595</v>
      </c>
      <c r="C3623" s="10" t="s">
        <v>14380</v>
      </c>
      <c r="D3623" s="11" t="s">
        <v>14381</v>
      </c>
      <c r="E3623" s="11" t="s">
        <v>14382</v>
      </c>
      <c r="F3623" s="10" t="s">
        <v>2585</v>
      </c>
      <c r="G3623" s="10" t="s">
        <v>27</v>
      </c>
      <c r="H3623" s="10" t="s">
        <v>39</v>
      </c>
      <c r="I3623" s="10" t="s">
        <v>11638</v>
      </c>
      <c r="J3623" s="10" t="s">
        <v>29</v>
      </c>
      <c r="K3623" s="10" t="s">
        <v>30</v>
      </c>
      <c r="L3623" s="12">
        <f>ROUND((F3623*(100-$B$8)/100),2)</f>
        <v>13.8</v>
      </c>
      <c r="M3623" s="10">
        <f>ROUND((F3623*K3623*(100-$B$8)/100),2)</f>
        <v>13.8</v>
      </c>
      <c r="N3623" s="10"/>
      <c r="O3623" s="10" t="s">
        <v>14383</v>
      </c>
      <c r="P3623" s="10" t="s">
        <v>911</v>
      </c>
    </row>
    <row r="3624" spans="1:16" ht="12.95" customHeight="1" outlineLevel="3" x14ac:dyDescent="0.2">
      <c r="A3624" s="16" t="s">
        <v>14384</v>
      </c>
      <c r="B3624" s="16"/>
      <c r="C3624" s="16"/>
      <c r="D3624" s="16"/>
      <c r="E3624" s="16"/>
      <c r="F3624" s="16"/>
      <c r="G3624" s="16"/>
      <c r="H3624" s="16"/>
      <c r="I3624" s="16"/>
      <c r="J3624" s="16"/>
      <c r="K3624" s="16"/>
      <c r="L3624" s="16"/>
      <c r="M3624" s="16"/>
      <c r="N3624" s="16"/>
      <c r="O3624" s="16"/>
      <c r="P3624" s="16"/>
    </row>
    <row r="3625" spans="1:16" ht="126" customHeight="1" outlineLevel="4" x14ac:dyDescent="0.2">
      <c r="A3625" s="10"/>
      <c r="B3625" s="10">
        <v>350260</v>
      </c>
      <c r="C3625" s="10" t="s">
        <v>14385</v>
      </c>
      <c r="D3625" s="11" t="s">
        <v>14386</v>
      </c>
      <c r="E3625" s="11" t="s">
        <v>14387</v>
      </c>
      <c r="F3625" s="10" t="s">
        <v>14388</v>
      </c>
      <c r="G3625" s="10" t="s">
        <v>27</v>
      </c>
      <c r="H3625" s="10" t="s">
        <v>39</v>
      </c>
      <c r="I3625" s="10" t="s">
        <v>14388</v>
      </c>
      <c r="J3625" s="10" t="s">
        <v>29</v>
      </c>
      <c r="K3625" s="10" t="s">
        <v>30</v>
      </c>
      <c r="L3625" s="12">
        <f>ROUND((F3625*(100-$B$8)/100),2)</f>
        <v>19.829999999999998</v>
      </c>
      <c r="M3625" s="10">
        <f>ROUND((F3625*K3625*(100-$B$8)/100),2)</f>
        <v>19.829999999999998</v>
      </c>
      <c r="N3625" s="10"/>
      <c r="O3625" s="10" t="s">
        <v>14389</v>
      </c>
      <c r="P3625" s="10" t="s">
        <v>197</v>
      </c>
    </row>
    <row r="3626" spans="1:16" ht="126" customHeight="1" outlineLevel="4" x14ac:dyDescent="0.2">
      <c r="A3626" s="10"/>
      <c r="B3626" s="10">
        <v>350261</v>
      </c>
      <c r="C3626" s="10" t="s">
        <v>14390</v>
      </c>
      <c r="D3626" s="11" t="s">
        <v>14391</v>
      </c>
      <c r="E3626" s="11" t="s">
        <v>14392</v>
      </c>
      <c r="F3626" s="10" t="s">
        <v>14388</v>
      </c>
      <c r="G3626" s="10" t="s">
        <v>27</v>
      </c>
      <c r="H3626" s="10" t="s">
        <v>39</v>
      </c>
      <c r="I3626" s="10" t="s">
        <v>14388</v>
      </c>
      <c r="J3626" s="10" t="s">
        <v>29</v>
      </c>
      <c r="K3626" s="10" t="s">
        <v>30</v>
      </c>
      <c r="L3626" s="12">
        <f>ROUND((F3626*(100-$B$8)/100),2)</f>
        <v>19.829999999999998</v>
      </c>
      <c r="M3626" s="10">
        <f>ROUND((F3626*K3626*(100-$B$8)/100),2)</f>
        <v>19.829999999999998</v>
      </c>
      <c r="N3626" s="10"/>
      <c r="O3626" s="10" t="s">
        <v>14393</v>
      </c>
      <c r="P3626" s="10" t="s">
        <v>197</v>
      </c>
    </row>
    <row r="3627" spans="1:16" ht="126" customHeight="1" outlineLevel="4" x14ac:dyDescent="0.2">
      <c r="A3627" s="10"/>
      <c r="B3627" s="10">
        <v>353229</v>
      </c>
      <c r="C3627" s="10" t="s">
        <v>14394</v>
      </c>
      <c r="D3627" s="11" t="s">
        <v>14395</v>
      </c>
      <c r="E3627" s="11" t="s">
        <v>14396</v>
      </c>
      <c r="F3627" s="10" t="s">
        <v>14388</v>
      </c>
      <c r="G3627" s="10" t="s">
        <v>27</v>
      </c>
      <c r="H3627" s="10" t="s">
        <v>39</v>
      </c>
      <c r="I3627" s="10" t="s">
        <v>14388</v>
      </c>
      <c r="J3627" s="10" t="s">
        <v>29</v>
      </c>
      <c r="K3627" s="10" t="s">
        <v>30</v>
      </c>
      <c r="L3627" s="12">
        <f>ROUND((F3627*(100-$B$8)/100),2)</f>
        <v>19.829999999999998</v>
      </c>
      <c r="M3627" s="10">
        <f>ROUND((F3627*K3627*(100-$B$8)/100),2)</f>
        <v>19.829999999999998</v>
      </c>
      <c r="N3627" s="10"/>
      <c r="O3627" s="10" t="s">
        <v>14397</v>
      </c>
      <c r="P3627" s="10" t="s">
        <v>197</v>
      </c>
    </row>
    <row r="3628" spans="1:16" ht="126" customHeight="1" outlineLevel="4" x14ac:dyDescent="0.2">
      <c r="A3628" s="10"/>
      <c r="B3628" s="10">
        <v>354165</v>
      </c>
      <c r="C3628" s="10" t="s">
        <v>14398</v>
      </c>
      <c r="D3628" s="11" t="s">
        <v>14399</v>
      </c>
      <c r="E3628" s="11" t="s">
        <v>14400</v>
      </c>
      <c r="F3628" s="10" t="s">
        <v>14388</v>
      </c>
      <c r="G3628" s="10" t="s">
        <v>27</v>
      </c>
      <c r="H3628" s="10" t="s">
        <v>39</v>
      </c>
      <c r="I3628" s="10" t="s">
        <v>14388</v>
      </c>
      <c r="J3628" s="10" t="s">
        <v>29</v>
      </c>
      <c r="K3628" s="10" t="s">
        <v>30</v>
      </c>
      <c r="L3628" s="12">
        <f>ROUND((F3628*(100-$B$8)/100),2)</f>
        <v>19.829999999999998</v>
      </c>
      <c r="M3628" s="10">
        <f>ROUND((F3628*K3628*(100-$B$8)/100),2)</f>
        <v>19.829999999999998</v>
      </c>
      <c r="N3628" s="10"/>
      <c r="O3628" s="10" t="s">
        <v>14401</v>
      </c>
      <c r="P3628" s="10" t="s">
        <v>670</v>
      </c>
    </row>
    <row r="3629" spans="1:16" ht="126" customHeight="1" outlineLevel="4" x14ac:dyDescent="0.2">
      <c r="A3629" s="10"/>
      <c r="B3629" s="10">
        <v>354674</v>
      </c>
      <c r="C3629" s="10" t="s">
        <v>14402</v>
      </c>
      <c r="D3629" s="11" t="s">
        <v>14403</v>
      </c>
      <c r="E3629" s="11" t="s">
        <v>14404</v>
      </c>
      <c r="F3629" s="10" t="s">
        <v>14388</v>
      </c>
      <c r="G3629" s="10" t="s">
        <v>27</v>
      </c>
      <c r="H3629" s="10" t="s">
        <v>39</v>
      </c>
      <c r="I3629" s="10" t="s">
        <v>14388</v>
      </c>
      <c r="J3629" s="10" t="s">
        <v>29</v>
      </c>
      <c r="K3629" s="10" t="s">
        <v>30</v>
      </c>
      <c r="L3629" s="12">
        <f>ROUND((F3629*(100-$B$8)/100),2)</f>
        <v>19.829999999999998</v>
      </c>
      <c r="M3629" s="10">
        <f>ROUND((F3629*K3629*(100-$B$8)/100),2)</f>
        <v>19.829999999999998</v>
      </c>
      <c r="N3629" s="10"/>
      <c r="O3629" s="10" t="s">
        <v>14405</v>
      </c>
      <c r="P3629" s="10" t="s">
        <v>670</v>
      </c>
    </row>
    <row r="3630" spans="1:16" ht="12.95" customHeight="1" outlineLevel="3" x14ac:dyDescent="0.2">
      <c r="A3630" s="16" t="s">
        <v>14406</v>
      </c>
      <c r="B3630" s="16"/>
      <c r="C3630" s="16"/>
      <c r="D3630" s="16"/>
      <c r="E3630" s="16"/>
      <c r="F3630" s="16"/>
      <c r="G3630" s="16"/>
      <c r="H3630" s="16"/>
      <c r="I3630" s="16"/>
      <c r="J3630" s="16"/>
      <c r="K3630" s="16"/>
      <c r="L3630" s="16"/>
      <c r="M3630" s="16"/>
      <c r="N3630" s="16"/>
      <c r="O3630" s="16"/>
      <c r="P3630" s="16"/>
    </row>
    <row r="3631" spans="1:16" ht="126" customHeight="1" outlineLevel="4" x14ac:dyDescent="0.2">
      <c r="A3631" s="10"/>
      <c r="B3631" s="10">
        <v>376330</v>
      </c>
      <c r="C3631" s="10" t="s">
        <v>14407</v>
      </c>
      <c r="D3631" s="11" t="s">
        <v>14408</v>
      </c>
      <c r="E3631" s="11" t="s">
        <v>14409</v>
      </c>
      <c r="F3631" s="10" t="s">
        <v>14410</v>
      </c>
      <c r="G3631" s="10" t="s">
        <v>27</v>
      </c>
      <c r="H3631" s="10" t="s">
        <v>39</v>
      </c>
      <c r="I3631" s="10" t="s">
        <v>14411</v>
      </c>
      <c r="J3631" s="10" t="s">
        <v>29</v>
      </c>
      <c r="K3631" s="10" t="s">
        <v>30</v>
      </c>
      <c r="L3631" s="12">
        <f>ROUND((F3631*(100-$B$8)/100),2)</f>
        <v>35.880000000000003</v>
      </c>
      <c r="M3631" s="10">
        <f>ROUND((F3631*K3631*(100-$B$8)/100),2)</f>
        <v>35.880000000000003</v>
      </c>
      <c r="N3631" s="10"/>
      <c r="O3631" s="10" t="s">
        <v>14412</v>
      </c>
      <c r="P3631" s="10" t="s">
        <v>421</v>
      </c>
    </row>
    <row r="3632" spans="1:16" ht="126" customHeight="1" outlineLevel="4" x14ac:dyDescent="0.2">
      <c r="A3632" s="10"/>
      <c r="B3632" s="10">
        <v>376331</v>
      </c>
      <c r="C3632" s="10" t="s">
        <v>14413</v>
      </c>
      <c r="D3632" s="11" t="s">
        <v>14414</v>
      </c>
      <c r="E3632" s="11" t="s">
        <v>14415</v>
      </c>
      <c r="F3632" s="10" t="s">
        <v>14410</v>
      </c>
      <c r="G3632" s="10" t="s">
        <v>27</v>
      </c>
      <c r="H3632" s="10" t="s">
        <v>39</v>
      </c>
      <c r="I3632" s="10" t="s">
        <v>14411</v>
      </c>
      <c r="J3632" s="10" t="s">
        <v>29</v>
      </c>
      <c r="K3632" s="10" t="s">
        <v>30</v>
      </c>
      <c r="L3632" s="12">
        <f>ROUND((F3632*(100-$B$8)/100),2)</f>
        <v>35.880000000000003</v>
      </c>
      <c r="M3632" s="10">
        <f>ROUND((F3632*K3632*(100-$B$8)/100),2)</f>
        <v>35.880000000000003</v>
      </c>
      <c r="N3632" s="10"/>
      <c r="O3632" s="10" t="s">
        <v>14416</v>
      </c>
      <c r="P3632" s="10" t="s">
        <v>421</v>
      </c>
    </row>
    <row r="3633" spans="1:16" ht="126" customHeight="1" outlineLevel="4" x14ac:dyDescent="0.2">
      <c r="A3633" s="10"/>
      <c r="B3633" s="10">
        <v>377481</v>
      </c>
      <c r="C3633" s="10" t="s">
        <v>14417</v>
      </c>
      <c r="D3633" s="11" t="s">
        <v>14418</v>
      </c>
      <c r="E3633" s="11" t="s">
        <v>14419</v>
      </c>
      <c r="F3633" s="10" t="s">
        <v>14410</v>
      </c>
      <c r="G3633" s="10" t="s">
        <v>27</v>
      </c>
      <c r="H3633" s="10" t="s">
        <v>39</v>
      </c>
      <c r="I3633" s="10" t="s">
        <v>14411</v>
      </c>
      <c r="J3633" s="10" t="s">
        <v>29</v>
      </c>
      <c r="K3633" s="10" t="s">
        <v>30</v>
      </c>
      <c r="L3633" s="12">
        <f>ROUND((F3633*(100-$B$8)/100),2)</f>
        <v>35.880000000000003</v>
      </c>
      <c r="M3633" s="10">
        <f>ROUND((F3633*K3633*(100-$B$8)/100),2)</f>
        <v>35.880000000000003</v>
      </c>
      <c r="N3633" s="10"/>
      <c r="O3633" s="10" t="s">
        <v>14420</v>
      </c>
      <c r="P3633" s="10" t="s">
        <v>60</v>
      </c>
    </row>
    <row r="3634" spans="1:16" ht="126" customHeight="1" outlineLevel="4" x14ac:dyDescent="0.2">
      <c r="A3634" s="10"/>
      <c r="B3634" s="10">
        <v>377482</v>
      </c>
      <c r="C3634" s="10" t="s">
        <v>14421</v>
      </c>
      <c r="D3634" s="11" t="s">
        <v>14422</v>
      </c>
      <c r="E3634" s="11" t="s">
        <v>14423</v>
      </c>
      <c r="F3634" s="10" t="s">
        <v>14410</v>
      </c>
      <c r="G3634" s="10" t="s">
        <v>27</v>
      </c>
      <c r="H3634" s="10" t="s">
        <v>39</v>
      </c>
      <c r="I3634" s="10" t="s">
        <v>14411</v>
      </c>
      <c r="J3634" s="10" t="s">
        <v>29</v>
      </c>
      <c r="K3634" s="10" t="s">
        <v>30</v>
      </c>
      <c r="L3634" s="12">
        <f>ROUND((F3634*(100-$B$8)/100),2)</f>
        <v>35.880000000000003</v>
      </c>
      <c r="M3634" s="10">
        <f>ROUND((F3634*K3634*(100-$B$8)/100),2)</f>
        <v>35.880000000000003</v>
      </c>
      <c r="N3634" s="10"/>
      <c r="O3634" s="10" t="s">
        <v>14424</v>
      </c>
      <c r="P3634" s="10" t="s">
        <v>60</v>
      </c>
    </row>
    <row r="3635" spans="1:16" ht="12.95" customHeight="1" outlineLevel="3" x14ac:dyDescent="0.2">
      <c r="A3635" s="16" t="s">
        <v>14425</v>
      </c>
      <c r="B3635" s="16"/>
      <c r="C3635" s="16"/>
      <c r="D3635" s="16"/>
      <c r="E3635" s="16"/>
      <c r="F3635" s="16"/>
      <c r="G3635" s="16"/>
      <c r="H3635" s="16"/>
      <c r="I3635" s="16"/>
      <c r="J3635" s="16"/>
      <c r="K3635" s="16"/>
      <c r="L3635" s="16"/>
      <c r="M3635" s="16"/>
      <c r="N3635" s="16"/>
      <c r="O3635" s="16"/>
      <c r="P3635" s="16"/>
    </row>
    <row r="3636" spans="1:16" ht="126" customHeight="1" outlineLevel="4" x14ac:dyDescent="0.2">
      <c r="A3636" s="10"/>
      <c r="B3636" s="10">
        <v>322800</v>
      </c>
      <c r="C3636" s="10" t="s">
        <v>14426</v>
      </c>
      <c r="D3636" s="11" t="s">
        <v>14427</v>
      </c>
      <c r="E3636" s="11" t="s">
        <v>14428</v>
      </c>
      <c r="F3636" s="10" t="s">
        <v>14429</v>
      </c>
      <c r="G3636" s="10" t="s">
        <v>27</v>
      </c>
      <c r="H3636" s="10" t="s">
        <v>48</v>
      </c>
      <c r="I3636" s="10" t="s">
        <v>14429</v>
      </c>
      <c r="J3636" s="10" t="s">
        <v>29</v>
      </c>
      <c r="K3636" s="10" t="s">
        <v>30</v>
      </c>
      <c r="L3636" s="12">
        <f>ROUND((F3636*(100-$B$8)/100),2)</f>
        <v>28.31</v>
      </c>
      <c r="M3636" s="10">
        <f>ROUND((F3636*K3636*(100-$B$8)/100),2)</f>
        <v>28.31</v>
      </c>
      <c r="N3636" s="10"/>
      <c r="O3636" s="10" t="s">
        <v>14430</v>
      </c>
      <c r="P3636" s="10" t="s">
        <v>1655</v>
      </c>
    </row>
    <row r="3637" spans="1:16" ht="12.95" customHeight="1" outlineLevel="3" x14ac:dyDescent="0.2">
      <c r="A3637" s="16" t="s">
        <v>14431</v>
      </c>
      <c r="B3637" s="16"/>
      <c r="C3637" s="16"/>
      <c r="D3637" s="16"/>
      <c r="E3637" s="16"/>
      <c r="F3637" s="16"/>
      <c r="G3637" s="16"/>
      <c r="H3637" s="16"/>
      <c r="I3637" s="16"/>
      <c r="J3637" s="16"/>
      <c r="K3637" s="16"/>
      <c r="L3637" s="16"/>
      <c r="M3637" s="16"/>
      <c r="N3637" s="16"/>
      <c r="O3637" s="16"/>
      <c r="P3637" s="16"/>
    </row>
    <row r="3638" spans="1:16" ht="126" customHeight="1" outlineLevel="4" x14ac:dyDescent="0.2">
      <c r="A3638" s="10"/>
      <c r="B3638" s="10">
        <v>309565</v>
      </c>
      <c r="C3638" s="10" t="s">
        <v>14432</v>
      </c>
      <c r="D3638" s="11" t="s">
        <v>14433</v>
      </c>
      <c r="E3638" s="11" t="s">
        <v>14434</v>
      </c>
      <c r="F3638" s="10" t="s">
        <v>14435</v>
      </c>
      <c r="G3638" s="10" t="s">
        <v>27</v>
      </c>
      <c r="H3638" s="10" t="s">
        <v>48</v>
      </c>
      <c r="I3638" s="10" t="s">
        <v>14435</v>
      </c>
      <c r="J3638" s="10" t="s">
        <v>29</v>
      </c>
      <c r="K3638" s="10" t="s">
        <v>30</v>
      </c>
      <c r="L3638" s="12">
        <f>ROUND((F3638*(100-$B$8)/100),2)</f>
        <v>45.31</v>
      </c>
      <c r="M3638" s="10">
        <f>ROUND((F3638*K3638*(100-$B$8)/100),2)</f>
        <v>45.31</v>
      </c>
      <c r="N3638" s="10"/>
      <c r="O3638" s="10" t="s">
        <v>14436</v>
      </c>
      <c r="P3638" s="10" t="s">
        <v>1655</v>
      </c>
    </row>
    <row r="3639" spans="1:16" ht="126" customHeight="1" outlineLevel="4" x14ac:dyDescent="0.2">
      <c r="A3639" s="10"/>
      <c r="B3639" s="10">
        <v>322841</v>
      </c>
      <c r="C3639" s="10" t="s">
        <v>14437</v>
      </c>
      <c r="D3639" s="11" t="s">
        <v>14438</v>
      </c>
      <c r="E3639" s="11" t="s">
        <v>14439</v>
      </c>
      <c r="F3639" s="10" t="s">
        <v>14435</v>
      </c>
      <c r="G3639" s="10" t="s">
        <v>27</v>
      </c>
      <c r="H3639" s="10" t="s">
        <v>48</v>
      </c>
      <c r="I3639" s="10" t="s">
        <v>14435</v>
      </c>
      <c r="J3639" s="10" t="s">
        <v>29</v>
      </c>
      <c r="K3639" s="10" t="s">
        <v>30</v>
      </c>
      <c r="L3639" s="12">
        <f>ROUND((F3639*(100-$B$8)/100),2)</f>
        <v>45.31</v>
      </c>
      <c r="M3639" s="10">
        <f>ROUND((F3639*K3639*(100-$B$8)/100),2)</f>
        <v>45.31</v>
      </c>
      <c r="N3639" s="10"/>
      <c r="O3639" s="10" t="s">
        <v>14440</v>
      </c>
      <c r="P3639" s="10" t="s">
        <v>1655</v>
      </c>
    </row>
    <row r="3640" spans="1:16" ht="12.95" customHeight="1" outlineLevel="3" x14ac:dyDescent="0.2">
      <c r="A3640" s="16" t="s">
        <v>14441</v>
      </c>
      <c r="B3640" s="16"/>
      <c r="C3640" s="16"/>
      <c r="D3640" s="16"/>
      <c r="E3640" s="16"/>
      <c r="F3640" s="16"/>
      <c r="G3640" s="16"/>
      <c r="H3640" s="16"/>
      <c r="I3640" s="16"/>
      <c r="J3640" s="16"/>
      <c r="K3640" s="16"/>
      <c r="L3640" s="16"/>
      <c r="M3640" s="16"/>
      <c r="N3640" s="16"/>
      <c r="O3640" s="16"/>
      <c r="P3640" s="16"/>
    </row>
    <row r="3641" spans="1:16" ht="126" customHeight="1" outlineLevel="4" x14ac:dyDescent="0.2">
      <c r="A3641" s="10"/>
      <c r="B3641" s="10">
        <v>322802</v>
      </c>
      <c r="C3641" s="10" t="s">
        <v>14442</v>
      </c>
      <c r="D3641" s="11" t="s">
        <v>14443</v>
      </c>
      <c r="E3641" s="11" t="s">
        <v>14444</v>
      </c>
      <c r="F3641" s="10" t="s">
        <v>2917</v>
      </c>
      <c r="G3641" s="10" t="s">
        <v>27</v>
      </c>
      <c r="H3641" s="10" t="s">
        <v>48</v>
      </c>
      <c r="I3641" s="10" t="s">
        <v>14445</v>
      </c>
      <c r="J3641" s="10" t="s">
        <v>29</v>
      </c>
      <c r="K3641" s="10" t="s">
        <v>30</v>
      </c>
      <c r="L3641" s="12">
        <f>ROUND((F3641*(100-$B$8)/100),2)</f>
        <v>40.200000000000003</v>
      </c>
      <c r="M3641" s="10">
        <f>ROUND((F3641*K3641*(100-$B$8)/100),2)</f>
        <v>40.200000000000003</v>
      </c>
      <c r="N3641" s="10"/>
      <c r="O3641" s="10" t="s">
        <v>14446</v>
      </c>
      <c r="P3641" s="10" t="s">
        <v>116</v>
      </c>
    </row>
    <row r="3642" spans="1:16" ht="126" customHeight="1" outlineLevel="4" x14ac:dyDescent="0.2">
      <c r="A3642" s="10"/>
      <c r="B3642" s="10">
        <v>324444</v>
      </c>
      <c r="C3642" s="10" t="s">
        <v>14447</v>
      </c>
      <c r="D3642" s="11" t="s">
        <v>14448</v>
      </c>
      <c r="E3642" s="11" t="s">
        <v>14449</v>
      </c>
      <c r="F3642" s="10" t="s">
        <v>14450</v>
      </c>
      <c r="G3642" s="10" t="s">
        <v>27</v>
      </c>
      <c r="H3642" s="10" t="s">
        <v>48</v>
      </c>
      <c r="I3642" s="10" t="s">
        <v>14450</v>
      </c>
      <c r="J3642" s="10" t="s">
        <v>29</v>
      </c>
      <c r="K3642" s="10" t="s">
        <v>30</v>
      </c>
      <c r="L3642" s="12">
        <f>ROUND((F3642*(100-$B$8)/100),2)</f>
        <v>42.01</v>
      </c>
      <c r="M3642" s="10">
        <f>ROUND((F3642*K3642*(100-$B$8)/100),2)</f>
        <v>42.01</v>
      </c>
      <c r="N3642" s="10"/>
      <c r="O3642" s="10" t="s">
        <v>14451</v>
      </c>
      <c r="P3642" s="10" t="s">
        <v>1655</v>
      </c>
    </row>
    <row r="3643" spans="1:16" ht="126" customHeight="1" outlineLevel="4" x14ac:dyDescent="0.2">
      <c r="A3643" s="10"/>
      <c r="B3643" s="10">
        <v>324445</v>
      </c>
      <c r="C3643" s="10" t="s">
        <v>14452</v>
      </c>
      <c r="D3643" s="11" t="s">
        <v>14453</v>
      </c>
      <c r="E3643" s="11" t="s">
        <v>14454</v>
      </c>
      <c r="F3643" s="10" t="s">
        <v>14450</v>
      </c>
      <c r="G3643" s="10" t="s">
        <v>27</v>
      </c>
      <c r="H3643" s="10" t="s">
        <v>48</v>
      </c>
      <c r="I3643" s="10" t="s">
        <v>14450</v>
      </c>
      <c r="J3643" s="10" t="s">
        <v>29</v>
      </c>
      <c r="K3643" s="10" t="s">
        <v>30</v>
      </c>
      <c r="L3643" s="12">
        <f>ROUND((F3643*(100-$B$8)/100),2)</f>
        <v>42.01</v>
      </c>
      <c r="M3643" s="10">
        <f>ROUND((F3643*K3643*(100-$B$8)/100),2)</f>
        <v>42.01</v>
      </c>
      <c r="N3643" s="10"/>
      <c r="O3643" s="10" t="s">
        <v>14455</v>
      </c>
      <c r="P3643" s="10" t="s">
        <v>1655</v>
      </c>
    </row>
    <row r="3644" spans="1:16" ht="126" customHeight="1" outlineLevel="4" x14ac:dyDescent="0.2">
      <c r="A3644" s="10"/>
      <c r="B3644" s="10">
        <v>324443</v>
      </c>
      <c r="C3644" s="10" t="s">
        <v>14456</v>
      </c>
      <c r="D3644" s="11" t="s">
        <v>14457</v>
      </c>
      <c r="E3644" s="11" t="s">
        <v>14458</v>
      </c>
      <c r="F3644" s="10" t="s">
        <v>14459</v>
      </c>
      <c r="G3644" s="10" t="s">
        <v>27</v>
      </c>
      <c r="H3644" s="10" t="s">
        <v>48</v>
      </c>
      <c r="I3644" s="10" t="s">
        <v>14459</v>
      </c>
      <c r="J3644" s="10" t="s">
        <v>29</v>
      </c>
      <c r="K3644" s="10" t="s">
        <v>30</v>
      </c>
      <c r="L3644" s="12">
        <f>ROUND((F3644*(100-$B$8)/100),2)</f>
        <v>38.19</v>
      </c>
      <c r="M3644" s="10">
        <f>ROUND((F3644*K3644*(100-$B$8)/100),2)</f>
        <v>38.19</v>
      </c>
      <c r="N3644" s="10"/>
      <c r="O3644" s="10" t="s">
        <v>14460</v>
      </c>
      <c r="P3644" s="10" t="s">
        <v>1655</v>
      </c>
    </row>
    <row r="3645" spans="1:16" ht="126" customHeight="1" outlineLevel="4" x14ac:dyDescent="0.2">
      <c r="A3645" s="10"/>
      <c r="B3645" s="10">
        <v>330518</v>
      </c>
      <c r="C3645" s="10" t="s">
        <v>14461</v>
      </c>
      <c r="D3645" s="11" t="s">
        <v>14462</v>
      </c>
      <c r="E3645" s="11" t="s">
        <v>14463</v>
      </c>
      <c r="F3645" s="10" t="s">
        <v>2917</v>
      </c>
      <c r="G3645" s="10" t="s">
        <v>27</v>
      </c>
      <c r="H3645" s="10" t="s">
        <v>48</v>
      </c>
      <c r="I3645" s="10" t="s">
        <v>14445</v>
      </c>
      <c r="J3645" s="10" t="s">
        <v>29</v>
      </c>
      <c r="K3645" s="10" t="s">
        <v>30</v>
      </c>
      <c r="L3645" s="12">
        <f>ROUND((F3645*(100-$B$8)/100),2)</f>
        <v>40.200000000000003</v>
      </c>
      <c r="M3645" s="10">
        <f>ROUND((F3645*K3645*(100-$B$8)/100),2)</f>
        <v>40.200000000000003</v>
      </c>
      <c r="N3645" s="10"/>
      <c r="O3645" s="10" t="s">
        <v>14464</v>
      </c>
      <c r="P3645" s="10" t="s">
        <v>116</v>
      </c>
    </row>
    <row r="3646" spans="1:16" ht="12.95" customHeight="1" outlineLevel="3" x14ac:dyDescent="0.2">
      <c r="A3646" s="16" t="s">
        <v>14465</v>
      </c>
      <c r="B3646" s="16"/>
      <c r="C3646" s="16"/>
      <c r="D3646" s="16"/>
      <c r="E3646" s="16"/>
      <c r="F3646" s="16"/>
      <c r="G3646" s="16"/>
      <c r="H3646" s="16"/>
      <c r="I3646" s="16"/>
      <c r="J3646" s="16"/>
      <c r="K3646" s="16"/>
      <c r="L3646" s="16"/>
      <c r="M3646" s="16"/>
      <c r="N3646" s="16"/>
      <c r="O3646" s="16"/>
      <c r="P3646" s="16"/>
    </row>
    <row r="3647" spans="1:16" ht="126" customHeight="1" outlineLevel="4" x14ac:dyDescent="0.2">
      <c r="A3647" s="10"/>
      <c r="B3647" s="10">
        <v>322805</v>
      </c>
      <c r="C3647" s="10" t="s">
        <v>14466</v>
      </c>
      <c r="D3647" s="11" t="s">
        <v>14467</v>
      </c>
      <c r="E3647" s="11" t="s">
        <v>14468</v>
      </c>
      <c r="F3647" s="10" t="s">
        <v>14469</v>
      </c>
      <c r="G3647" s="10" t="s">
        <v>27</v>
      </c>
      <c r="H3647" s="10" t="s">
        <v>384</v>
      </c>
      <c r="I3647" s="10" t="s">
        <v>14469</v>
      </c>
      <c r="J3647" s="10" t="s">
        <v>29</v>
      </c>
      <c r="K3647" s="10" t="s">
        <v>30</v>
      </c>
      <c r="L3647" s="12">
        <f>ROUND((F3647*(100-$B$8)/100),2)</f>
        <v>52.55</v>
      </c>
      <c r="M3647" s="10">
        <f>ROUND((F3647*K3647*(100-$B$8)/100),2)</f>
        <v>52.55</v>
      </c>
      <c r="N3647" s="10"/>
      <c r="O3647" s="10" t="s">
        <v>14470</v>
      </c>
      <c r="P3647" s="10" t="s">
        <v>6522</v>
      </c>
    </row>
    <row r="3648" spans="1:16" ht="126" customHeight="1" outlineLevel="4" x14ac:dyDescent="0.2">
      <c r="A3648" s="10"/>
      <c r="B3648" s="10">
        <v>375853</v>
      </c>
      <c r="C3648" s="10" t="s">
        <v>14471</v>
      </c>
      <c r="D3648" s="11" t="s">
        <v>14472</v>
      </c>
      <c r="E3648" s="11" t="s">
        <v>14473</v>
      </c>
      <c r="F3648" s="10" t="s">
        <v>2833</v>
      </c>
      <c r="G3648" s="10" t="s">
        <v>27</v>
      </c>
      <c r="H3648" s="10" t="s">
        <v>384</v>
      </c>
      <c r="I3648" s="10" t="s">
        <v>2834</v>
      </c>
      <c r="J3648" s="10" t="s">
        <v>29</v>
      </c>
      <c r="K3648" s="10" t="s">
        <v>30</v>
      </c>
      <c r="L3648" s="12">
        <f>ROUND((F3648*(100-$B$8)/100),2)</f>
        <v>60.72</v>
      </c>
      <c r="M3648" s="10">
        <f>ROUND((F3648*K3648*(100-$B$8)/100),2)</f>
        <v>60.72</v>
      </c>
      <c r="N3648" s="10"/>
      <c r="O3648" s="10" t="s">
        <v>14474</v>
      </c>
      <c r="P3648" s="10" t="s">
        <v>1659</v>
      </c>
    </row>
    <row r="3649" spans="1:16" ht="126" customHeight="1" outlineLevel="4" x14ac:dyDescent="0.2">
      <c r="A3649" s="10"/>
      <c r="B3649" s="10">
        <v>375854</v>
      </c>
      <c r="C3649" s="10" t="s">
        <v>14475</v>
      </c>
      <c r="D3649" s="11" t="s">
        <v>14476</v>
      </c>
      <c r="E3649" s="11" t="s">
        <v>14477</v>
      </c>
      <c r="F3649" s="10" t="s">
        <v>2833</v>
      </c>
      <c r="G3649" s="10" t="s">
        <v>27</v>
      </c>
      <c r="H3649" s="10" t="s">
        <v>384</v>
      </c>
      <c r="I3649" s="10" t="s">
        <v>2834</v>
      </c>
      <c r="J3649" s="10" t="s">
        <v>29</v>
      </c>
      <c r="K3649" s="10" t="s">
        <v>30</v>
      </c>
      <c r="L3649" s="12">
        <f>ROUND((F3649*(100-$B$8)/100),2)</f>
        <v>60.72</v>
      </c>
      <c r="M3649" s="10">
        <f>ROUND((F3649*K3649*(100-$B$8)/100),2)</f>
        <v>60.72</v>
      </c>
      <c r="N3649" s="10"/>
      <c r="O3649" s="10" t="s">
        <v>14478</v>
      </c>
      <c r="P3649" s="10" t="s">
        <v>1659</v>
      </c>
    </row>
    <row r="3650" spans="1:16" ht="12.95" customHeight="1" outlineLevel="3" x14ac:dyDescent="0.2">
      <c r="A3650" s="16" t="s">
        <v>14479</v>
      </c>
      <c r="B3650" s="16"/>
      <c r="C3650" s="16"/>
      <c r="D3650" s="16"/>
      <c r="E3650" s="16"/>
      <c r="F3650" s="16"/>
      <c r="G3650" s="16"/>
      <c r="H3650" s="16"/>
      <c r="I3650" s="16"/>
      <c r="J3650" s="16"/>
      <c r="K3650" s="16"/>
      <c r="L3650" s="16"/>
      <c r="M3650" s="16"/>
      <c r="N3650" s="16"/>
      <c r="O3650" s="16"/>
      <c r="P3650" s="16"/>
    </row>
    <row r="3651" spans="1:16" ht="126" customHeight="1" outlineLevel="4" x14ac:dyDescent="0.2">
      <c r="A3651" s="10"/>
      <c r="B3651" s="10">
        <v>239768</v>
      </c>
      <c r="C3651" s="10" t="s">
        <v>14480</v>
      </c>
      <c r="D3651" s="11" t="s">
        <v>14481</v>
      </c>
      <c r="E3651" s="11" t="s">
        <v>14482</v>
      </c>
      <c r="F3651" s="10" t="s">
        <v>14483</v>
      </c>
      <c r="G3651" s="10" t="s">
        <v>27</v>
      </c>
      <c r="H3651" s="10" t="s">
        <v>39</v>
      </c>
      <c r="I3651" s="10" t="s">
        <v>14484</v>
      </c>
      <c r="J3651" s="10" t="s">
        <v>29</v>
      </c>
      <c r="K3651" s="10" t="s">
        <v>30</v>
      </c>
      <c r="L3651" s="12">
        <f>ROUND((F3651*(100-$B$8)/100),2)</f>
        <v>43.92</v>
      </c>
      <c r="M3651" s="10">
        <f>ROUND((F3651*K3651*(100-$B$8)/100),2)</f>
        <v>43.92</v>
      </c>
      <c r="N3651" s="10"/>
      <c r="O3651" s="10" t="s">
        <v>14485</v>
      </c>
      <c r="P3651" s="10" t="s">
        <v>6714</v>
      </c>
    </row>
    <row r="3652" spans="1:16" ht="12.95" customHeight="1" outlineLevel="2" x14ac:dyDescent="0.2">
      <c r="A3652" s="15" t="s">
        <v>14486</v>
      </c>
      <c r="B3652" s="15"/>
      <c r="C3652" s="15"/>
      <c r="D3652" s="15"/>
      <c r="E3652" s="15"/>
      <c r="F3652" s="15"/>
      <c r="G3652" s="15"/>
      <c r="H3652" s="15"/>
      <c r="I3652" s="15"/>
      <c r="J3652" s="15"/>
      <c r="K3652" s="15"/>
      <c r="L3652" s="15"/>
      <c r="M3652" s="15"/>
      <c r="N3652" s="15"/>
      <c r="O3652" s="15"/>
      <c r="P3652" s="15"/>
    </row>
    <row r="3653" spans="1:16" ht="12.95" customHeight="1" outlineLevel="3" x14ac:dyDescent="0.2">
      <c r="A3653" s="16" t="s">
        <v>14487</v>
      </c>
      <c r="B3653" s="16"/>
      <c r="C3653" s="16"/>
      <c r="D3653" s="16"/>
      <c r="E3653" s="16"/>
      <c r="F3653" s="16"/>
      <c r="G3653" s="16"/>
      <c r="H3653" s="16"/>
      <c r="I3653" s="16"/>
      <c r="J3653" s="16"/>
      <c r="K3653" s="16"/>
      <c r="L3653" s="16"/>
      <c r="M3653" s="16"/>
      <c r="N3653" s="16"/>
      <c r="O3653" s="16"/>
      <c r="P3653" s="16"/>
    </row>
    <row r="3654" spans="1:16" ht="126" customHeight="1" outlineLevel="4" x14ac:dyDescent="0.2">
      <c r="A3654" s="10"/>
      <c r="B3654" s="10">
        <v>336559</v>
      </c>
      <c r="C3654" s="10" t="s">
        <v>14488</v>
      </c>
      <c r="D3654" s="11" t="s">
        <v>14489</v>
      </c>
      <c r="E3654" s="11" t="s">
        <v>14490</v>
      </c>
      <c r="F3654" s="10" t="s">
        <v>844</v>
      </c>
      <c r="G3654" s="10" t="s">
        <v>27</v>
      </c>
      <c r="H3654" s="10" t="s">
        <v>254</v>
      </c>
      <c r="I3654" s="10" t="s">
        <v>5137</v>
      </c>
      <c r="J3654" s="10" t="s">
        <v>29</v>
      </c>
      <c r="K3654" s="10" t="s">
        <v>30</v>
      </c>
      <c r="L3654" s="12">
        <f>ROUND((F3654*(100-$B$8)/100),2)</f>
        <v>129</v>
      </c>
      <c r="M3654" s="10">
        <f>ROUND((F3654*K3654*(100-$B$8)/100),2)</f>
        <v>129</v>
      </c>
      <c r="N3654" s="10"/>
      <c r="O3654" s="10" t="s">
        <v>14491</v>
      </c>
      <c r="P3654" s="10" t="s">
        <v>2542</v>
      </c>
    </row>
    <row r="3655" spans="1:16" ht="126" customHeight="1" outlineLevel="4" x14ac:dyDescent="0.2">
      <c r="A3655" s="10"/>
      <c r="B3655" s="10">
        <v>339019</v>
      </c>
      <c r="C3655" s="10" t="s">
        <v>14492</v>
      </c>
      <c r="D3655" s="11" t="s">
        <v>14493</v>
      </c>
      <c r="E3655" s="11" t="s">
        <v>14494</v>
      </c>
      <c r="F3655" s="10" t="s">
        <v>14495</v>
      </c>
      <c r="G3655" s="10" t="s">
        <v>27</v>
      </c>
      <c r="H3655" s="10" t="s">
        <v>254</v>
      </c>
      <c r="I3655" s="10" t="s">
        <v>14496</v>
      </c>
      <c r="J3655" s="10" t="s">
        <v>29</v>
      </c>
      <c r="K3655" s="10" t="s">
        <v>30</v>
      </c>
      <c r="L3655" s="12">
        <f>ROUND((F3655*(100-$B$8)/100),2)</f>
        <v>140.69999999999999</v>
      </c>
      <c r="M3655" s="10">
        <f>ROUND((F3655*K3655*(100-$B$8)/100),2)</f>
        <v>140.69999999999999</v>
      </c>
      <c r="N3655" s="10"/>
      <c r="O3655" s="10" t="s">
        <v>14497</v>
      </c>
      <c r="P3655" s="10" t="s">
        <v>4396</v>
      </c>
    </row>
    <row r="3656" spans="1:16" ht="126" customHeight="1" outlineLevel="4" x14ac:dyDescent="0.2">
      <c r="A3656" s="10"/>
      <c r="B3656" s="10">
        <v>339020</v>
      </c>
      <c r="C3656" s="10" t="s">
        <v>14498</v>
      </c>
      <c r="D3656" s="11" t="s">
        <v>14499</v>
      </c>
      <c r="E3656" s="11" t="s">
        <v>14500</v>
      </c>
      <c r="F3656" s="10" t="s">
        <v>844</v>
      </c>
      <c r="G3656" s="10" t="s">
        <v>27</v>
      </c>
      <c r="H3656" s="10" t="s">
        <v>254</v>
      </c>
      <c r="I3656" s="10" t="s">
        <v>5137</v>
      </c>
      <c r="J3656" s="10" t="s">
        <v>29</v>
      </c>
      <c r="K3656" s="10" t="s">
        <v>30</v>
      </c>
      <c r="L3656" s="12">
        <f>ROUND((F3656*(100-$B$8)/100),2)</f>
        <v>129</v>
      </c>
      <c r="M3656" s="10">
        <f>ROUND((F3656*K3656*(100-$B$8)/100),2)</f>
        <v>129</v>
      </c>
      <c r="N3656" s="10"/>
      <c r="O3656" s="10" t="s">
        <v>14501</v>
      </c>
      <c r="P3656" s="10" t="s">
        <v>146</v>
      </c>
    </row>
    <row r="3657" spans="1:16" ht="126" customHeight="1" outlineLevel="4" x14ac:dyDescent="0.2">
      <c r="A3657" s="10"/>
      <c r="B3657" s="10">
        <v>408175</v>
      </c>
      <c r="C3657" s="10" t="s">
        <v>14502</v>
      </c>
      <c r="D3657" s="11" t="s">
        <v>14503</v>
      </c>
      <c r="E3657" s="11" t="s">
        <v>14504</v>
      </c>
      <c r="F3657" s="10" t="s">
        <v>1671</v>
      </c>
      <c r="G3657" s="10" t="s">
        <v>27</v>
      </c>
      <c r="H3657" s="10" t="s">
        <v>3866</v>
      </c>
      <c r="I3657" s="10" t="s">
        <v>2248</v>
      </c>
      <c r="J3657" s="10" t="s">
        <v>29</v>
      </c>
      <c r="K3657" s="10" t="s">
        <v>30</v>
      </c>
      <c r="L3657" s="12">
        <f>ROUND((F3657*(100-$B$8)/100),2)</f>
        <v>343.8</v>
      </c>
      <c r="M3657" s="10">
        <f>ROUND((F3657*K3657*(100-$B$8)/100),2)</f>
        <v>343.8</v>
      </c>
      <c r="N3657" s="10"/>
      <c r="O3657" s="10" t="s">
        <v>14505</v>
      </c>
      <c r="P3657" s="10" t="s">
        <v>14506</v>
      </c>
    </row>
    <row r="3658" spans="1:16" ht="126" customHeight="1" outlineLevel="4" x14ac:dyDescent="0.2">
      <c r="A3658" s="10"/>
      <c r="B3658" s="10">
        <v>410714</v>
      </c>
      <c r="C3658" s="10" t="s">
        <v>14507</v>
      </c>
      <c r="D3658" s="11" t="s">
        <v>14508</v>
      </c>
      <c r="E3658" s="11" t="s">
        <v>14509</v>
      </c>
      <c r="F3658" s="10" t="s">
        <v>1807</v>
      </c>
      <c r="G3658" s="10" t="s">
        <v>27</v>
      </c>
      <c r="H3658" s="10" t="s">
        <v>3266</v>
      </c>
      <c r="I3658" s="10" t="s">
        <v>1808</v>
      </c>
      <c r="J3658" s="10" t="s">
        <v>29</v>
      </c>
      <c r="K3658" s="10" t="s">
        <v>30</v>
      </c>
      <c r="L3658" s="12">
        <f>ROUND((F3658*(100-$B$8)/100),2)</f>
        <v>270</v>
      </c>
      <c r="M3658" s="10">
        <f>ROUND((F3658*K3658*(100-$B$8)/100),2)</f>
        <v>270</v>
      </c>
      <c r="N3658" s="10"/>
      <c r="O3658" s="10" t="s">
        <v>14510</v>
      </c>
      <c r="P3658" s="10" t="s">
        <v>14511</v>
      </c>
    </row>
    <row r="3659" spans="1:16" ht="12.95" customHeight="1" outlineLevel="3" x14ac:dyDescent="0.2">
      <c r="A3659" s="16" t="s">
        <v>14512</v>
      </c>
      <c r="B3659" s="16"/>
      <c r="C3659" s="16"/>
      <c r="D3659" s="16"/>
      <c r="E3659" s="16"/>
      <c r="F3659" s="16"/>
      <c r="G3659" s="16"/>
      <c r="H3659" s="16"/>
      <c r="I3659" s="16"/>
      <c r="J3659" s="16"/>
      <c r="K3659" s="16"/>
      <c r="L3659" s="16"/>
      <c r="M3659" s="16"/>
      <c r="N3659" s="16"/>
      <c r="O3659" s="16"/>
      <c r="P3659" s="16"/>
    </row>
    <row r="3660" spans="1:16" ht="126" customHeight="1" outlineLevel="4" x14ac:dyDescent="0.2">
      <c r="A3660" s="10"/>
      <c r="B3660" s="10">
        <v>311822</v>
      </c>
      <c r="C3660" s="10" t="s">
        <v>14513</v>
      </c>
      <c r="D3660" s="11" t="s">
        <v>14514</v>
      </c>
      <c r="E3660" s="11" t="s">
        <v>14515</v>
      </c>
      <c r="F3660" s="10" t="s">
        <v>11985</v>
      </c>
      <c r="G3660" s="10" t="s">
        <v>27</v>
      </c>
      <c r="H3660" s="10" t="s">
        <v>599</v>
      </c>
      <c r="I3660" s="10" t="s">
        <v>14516</v>
      </c>
      <c r="J3660" s="10" t="s">
        <v>29</v>
      </c>
      <c r="K3660" s="10" t="s">
        <v>30</v>
      </c>
      <c r="L3660" s="12">
        <f>ROUND((F3660*(100-$B$8)/100),2)</f>
        <v>163.19999999999999</v>
      </c>
      <c r="M3660" s="10">
        <f>ROUND((F3660*K3660*(100-$B$8)/100),2)</f>
        <v>163.19999999999999</v>
      </c>
      <c r="N3660" s="10"/>
      <c r="O3660" s="10" t="s">
        <v>14517</v>
      </c>
      <c r="P3660" s="10" t="s">
        <v>14518</v>
      </c>
    </row>
    <row r="3661" spans="1:16" ht="126" customHeight="1" outlineLevel="4" x14ac:dyDescent="0.2">
      <c r="A3661" s="10"/>
      <c r="B3661" s="10">
        <v>335582</v>
      </c>
      <c r="C3661" s="10" t="s">
        <v>14519</v>
      </c>
      <c r="D3661" s="11" t="s">
        <v>14520</v>
      </c>
      <c r="E3661" s="11" t="s">
        <v>14521</v>
      </c>
      <c r="F3661" s="10" t="s">
        <v>12939</v>
      </c>
      <c r="G3661" s="10" t="s">
        <v>27</v>
      </c>
      <c r="H3661" s="10" t="s">
        <v>599</v>
      </c>
      <c r="I3661" s="10" t="s">
        <v>14522</v>
      </c>
      <c r="J3661" s="10" t="s">
        <v>29</v>
      </c>
      <c r="K3661" s="10" t="s">
        <v>30</v>
      </c>
      <c r="L3661" s="12">
        <f>ROUND((F3661*(100-$B$8)/100),2)</f>
        <v>153.6</v>
      </c>
      <c r="M3661" s="10">
        <f>ROUND((F3661*K3661*(100-$B$8)/100),2)</f>
        <v>153.6</v>
      </c>
      <c r="N3661" s="10"/>
      <c r="O3661" s="10" t="s">
        <v>14523</v>
      </c>
      <c r="P3661" s="10" t="s">
        <v>14524</v>
      </c>
    </row>
    <row r="3662" spans="1:16" ht="126" customHeight="1" outlineLevel="4" x14ac:dyDescent="0.2">
      <c r="A3662" s="10"/>
      <c r="B3662" s="10">
        <v>381056</v>
      </c>
      <c r="C3662" s="10" t="s">
        <v>14525</v>
      </c>
      <c r="D3662" s="11" t="s">
        <v>14526</v>
      </c>
      <c r="E3662" s="11" t="s">
        <v>14527</v>
      </c>
      <c r="F3662" s="10" t="s">
        <v>13470</v>
      </c>
      <c r="G3662" s="10" t="s">
        <v>27</v>
      </c>
      <c r="H3662" s="10" t="s">
        <v>599</v>
      </c>
      <c r="I3662" s="10" t="s">
        <v>13471</v>
      </c>
      <c r="J3662" s="10" t="s">
        <v>29</v>
      </c>
      <c r="K3662" s="10" t="s">
        <v>30</v>
      </c>
      <c r="L3662" s="12">
        <f>ROUND((F3662*(100-$B$8)/100),2)</f>
        <v>186</v>
      </c>
      <c r="M3662" s="10">
        <f>ROUND((F3662*K3662*(100-$B$8)/100),2)</f>
        <v>186</v>
      </c>
      <c r="N3662" s="10"/>
      <c r="O3662" s="10" t="s">
        <v>14528</v>
      </c>
      <c r="P3662" s="10" t="s">
        <v>14529</v>
      </c>
    </row>
    <row r="3663" spans="1:16" ht="126" customHeight="1" outlineLevel="4" x14ac:dyDescent="0.2">
      <c r="A3663" s="10"/>
      <c r="B3663" s="10">
        <v>381055</v>
      </c>
      <c r="C3663" s="10" t="s">
        <v>14530</v>
      </c>
      <c r="D3663" s="11" t="s">
        <v>14531</v>
      </c>
      <c r="E3663" s="11" t="s">
        <v>14532</v>
      </c>
      <c r="F3663" s="10" t="s">
        <v>14533</v>
      </c>
      <c r="G3663" s="10" t="s">
        <v>27</v>
      </c>
      <c r="H3663" s="10" t="s">
        <v>599</v>
      </c>
      <c r="I3663" s="10" t="s">
        <v>14533</v>
      </c>
      <c r="J3663" s="10" t="s">
        <v>29</v>
      </c>
      <c r="K3663" s="10" t="s">
        <v>30</v>
      </c>
      <c r="L3663" s="12">
        <f>ROUND((F3663*(100-$B$8)/100),2)</f>
        <v>157.54</v>
      </c>
      <c r="M3663" s="10">
        <f>ROUND((F3663*K3663*(100-$B$8)/100),2)</f>
        <v>157.54</v>
      </c>
      <c r="N3663" s="10"/>
      <c r="O3663" s="10" t="s">
        <v>14534</v>
      </c>
      <c r="P3663" s="10" t="s">
        <v>14524</v>
      </c>
    </row>
    <row r="3664" spans="1:16" ht="126" customHeight="1" outlineLevel="4" x14ac:dyDescent="0.2">
      <c r="A3664" s="10"/>
      <c r="B3664" s="10">
        <v>407152</v>
      </c>
      <c r="C3664" s="10" t="s">
        <v>14535</v>
      </c>
      <c r="D3664" s="11" t="s">
        <v>14536</v>
      </c>
      <c r="E3664" s="11" t="s">
        <v>14537</v>
      </c>
      <c r="F3664" s="10" t="s">
        <v>11985</v>
      </c>
      <c r="G3664" s="10" t="s">
        <v>27</v>
      </c>
      <c r="H3664" s="10" t="s">
        <v>599</v>
      </c>
      <c r="I3664" s="10" t="s">
        <v>14516</v>
      </c>
      <c r="J3664" s="10" t="s">
        <v>29</v>
      </c>
      <c r="K3664" s="10" t="s">
        <v>30</v>
      </c>
      <c r="L3664" s="12">
        <f>ROUND((F3664*(100-$B$8)/100),2)</f>
        <v>163.19999999999999</v>
      </c>
      <c r="M3664" s="10">
        <f>ROUND((F3664*K3664*(100-$B$8)/100),2)</f>
        <v>163.19999999999999</v>
      </c>
      <c r="N3664" s="10"/>
      <c r="O3664" s="10" t="s">
        <v>14538</v>
      </c>
      <c r="P3664" s="10" t="s">
        <v>14518</v>
      </c>
    </row>
    <row r="3665" spans="1:16" ht="12.95" customHeight="1" outlineLevel="3" x14ac:dyDescent="0.2">
      <c r="A3665" s="16" t="s">
        <v>14539</v>
      </c>
      <c r="B3665" s="16"/>
      <c r="C3665" s="16"/>
      <c r="D3665" s="16"/>
      <c r="E3665" s="16"/>
      <c r="F3665" s="16"/>
      <c r="G3665" s="16"/>
      <c r="H3665" s="16"/>
      <c r="I3665" s="16"/>
      <c r="J3665" s="16"/>
      <c r="K3665" s="16"/>
      <c r="L3665" s="16"/>
      <c r="M3665" s="16"/>
      <c r="N3665" s="16"/>
      <c r="O3665" s="16"/>
      <c r="P3665" s="16"/>
    </row>
    <row r="3666" spans="1:16" ht="126" customHeight="1" outlineLevel="4" x14ac:dyDescent="0.2">
      <c r="A3666" s="10"/>
      <c r="B3666" s="10">
        <v>309575</v>
      </c>
      <c r="C3666" s="10" t="s">
        <v>14540</v>
      </c>
      <c r="D3666" s="11" t="s">
        <v>14541</v>
      </c>
      <c r="E3666" s="11" t="s">
        <v>14542</v>
      </c>
      <c r="F3666" s="10" t="s">
        <v>2775</v>
      </c>
      <c r="G3666" s="10" t="s">
        <v>27</v>
      </c>
      <c r="H3666" s="10" t="s">
        <v>48</v>
      </c>
      <c r="I3666" s="10" t="s">
        <v>2776</v>
      </c>
      <c r="J3666" s="10" t="s">
        <v>29</v>
      </c>
      <c r="K3666" s="10" t="s">
        <v>30</v>
      </c>
      <c r="L3666" s="12">
        <f t="shared" ref="L3666:L3673" si="294">ROUND((F3666*(100-$B$8)/100),2)</f>
        <v>115.8</v>
      </c>
      <c r="M3666" s="10">
        <f t="shared" ref="M3666:M3673" si="295">ROUND((F3666*K3666*(100-$B$8)/100),2)</f>
        <v>115.8</v>
      </c>
      <c r="N3666" s="10"/>
      <c r="O3666" s="10" t="s">
        <v>14543</v>
      </c>
      <c r="P3666" s="10" t="s">
        <v>1705</v>
      </c>
    </row>
    <row r="3667" spans="1:16" ht="126" customHeight="1" outlineLevel="4" x14ac:dyDescent="0.2">
      <c r="A3667" s="10"/>
      <c r="B3667" s="10">
        <v>315835</v>
      </c>
      <c r="C3667" s="10" t="s">
        <v>14544</v>
      </c>
      <c r="D3667" s="11" t="s">
        <v>14545</v>
      </c>
      <c r="E3667" s="11" t="s">
        <v>14546</v>
      </c>
      <c r="F3667" s="10" t="s">
        <v>433</v>
      </c>
      <c r="G3667" s="10" t="s">
        <v>27</v>
      </c>
      <c r="H3667" s="10" t="s">
        <v>48</v>
      </c>
      <c r="I3667" s="10" t="s">
        <v>7100</v>
      </c>
      <c r="J3667" s="10" t="s">
        <v>29</v>
      </c>
      <c r="K3667" s="10" t="s">
        <v>30</v>
      </c>
      <c r="L3667" s="12">
        <f t="shared" si="294"/>
        <v>120</v>
      </c>
      <c r="M3667" s="10">
        <f t="shared" si="295"/>
        <v>120</v>
      </c>
      <c r="N3667" s="10"/>
      <c r="O3667" s="10" t="s">
        <v>14547</v>
      </c>
      <c r="P3667" s="10" t="s">
        <v>3457</v>
      </c>
    </row>
    <row r="3668" spans="1:16" ht="126" customHeight="1" outlineLevel="4" x14ac:dyDescent="0.2">
      <c r="A3668" s="10"/>
      <c r="B3668" s="10">
        <v>322835</v>
      </c>
      <c r="C3668" s="10" t="s">
        <v>14548</v>
      </c>
      <c r="D3668" s="11" t="s">
        <v>14549</v>
      </c>
      <c r="E3668" s="11" t="s">
        <v>14550</v>
      </c>
      <c r="F3668" s="10" t="s">
        <v>2728</v>
      </c>
      <c r="G3668" s="10" t="s">
        <v>27</v>
      </c>
      <c r="H3668" s="10" t="s">
        <v>48</v>
      </c>
      <c r="I3668" s="10" t="s">
        <v>5512</v>
      </c>
      <c r="J3668" s="10" t="s">
        <v>29</v>
      </c>
      <c r="K3668" s="10" t="s">
        <v>30</v>
      </c>
      <c r="L3668" s="12">
        <f t="shared" si="294"/>
        <v>132</v>
      </c>
      <c r="M3668" s="10">
        <f t="shared" si="295"/>
        <v>132</v>
      </c>
      <c r="N3668" s="10"/>
      <c r="O3668" s="10" t="s">
        <v>14551</v>
      </c>
      <c r="P3668" s="10" t="s">
        <v>1705</v>
      </c>
    </row>
    <row r="3669" spans="1:16" ht="126" customHeight="1" outlineLevel="4" x14ac:dyDescent="0.2">
      <c r="A3669" s="10"/>
      <c r="B3669" s="10">
        <v>334341</v>
      </c>
      <c r="C3669" s="10" t="s">
        <v>14552</v>
      </c>
      <c r="D3669" s="11" t="s">
        <v>14553</v>
      </c>
      <c r="E3669" s="11" t="s">
        <v>14554</v>
      </c>
      <c r="F3669" s="10" t="s">
        <v>433</v>
      </c>
      <c r="G3669" s="10" t="s">
        <v>27</v>
      </c>
      <c r="H3669" s="10" t="s">
        <v>48</v>
      </c>
      <c r="I3669" s="10" t="s">
        <v>7100</v>
      </c>
      <c r="J3669" s="10" t="s">
        <v>29</v>
      </c>
      <c r="K3669" s="10" t="s">
        <v>30</v>
      </c>
      <c r="L3669" s="12">
        <f t="shared" si="294"/>
        <v>120</v>
      </c>
      <c r="M3669" s="10">
        <f t="shared" si="295"/>
        <v>120</v>
      </c>
      <c r="N3669" s="10"/>
      <c r="O3669" s="10" t="s">
        <v>14555</v>
      </c>
      <c r="P3669" s="10" t="s">
        <v>3457</v>
      </c>
    </row>
    <row r="3670" spans="1:16" ht="126" customHeight="1" outlineLevel="4" x14ac:dyDescent="0.2">
      <c r="A3670" s="10"/>
      <c r="B3670" s="10">
        <v>357782</v>
      </c>
      <c r="C3670" s="10" t="s">
        <v>14556</v>
      </c>
      <c r="D3670" s="11" t="s">
        <v>14557</v>
      </c>
      <c r="E3670" s="11" t="s">
        <v>14558</v>
      </c>
      <c r="F3670" s="10" t="s">
        <v>2728</v>
      </c>
      <c r="G3670" s="10" t="s">
        <v>27</v>
      </c>
      <c r="H3670" s="10" t="s">
        <v>48</v>
      </c>
      <c r="I3670" s="10" t="s">
        <v>5512</v>
      </c>
      <c r="J3670" s="10" t="s">
        <v>29</v>
      </c>
      <c r="K3670" s="10" t="s">
        <v>30</v>
      </c>
      <c r="L3670" s="12">
        <f t="shared" si="294"/>
        <v>132</v>
      </c>
      <c r="M3670" s="10">
        <f t="shared" si="295"/>
        <v>132</v>
      </c>
      <c r="N3670" s="10"/>
      <c r="O3670" s="10" t="s">
        <v>14559</v>
      </c>
      <c r="P3670" s="10" t="s">
        <v>6567</v>
      </c>
    </row>
    <row r="3671" spans="1:16" ht="126" customHeight="1" outlineLevel="4" x14ac:dyDescent="0.2">
      <c r="A3671" s="10"/>
      <c r="B3671" s="10">
        <v>381058</v>
      </c>
      <c r="C3671" s="10" t="s">
        <v>14560</v>
      </c>
      <c r="D3671" s="11" t="s">
        <v>14561</v>
      </c>
      <c r="E3671" s="11" t="s">
        <v>14562</v>
      </c>
      <c r="F3671" s="10" t="s">
        <v>2728</v>
      </c>
      <c r="G3671" s="10" t="s">
        <v>27</v>
      </c>
      <c r="H3671" s="10" t="s">
        <v>48</v>
      </c>
      <c r="I3671" s="10" t="s">
        <v>5512</v>
      </c>
      <c r="J3671" s="10" t="s">
        <v>29</v>
      </c>
      <c r="K3671" s="10" t="s">
        <v>30</v>
      </c>
      <c r="L3671" s="12">
        <f t="shared" si="294"/>
        <v>132</v>
      </c>
      <c r="M3671" s="10">
        <f t="shared" si="295"/>
        <v>132</v>
      </c>
      <c r="N3671" s="10"/>
      <c r="O3671" s="10" t="s">
        <v>14563</v>
      </c>
      <c r="P3671" s="10" t="s">
        <v>1953</v>
      </c>
    </row>
    <row r="3672" spans="1:16" ht="126" customHeight="1" outlineLevel="4" x14ac:dyDescent="0.2">
      <c r="A3672" s="10"/>
      <c r="B3672" s="10">
        <v>381057</v>
      </c>
      <c r="C3672" s="10" t="s">
        <v>14564</v>
      </c>
      <c r="D3672" s="11" t="s">
        <v>14565</v>
      </c>
      <c r="E3672" s="11" t="s">
        <v>14566</v>
      </c>
      <c r="F3672" s="10" t="s">
        <v>2728</v>
      </c>
      <c r="G3672" s="10" t="s">
        <v>27</v>
      </c>
      <c r="H3672" s="10" t="s">
        <v>48</v>
      </c>
      <c r="I3672" s="10" t="s">
        <v>5512</v>
      </c>
      <c r="J3672" s="10" t="s">
        <v>29</v>
      </c>
      <c r="K3672" s="10" t="s">
        <v>30</v>
      </c>
      <c r="L3672" s="12">
        <f t="shared" si="294"/>
        <v>132</v>
      </c>
      <c r="M3672" s="10">
        <f t="shared" si="295"/>
        <v>132</v>
      </c>
      <c r="N3672" s="10"/>
      <c r="O3672" s="10" t="s">
        <v>14567</v>
      </c>
      <c r="P3672" s="10" t="s">
        <v>6567</v>
      </c>
    </row>
    <row r="3673" spans="1:16" ht="126" customHeight="1" outlineLevel="4" x14ac:dyDescent="0.2">
      <c r="A3673" s="10"/>
      <c r="B3673" s="10">
        <v>405925</v>
      </c>
      <c r="C3673" s="10" t="s">
        <v>14568</v>
      </c>
      <c r="D3673" s="11" t="s">
        <v>14569</v>
      </c>
      <c r="E3673" s="11" t="s">
        <v>14570</v>
      </c>
      <c r="F3673" s="10" t="s">
        <v>2775</v>
      </c>
      <c r="G3673" s="10" t="s">
        <v>27</v>
      </c>
      <c r="H3673" s="10" t="s">
        <v>48</v>
      </c>
      <c r="I3673" s="10" t="s">
        <v>2776</v>
      </c>
      <c r="J3673" s="10" t="s">
        <v>29</v>
      </c>
      <c r="K3673" s="10" t="s">
        <v>30</v>
      </c>
      <c r="L3673" s="12">
        <f t="shared" si="294"/>
        <v>115.8</v>
      </c>
      <c r="M3673" s="10">
        <f t="shared" si="295"/>
        <v>115.8</v>
      </c>
      <c r="N3673" s="10"/>
      <c r="O3673" s="10" t="s">
        <v>14571</v>
      </c>
      <c r="P3673" s="10" t="s">
        <v>6567</v>
      </c>
    </row>
    <row r="3674" spans="1:16" ht="12.95" customHeight="1" outlineLevel="1" x14ac:dyDescent="0.2">
      <c r="A3674" s="14" t="s">
        <v>14572</v>
      </c>
      <c r="B3674" s="14"/>
      <c r="C3674" s="14"/>
      <c r="D3674" s="14"/>
      <c r="E3674" s="14"/>
      <c r="F3674" s="14"/>
      <c r="G3674" s="14"/>
      <c r="H3674" s="14"/>
      <c r="I3674" s="14"/>
      <c r="J3674" s="14"/>
      <c r="K3674" s="14"/>
      <c r="L3674" s="14"/>
      <c r="M3674" s="14"/>
      <c r="N3674" s="14"/>
      <c r="O3674" s="14"/>
      <c r="P3674" s="14"/>
    </row>
    <row r="3675" spans="1:16" ht="12.95" customHeight="1" outlineLevel="2" x14ac:dyDescent="0.2">
      <c r="A3675" s="15" t="s">
        <v>14573</v>
      </c>
      <c r="B3675" s="15"/>
      <c r="C3675" s="15"/>
      <c r="D3675" s="15"/>
      <c r="E3675" s="15"/>
      <c r="F3675" s="15"/>
      <c r="G3675" s="15"/>
      <c r="H3675" s="15"/>
      <c r="I3675" s="15"/>
      <c r="J3675" s="15"/>
      <c r="K3675" s="15"/>
      <c r="L3675" s="15"/>
      <c r="M3675" s="15"/>
      <c r="N3675" s="15"/>
      <c r="O3675" s="15"/>
      <c r="P3675" s="15"/>
    </row>
    <row r="3676" spans="1:16" ht="126" customHeight="1" outlineLevel="3" x14ac:dyDescent="0.2">
      <c r="A3676" s="10"/>
      <c r="B3676" s="10">
        <v>313792</v>
      </c>
      <c r="C3676" s="10" t="s">
        <v>14574</v>
      </c>
      <c r="D3676" s="11" t="s">
        <v>14575</v>
      </c>
      <c r="E3676" s="11" t="s">
        <v>14576</v>
      </c>
      <c r="F3676" s="10" t="s">
        <v>510</v>
      </c>
      <c r="G3676" s="10" t="s">
        <v>27</v>
      </c>
      <c r="H3676" s="10" t="s">
        <v>941</v>
      </c>
      <c r="I3676" s="10" t="s">
        <v>3596</v>
      </c>
      <c r="J3676" s="10" t="s">
        <v>29</v>
      </c>
      <c r="K3676" s="10" t="s">
        <v>30</v>
      </c>
      <c r="L3676" s="12">
        <f>ROUND((F3676*(100-$B$8)/100),2)</f>
        <v>183.6</v>
      </c>
      <c r="M3676" s="10">
        <f>ROUND((F3676*K3676*(100-$B$8)/100),2)</f>
        <v>183.6</v>
      </c>
      <c r="N3676" s="10"/>
      <c r="O3676" s="10" t="s">
        <v>14577</v>
      </c>
      <c r="P3676" s="10" t="s">
        <v>14578</v>
      </c>
    </row>
    <row r="3677" spans="1:16" ht="126" customHeight="1" outlineLevel="3" x14ac:dyDescent="0.2">
      <c r="A3677" s="10"/>
      <c r="B3677" s="10">
        <v>313791</v>
      </c>
      <c r="C3677" s="10" t="s">
        <v>14579</v>
      </c>
      <c r="D3677" s="11" t="s">
        <v>14580</v>
      </c>
      <c r="E3677" s="11" t="s">
        <v>14581</v>
      </c>
      <c r="F3677" s="10" t="s">
        <v>510</v>
      </c>
      <c r="G3677" s="10" t="s">
        <v>27</v>
      </c>
      <c r="H3677" s="10" t="s">
        <v>941</v>
      </c>
      <c r="I3677" s="10" t="s">
        <v>3596</v>
      </c>
      <c r="J3677" s="10" t="s">
        <v>29</v>
      </c>
      <c r="K3677" s="10" t="s">
        <v>30</v>
      </c>
      <c r="L3677" s="12">
        <f>ROUND((F3677*(100-$B$8)/100),2)</f>
        <v>183.6</v>
      </c>
      <c r="M3677" s="10">
        <f>ROUND((F3677*K3677*(100-$B$8)/100),2)</f>
        <v>183.6</v>
      </c>
      <c r="N3677" s="10"/>
      <c r="O3677" s="10" t="s">
        <v>14582</v>
      </c>
      <c r="P3677" s="10" t="s">
        <v>14583</v>
      </c>
    </row>
    <row r="3678" spans="1:16" ht="126" customHeight="1" outlineLevel="3" x14ac:dyDescent="0.2">
      <c r="A3678" s="10"/>
      <c r="B3678" s="10">
        <v>356418</v>
      </c>
      <c r="C3678" s="10" t="s">
        <v>14584</v>
      </c>
      <c r="D3678" s="11" t="s">
        <v>14585</v>
      </c>
      <c r="E3678" s="11" t="s">
        <v>14586</v>
      </c>
      <c r="F3678" s="10" t="s">
        <v>510</v>
      </c>
      <c r="G3678" s="10" t="s">
        <v>27</v>
      </c>
      <c r="H3678" s="10" t="s">
        <v>941</v>
      </c>
      <c r="I3678" s="10" t="s">
        <v>3596</v>
      </c>
      <c r="J3678" s="10" t="s">
        <v>29</v>
      </c>
      <c r="K3678" s="10" t="s">
        <v>30</v>
      </c>
      <c r="L3678" s="12">
        <f>ROUND((F3678*(100-$B$8)/100),2)</f>
        <v>183.6</v>
      </c>
      <c r="M3678" s="10">
        <f>ROUND((F3678*K3678*(100-$B$8)/100),2)</f>
        <v>183.6</v>
      </c>
      <c r="N3678" s="10"/>
      <c r="O3678" s="10" t="s">
        <v>14587</v>
      </c>
      <c r="P3678" s="10" t="s">
        <v>14052</v>
      </c>
    </row>
    <row r="3679" spans="1:16" ht="12.95" customHeight="1" outlineLevel="2" x14ac:dyDescent="0.2">
      <c r="A3679" s="15" t="s">
        <v>14588</v>
      </c>
      <c r="B3679" s="15"/>
      <c r="C3679" s="15"/>
      <c r="D3679" s="15"/>
      <c r="E3679" s="15"/>
      <c r="F3679" s="15"/>
      <c r="G3679" s="15"/>
      <c r="H3679" s="15"/>
      <c r="I3679" s="15"/>
      <c r="J3679" s="15"/>
      <c r="K3679" s="15"/>
      <c r="L3679" s="15"/>
      <c r="M3679" s="15"/>
      <c r="N3679" s="15"/>
      <c r="O3679" s="15"/>
      <c r="P3679" s="15"/>
    </row>
    <row r="3680" spans="1:16" ht="126" customHeight="1" outlineLevel="3" x14ac:dyDescent="0.2">
      <c r="A3680" s="10"/>
      <c r="B3680" s="10">
        <v>318173</v>
      </c>
      <c r="C3680" s="10" t="s">
        <v>14589</v>
      </c>
      <c r="D3680" s="11" t="s">
        <v>14590</v>
      </c>
      <c r="E3680" s="11" t="s">
        <v>14591</v>
      </c>
      <c r="F3680" s="10" t="s">
        <v>14592</v>
      </c>
      <c r="G3680" s="10" t="s">
        <v>27</v>
      </c>
      <c r="H3680" s="10" t="s">
        <v>254</v>
      </c>
      <c r="I3680" s="10" t="s">
        <v>14592</v>
      </c>
      <c r="J3680" s="10" t="s">
        <v>29</v>
      </c>
      <c r="K3680" s="10" t="s">
        <v>30</v>
      </c>
      <c r="L3680" s="12">
        <f>ROUND((F3680*(100-$B$8)/100),2)</f>
        <v>265.24</v>
      </c>
      <c r="M3680" s="10">
        <f>ROUND((F3680*K3680*(100-$B$8)/100),2)</f>
        <v>265.24</v>
      </c>
      <c r="N3680" s="10"/>
      <c r="O3680" s="10" t="s">
        <v>14589</v>
      </c>
      <c r="P3680" s="10" t="s">
        <v>14506</v>
      </c>
    </row>
    <row r="3681" spans="1:16" ht="126" customHeight="1" outlineLevel="3" x14ac:dyDescent="0.2">
      <c r="A3681" s="10"/>
      <c r="B3681" s="10">
        <v>318181</v>
      </c>
      <c r="C3681" s="10" t="s">
        <v>14593</v>
      </c>
      <c r="D3681" s="11" t="s">
        <v>14594</v>
      </c>
      <c r="E3681" s="11" t="s">
        <v>14595</v>
      </c>
      <c r="F3681" s="10" t="s">
        <v>14596</v>
      </c>
      <c r="G3681" s="10" t="s">
        <v>27</v>
      </c>
      <c r="H3681" s="10" t="s">
        <v>254</v>
      </c>
      <c r="I3681" s="10" t="s">
        <v>14596</v>
      </c>
      <c r="J3681" s="10" t="s">
        <v>29</v>
      </c>
      <c r="K3681" s="10" t="s">
        <v>30</v>
      </c>
      <c r="L3681" s="12">
        <f>ROUND((F3681*(100-$B$8)/100),2)</f>
        <v>270.55</v>
      </c>
      <c r="M3681" s="10">
        <f>ROUND((F3681*K3681*(100-$B$8)/100),2)</f>
        <v>270.55</v>
      </c>
      <c r="N3681" s="10"/>
      <c r="O3681" s="10" t="s">
        <v>14593</v>
      </c>
      <c r="P3681" s="10" t="s">
        <v>2628</v>
      </c>
    </row>
    <row r="3682" spans="1:16" ht="12.95" customHeight="1" outlineLevel="2" x14ac:dyDescent="0.2">
      <c r="A3682" s="15" t="s">
        <v>14597</v>
      </c>
      <c r="B3682" s="15"/>
      <c r="C3682" s="15"/>
      <c r="D3682" s="15"/>
      <c r="E3682" s="15"/>
      <c r="F3682" s="15"/>
      <c r="G3682" s="15"/>
      <c r="H3682" s="15"/>
      <c r="I3682" s="15"/>
      <c r="J3682" s="15"/>
      <c r="K3682" s="15"/>
      <c r="L3682" s="15"/>
      <c r="M3682" s="15"/>
      <c r="N3682" s="15"/>
      <c r="O3682" s="15"/>
      <c r="P3682" s="15"/>
    </row>
    <row r="3683" spans="1:16" ht="126" customHeight="1" outlineLevel="3" x14ac:dyDescent="0.2">
      <c r="A3683" s="10"/>
      <c r="B3683" s="10">
        <v>383942</v>
      </c>
      <c r="C3683" s="10" t="s">
        <v>14598</v>
      </c>
      <c r="D3683" s="11" t="s">
        <v>14599</v>
      </c>
      <c r="E3683" s="11" t="s">
        <v>14600</v>
      </c>
      <c r="F3683" s="10" t="s">
        <v>1844</v>
      </c>
      <c r="G3683" s="10" t="s">
        <v>27</v>
      </c>
      <c r="H3683" s="10" t="s">
        <v>28</v>
      </c>
      <c r="I3683" s="10" t="s">
        <v>1845</v>
      </c>
      <c r="J3683" s="10" t="s">
        <v>29</v>
      </c>
      <c r="K3683" s="10" t="s">
        <v>30</v>
      </c>
      <c r="L3683" s="12">
        <f>ROUND((F3683*(100-$B$8)/100),2)</f>
        <v>309</v>
      </c>
      <c r="M3683" s="10">
        <f>ROUND((F3683*K3683*(100-$B$8)/100),2)</f>
        <v>309</v>
      </c>
      <c r="N3683" s="10"/>
      <c r="O3683" s="10" t="s">
        <v>14601</v>
      </c>
      <c r="P3683" s="10" t="s">
        <v>14602</v>
      </c>
    </row>
    <row r="3684" spans="1:16" ht="126" customHeight="1" outlineLevel="3" x14ac:dyDescent="0.2">
      <c r="A3684" s="10"/>
      <c r="B3684" s="10">
        <v>383941</v>
      </c>
      <c r="C3684" s="10" t="s">
        <v>14603</v>
      </c>
      <c r="D3684" s="11" t="s">
        <v>14604</v>
      </c>
      <c r="E3684" s="11" t="s">
        <v>14605</v>
      </c>
      <c r="F3684" s="10" t="s">
        <v>1844</v>
      </c>
      <c r="G3684" s="10" t="s">
        <v>27</v>
      </c>
      <c r="H3684" s="10" t="s">
        <v>28</v>
      </c>
      <c r="I3684" s="10" t="s">
        <v>1845</v>
      </c>
      <c r="J3684" s="10" t="s">
        <v>29</v>
      </c>
      <c r="K3684" s="10" t="s">
        <v>30</v>
      </c>
      <c r="L3684" s="12">
        <f>ROUND((F3684*(100-$B$8)/100),2)</f>
        <v>309</v>
      </c>
      <c r="M3684" s="10">
        <f>ROUND((F3684*K3684*(100-$B$8)/100),2)</f>
        <v>309</v>
      </c>
      <c r="N3684" s="10"/>
      <c r="O3684" s="10" t="s">
        <v>14606</v>
      </c>
      <c r="P3684" s="10" t="s">
        <v>14602</v>
      </c>
    </row>
    <row r="3685" spans="1:16" ht="12.95" customHeight="1" outlineLevel="2" x14ac:dyDescent="0.2">
      <c r="A3685" s="15" t="s">
        <v>14607</v>
      </c>
      <c r="B3685" s="15"/>
      <c r="C3685" s="15"/>
      <c r="D3685" s="15"/>
      <c r="E3685" s="15"/>
      <c r="F3685" s="15"/>
      <c r="G3685" s="15"/>
      <c r="H3685" s="15"/>
      <c r="I3685" s="15"/>
      <c r="J3685" s="15"/>
      <c r="K3685" s="15"/>
      <c r="L3685" s="15"/>
      <c r="M3685" s="15"/>
      <c r="N3685" s="15"/>
      <c r="O3685" s="15"/>
      <c r="P3685" s="15"/>
    </row>
    <row r="3686" spans="1:16" ht="126" customHeight="1" outlineLevel="3" x14ac:dyDescent="0.2">
      <c r="A3686" s="10"/>
      <c r="B3686" s="10">
        <v>336554</v>
      </c>
      <c r="C3686" s="10" t="s">
        <v>14608</v>
      </c>
      <c r="D3686" s="11" t="s">
        <v>14609</v>
      </c>
      <c r="E3686" s="11" t="s">
        <v>14610</v>
      </c>
      <c r="F3686" s="10" t="s">
        <v>7452</v>
      </c>
      <c r="G3686" s="10" t="s">
        <v>27</v>
      </c>
      <c r="H3686" s="10" t="s">
        <v>2006</v>
      </c>
      <c r="I3686" s="10" t="s">
        <v>14611</v>
      </c>
      <c r="J3686" s="10" t="s">
        <v>29</v>
      </c>
      <c r="K3686" s="10" t="s">
        <v>30</v>
      </c>
      <c r="L3686" s="12">
        <f>ROUND((F3686*(100-$B$8)/100),2)</f>
        <v>465</v>
      </c>
      <c r="M3686" s="10">
        <f>ROUND((F3686*K3686*(100-$B$8)/100),2)</f>
        <v>465</v>
      </c>
      <c r="N3686" s="10"/>
      <c r="O3686" s="10" t="s">
        <v>14612</v>
      </c>
      <c r="P3686" s="10" t="s">
        <v>14613</v>
      </c>
    </row>
    <row r="3687" spans="1:16" ht="12.95" customHeight="1" outlineLevel="2" x14ac:dyDescent="0.2">
      <c r="A3687" s="15" t="s">
        <v>14614</v>
      </c>
      <c r="B3687" s="15"/>
      <c r="C3687" s="15"/>
      <c r="D3687" s="15"/>
      <c r="E3687" s="15"/>
      <c r="F3687" s="15"/>
      <c r="G3687" s="15"/>
      <c r="H3687" s="15"/>
      <c r="I3687" s="15"/>
      <c r="J3687" s="15"/>
      <c r="K3687" s="15"/>
      <c r="L3687" s="15"/>
      <c r="M3687" s="15"/>
      <c r="N3687" s="15"/>
      <c r="O3687" s="15"/>
      <c r="P3687" s="15"/>
    </row>
    <row r="3688" spans="1:16" ht="126" customHeight="1" outlineLevel="3" x14ac:dyDescent="0.2">
      <c r="A3688" s="10"/>
      <c r="B3688" s="10">
        <v>248727</v>
      </c>
      <c r="C3688" s="10" t="s">
        <v>14615</v>
      </c>
      <c r="D3688" s="11" t="s">
        <v>14616</v>
      </c>
      <c r="E3688" s="11" t="s">
        <v>14617</v>
      </c>
      <c r="F3688" s="10" t="s">
        <v>510</v>
      </c>
      <c r="G3688" s="10" t="s">
        <v>27</v>
      </c>
      <c r="H3688" s="10" t="s">
        <v>941</v>
      </c>
      <c r="I3688" s="10" t="s">
        <v>3596</v>
      </c>
      <c r="J3688" s="10" t="s">
        <v>29</v>
      </c>
      <c r="K3688" s="10" t="s">
        <v>30</v>
      </c>
      <c r="L3688" s="12">
        <f t="shared" ref="L3688:L3719" si="296">ROUND((F3688*(100-$B$8)/100),2)</f>
        <v>183.6</v>
      </c>
      <c r="M3688" s="10">
        <f t="shared" ref="M3688:M3719" si="297">ROUND((F3688*K3688*(100-$B$8)/100),2)</f>
        <v>183.6</v>
      </c>
      <c r="N3688" s="10"/>
      <c r="O3688" s="10" t="s">
        <v>14618</v>
      </c>
      <c r="P3688" s="10" t="s">
        <v>2550</v>
      </c>
    </row>
    <row r="3689" spans="1:16" ht="126" customHeight="1" outlineLevel="3" x14ac:dyDescent="0.2">
      <c r="A3689" s="10"/>
      <c r="B3689" s="10">
        <v>248726</v>
      </c>
      <c r="C3689" s="10" t="s">
        <v>14619</v>
      </c>
      <c r="D3689" s="11" t="s">
        <v>14620</v>
      </c>
      <c r="E3689" s="11" t="s">
        <v>14621</v>
      </c>
      <c r="F3689" s="10" t="s">
        <v>510</v>
      </c>
      <c r="G3689" s="10" t="s">
        <v>27</v>
      </c>
      <c r="H3689" s="10" t="s">
        <v>941</v>
      </c>
      <c r="I3689" s="10" t="s">
        <v>3596</v>
      </c>
      <c r="J3689" s="10" t="s">
        <v>29</v>
      </c>
      <c r="K3689" s="10" t="s">
        <v>30</v>
      </c>
      <c r="L3689" s="12">
        <f t="shared" si="296"/>
        <v>183.6</v>
      </c>
      <c r="M3689" s="10">
        <f t="shared" si="297"/>
        <v>183.6</v>
      </c>
      <c r="N3689" s="10"/>
      <c r="O3689" s="10" t="s">
        <v>14622</v>
      </c>
      <c r="P3689" s="10" t="s">
        <v>14623</v>
      </c>
    </row>
    <row r="3690" spans="1:16" ht="126" customHeight="1" outlineLevel="3" x14ac:dyDescent="0.2">
      <c r="A3690" s="10"/>
      <c r="B3690" s="10">
        <v>259087</v>
      </c>
      <c r="C3690" s="10" t="s">
        <v>14624</v>
      </c>
      <c r="D3690" s="11" t="s">
        <v>14625</v>
      </c>
      <c r="E3690" s="11" t="s">
        <v>14626</v>
      </c>
      <c r="F3690" s="10" t="s">
        <v>510</v>
      </c>
      <c r="G3690" s="10" t="s">
        <v>27</v>
      </c>
      <c r="H3690" s="10" t="s">
        <v>941</v>
      </c>
      <c r="I3690" s="10" t="s">
        <v>3596</v>
      </c>
      <c r="J3690" s="10" t="s">
        <v>29</v>
      </c>
      <c r="K3690" s="10" t="s">
        <v>30</v>
      </c>
      <c r="L3690" s="12">
        <f t="shared" si="296"/>
        <v>183.6</v>
      </c>
      <c r="M3690" s="10">
        <f t="shared" si="297"/>
        <v>183.6</v>
      </c>
      <c r="N3690" s="10"/>
      <c r="O3690" s="10" t="s">
        <v>14627</v>
      </c>
      <c r="P3690" s="10" t="s">
        <v>2550</v>
      </c>
    </row>
    <row r="3691" spans="1:16" ht="126" customHeight="1" outlineLevel="3" x14ac:dyDescent="0.2">
      <c r="A3691" s="10"/>
      <c r="B3691" s="10">
        <v>256782</v>
      </c>
      <c r="C3691" s="10" t="s">
        <v>14628</v>
      </c>
      <c r="D3691" s="11" t="s">
        <v>14629</v>
      </c>
      <c r="E3691" s="11" t="s">
        <v>14630</v>
      </c>
      <c r="F3691" s="10" t="s">
        <v>510</v>
      </c>
      <c r="G3691" s="10" t="s">
        <v>27</v>
      </c>
      <c r="H3691" s="10" t="s">
        <v>941</v>
      </c>
      <c r="I3691" s="10" t="s">
        <v>3596</v>
      </c>
      <c r="J3691" s="10" t="s">
        <v>29</v>
      </c>
      <c r="K3691" s="10" t="s">
        <v>30</v>
      </c>
      <c r="L3691" s="12">
        <f t="shared" si="296"/>
        <v>183.6</v>
      </c>
      <c r="M3691" s="10">
        <f t="shared" si="297"/>
        <v>183.6</v>
      </c>
      <c r="N3691" s="10"/>
      <c r="O3691" s="10" t="s">
        <v>14631</v>
      </c>
      <c r="P3691" s="10" t="s">
        <v>7147</v>
      </c>
    </row>
    <row r="3692" spans="1:16" ht="126" customHeight="1" outlineLevel="3" x14ac:dyDescent="0.2">
      <c r="A3692" s="10"/>
      <c r="B3692" s="10">
        <v>256781</v>
      </c>
      <c r="C3692" s="10" t="s">
        <v>14632</v>
      </c>
      <c r="D3692" s="11" t="s">
        <v>14633</v>
      </c>
      <c r="E3692" s="11" t="s">
        <v>14634</v>
      </c>
      <c r="F3692" s="10" t="s">
        <v>510</v>
      </c>
      <c r="G3692" s="10" t="s">
        <v>27</v>
      </c>
      <c r="H3692" s="10" t="s">
        <v>941</v>
      </c>
      <c r="I3692" s="10" t="s">
        <v>3596</v>
      </c>
      <c r="J3692" s="10" t="s">
        <v>29</v>
      </c>
      <c r="K3692" s="10" t="s">
        <v>30</v>
      </c>
      <c r="L3692" s="12">
        <f t="shared" si="296"/>
        <v>183.6</v>
      </c>
      <c r="M3692" s="10">
        <f t="shared" si="297"/>
        <v>183.6</v>
      </c>
      <c r="N3692" s="10"/>
      <c r="O3692" s="10" t="s">
        <v>14635</v>
      </c>
      <c r="P3692" s="10" t="s">
        <v>14583</v>
      </c>
    </row>
    <row r="3693" spans="1:16" ht="126" customHeight="1" outlineLevel="3" x14ac:dyDescent="0.2">
      <c r="A3693" s="10"/>
      <c r="B3693" s="10">
        <v>256783</v>
      </c>
      <c r="C3693" s="10" t="s">
        <v>14636</v>
      </c>
      <c r="D3693" s="11" t="s">
        <v>14637</v>
      </c>
      <c r="E3693" s="11" t="s">
        <v>14638</v>
      </c>
      <c r="F3693" s="10" t="s">
        <v>510</v>
      </c>
      <c r="G3693" s="10" t="s">
        <v>27</v>
      </c>
      <c r="H3693" s="10" t="s">
        <v>941</v>
      </c>
      <c r="I3693" s="10" t="s">
        <v>3596</v>
      </c>
      <c r="J3693" s="10" t="s">
        <v>29</v>
      </c>
      <c r="K3693" s="10" t="s">
        <v>30</v>
      </c>
      <c r="L3693" s="12">
        <f t="shared" si="296"/>
        <v>183.6</v>
      </c>
      <c r="M3693" s="10">
        <f t="shared" si="297"/>
        <v>183.6</v>
      </c>
      <c r="N3693" s="10"/>
      <c r="O3693" s="10" t="s">
        <v>14639</v>
      </c>
      <c r="P3693" s="10" t="s">
        <v>14578</v>
      </c>
    </row>
    <row r="3694" spans="1:16" ht="126" customHeight="1" outlineLevel="3" x14ac:dyDescent="0.2">
      <c r="A3694" s="10"/>
      <c r="B3694" s="10">
        <v>258013</v>
      </c>
      <c r="C3694" s="10" t="s">
        <v>14640</v>
      </c>
      <c r="D3694" s="11" t="s">
        <v>14641</v>
      </c>
      <c r="E3694" s="11" t="s">
        <v>14642</v>
      </c>
      <c r="F3694" s="10" t="s">
        <v>510</v>
      </c>
      <c r="G3694" s="10" t="s">
        <v>27</v>
      </c>
      <c r="H3694" s="10" t="s">
        <v>941</v>
      </c>
      <c r="I3694" s="10" t="s">
        <v>3596</v>
      </c>
      <c r="J3694" s="10" t="s">
        <v>29</v>
      </c>
      <c r="K3694" s="10" t="s">
        <v>30</v>
      </c>
      <c r="L3694" s="12">
        <f t="shared" si="296"/>
        <v>183.6</v>
      </c>
      <c r="M3694" s="10">
        <f t="shared" si="297"/>
        <v>183.6</v>
      </c>
      <c r="N3694" s="10"/>
      <c r="O3694" s="10" t="s">
        <v>14643</v>
      </c>
      <c r="P3694" s="10" t="s">
        <v>7049</v>
      </c>
    </row>
    <row r="3695" spans="1:16" ht="126" customHeight="1" outlineLevel="3" x14ac:dyDescent="0.2">
      <c r="A3695" s="10"/>
      <c r="B3695" s="10">
        <v>260736</v>
      </c>
      <c r="C3695" s="10" t="s">
        <v>14644</v>
      </c>
      <c r="D3695" s="11" t="s">
        <v>14645</v>
      </c>
      <c r="E3695" s="11" t="s">
        <v>14646</v>
      </c>
      <c r="F3695" s="10" t="s">
        <v>510</v>
      </c>
      <c r="G3695" s="10" t="s">
        <v>27</v>
      </c>
      <c r="H3695" s="10" t="s">
        <v>941</v>
      </c>
      <c r="I3695" s="10" t="s">
        <v>3596</v>
      </c>
      <c r="J3695" s="10" t="s">
        <v>29</v>
      </c>
      <c r="K3695" s="10" t="s">
        <v>30</v>
      </c>
      <c r="L3695" s="12">
        <f t="shared" si="296"/>
        <v>183.6</v>
      </c>
      <c r="M3695" s="10">
        <f t="shared" si="297"/>
        <v>183.6</v>
      </c>
      <c r="N3695" s="10"/>
      <c r="O3695" s="10" t="s">
        <v>14647</v>
      </c>
      <c r="P3695" s="10" t="s">
        <v>4396</v>
      </c>
    </row>
    <row r="3696" spans="1:16" ht="126" customHeight="1" outlineLevel="3" x14ac:dyDescent="0.2">
      <c r="A3696" s="10"/>
      <c r="B3696" s="10">
        <v>264963</v>
      </c>
      <c r="C3696" s="10" t="s">
        <v>14648</v>
      </c>
      <c r="D3696" s="11" t="s">
        <v>14649</v>
      </c>
      <c r="E3696" s="11" t="s">
        <v>14650</v>
      </c>
      <c r="F3696" s="10" t="s">
        <v>510</v>
      </c>
      <c r="G3696" s="10" t="s">
        <v>27</v>
      </c>
      <c r="H3696" s="10" t="s">
        <v>941</v>
      </c>
      <c r="I3696" s="10" t="s">
        <v>3596</v>
      </c>
      <c r="J3696" s="10" t="s">
        <v>29</v>
      </c>
      <c r="K3696" s="10" t="s">
        <v>30</v>
      </c>
      <c r="L3696" s="12">
        <f t="shared" si="296"/>
        <v>183.6</v>
      </c>
      <c r="M3696" s="10">
        <f t="shared" si="297"/>
        <v>183.6</v>
      </c>
      <c r="N3696" s="10"/>
      <c r="O3696" s="10" t="s">
        <v>14651</v>
      </c>
      <c r="P3696" s="10" t="s">
        <v>4403</v>
      </c>
    </row>
    <row r="3697" spans="1:16" ht="126" customHeight="1" outlineLevel="3" x14ac:dyDescent="0.2">
      <c r="A3697" s="10"/>
      <c r="B3697" s="10">
        <v>280327</v>
      </c>
      <c r="C3697" s="10" t="s">
        <v>14652</v>
      </c>
      <c r="D3697" s="11" t="s">
        <v>14653</v>
      </c>
      <c r="E3697" s="11" t="s">
        <v>14654</v>
      </c>
      <c r="F3697" s="10" t="s">
        <v>510</v>
      </c>
      <c r="G3697" s="10" t="s">
        <v>27</v>
      </c>
      <c r="H3697" s="10" t="s">
        <v>941</v>
      </c>
      <c r="I3697" s="10" t="s">
        <v>3596</v>
      </c>
      <c r="J3697" s="10" t="s">
        <v>29</v>
      </c>
      <c r="K3697" s="10" t="s">
        <v>30</v>
      </c>
      <c r="L3697" s="12">
        <f t="shared" si="296"/>
        <v>183.6</v>
      </c>
      <c r="M3697" s="10">
        <f t="shared" si="297"/>
        <v>183.6</v>
      </c>
      <c r="N3697" s="10"/>
      <c r="O3697" s="10" t="s">
        <v>14655</v>
      </c>
      <c r="P3697" s="10" t="s">
        <v>7147</v>
      </c>
    </row>
    <row r="3698" spans="1:16" ht="126" customHeight="1" outlineLevel="3" x14ac:dyDescent="0.2">
      <c r="A3698" s="10"/>
      <c r="B3698" s="10">
        <v>286364</v>
      </c>
      <c r="C3698" s="10" t="s">
        <v>14656</v>
      </c>
      <c r="D3698" s="11" t="s">
        <v>14657</v>
      </c>
      <c r="E3698" s="11" t="s">
        <v>14658</v>
      </c>
      <c r="F3698" s="10" t="s">
        <v>510</v>
      </c>
      <c r="G3698" s="10" t="s">
        <v>27</v>
      </c>
      <c r="H3698" s="10" t="s">
        <v>941</v>
      </c>
      <c r="I3698" s="10" t="s">
        <v>3596</v>
      </c>
      <c r="J3698" s="10" t="s">
        <v>29</v>
      </c>
      <c r="K3698" s="10" t="s">
        <v>30</v>
      </c>
      <c r="L3698" s="12">
        <f t="shared" si="296"/>
        <v>183.6</v>
      </c>
      <c r="M3698" s="10">
        <f t="shared" si="297"/>
        <v>183.6</v>
      </c>
      <c r="N3698" s="10"/>
      <c r="O3698" s="10" t="s">
        <v>14659</v>
      </c>
      <c r="P3698" s="10" t="s">
        <v>4396</v>
      </c>
    </row>
    <row r="3699" spans="1:16" ht="126" customHeight="1" outlineLevel="3" x14ac:dyDescent="0.2">
      <c r="A3699" s="10"/>
      <c r="B3699" s="10">
        <v>286361</v>
      </c>
      <c r="C3699" s="10" t="s">
        <v>14660</v>
      </c>
      <c r="D3699" s="11" t="s">
        <v>14661</v>
      </c>
      <c r="E3699" s="11" t="s">
        <v>14662</v>
      </c>
      <c r="F3699" s="10" t="s">
        <v>510</v>
      </c>
      <c r="G3699" s="10" t="s">
        <v>27</v>
      </c>
      <c r="H3699" s="10" t="s">
        <v>941</v>
      </c>
      <c r="I3699" s="10" t="s">
        <v>3596</v>
      </c>
      <c r="J3699" s="10" t="s">
        <v>29</v>
      </c>
      <c r="K3699" s="10" t="s">
        <v>30</v>
      </c>
      <c r="L3699" s="12">
        <f t="shared" si="296"/>
        <v>183.6</v>
      </c>
      <c r="M3699" s="10">
        <f t="shared" si="297"/>
        <v>183.6</v>
      </c>
      <c r="N3699" s="10"/>
      <c r="O3699" s="10" t="s">
        <v>14663</v>
      </c>
      <c r="P3699" s="10" t="s">
        <v>2550</v>
      </c>
    </row>
    <row r="3700" spans="1:16" ht="126" customHeight="1" outlineLevel="3" x14ac:dyDescent="0.2">
      <c r="A3700" s="10"/>
      <c r="B3700" s="10">
        <v>283187</v>
      </c>
      <c r="C3700" s="10" t="s">
        <v>14664</v>
      </c>
      <c r="D3700" s="11" t="s">
        <v>14665</v>
      </c>
      <c r="E3700" s="11" t="s">
        <v>14666</v>
      </c>
      <c r="F3700" s="10" t="s">
        <v>510</v>
      </c>
      <c r="G3700" s="10" t="s">
        <v>27</v>
      </c>
      <c r="H3700" s="10" t="s">
        <v>941</v>
      </c>
      <c r="I3700" s="10" t="s">
        <v>3596</v>
      </c>
      <c r="J3700" s="10" t="s">
        <v>29</v>
      </c>
      <c r="K3700" s="10" t="s">
        <v>30</v>
      </c>
      <c r="L3700" s="12">
        <f t="shared" si="296"/>
        <v>183.6</v>
      </c>
      <c r="M3700" s="10">
        <f t="shared" si="297"/>
        <v>183.6</v>
      </c>
      <c r="N3700" s="10"/>
      <c r="O3700" s="10" t="s">
        <v>14667</v>
      </c>
      <c r="P3700" s="10" t="s">
        <v>14052</v>
      </c>
    </row>
    <row r="3701" spans="1:16" ht="126" customHeight="1" outlineLevel="3" x14ac:dyDescent="0.2">
      <c r="A3701" s="10"/>
      <c r="B3701" s="10">
        <v>284988</v>
      </c>
      <c r="C3701" s="10" t="s">
        <v>14668</v>
      </c>
      <c r="D3701" s="11" t="s">
        <v>14669</v>
      </c>
      <c r="E3701" s="11" t="s">
        <v>14670</v>
      </c>
      <c r="F3701" s="10" t="s">
        <v>510</v>
      </c>
      <c r="G3701" s="10" t="s">
        <v>27</v>
      </c>
      <c r="H3701" s="10" t="s">
        <v>941</v>
      </c>
      <c r="I3701" s="10" t="s">
        <v>3596</v>
      </c>
      <c r="J3701" s="10" t="s">
        <v>29</v>
      </c>
      <c r="K3701" s="10" t="s">
        <v>30</v>
      </c>
      <c r="L3701" s="12">
        <f t="shared" si="296"/>
        <v>183.6</v>
      </c>
      <c r="M3701" s="10">
        <f t="shared" si="297"/>
        <v>183.6</v>
      </c>
      <c r="N3701" s="10"/>
      <c r="O3701" s="10" t="s">
        <v>14671</v>
      </c>
      <c r="P3701" s="10" t="s">
        <v>4403</v>
      </c>
    </row>
    <row r="3702" spans="1:16" ht="126" customHeight="1" outlineLevel="3" x14ac:dyDescent="0.2">
      <c r="A3702" s="10"/>
      <c r="B3702" s="10">
        <v>294443</v>
      </c>
      <c r="C3702" s="10" t="s">
        <v>14672</v>
      </c>
      <c r="D3702" s="11" t="s">
        <v>14673</v>
      </c>
      <c r="E3702" s="11" t="s">
        <v>14674</v>
      </c>
      <c r="F3702" s="10" t="s">
        <v>510</v>
      </c>
      <c r="G3702" s="10" t="s">
        <v>27</v>
      </c>
      <c r="H3702" s="10" t="s">
        <v>941</v>
      </c>
      <c r="I3702" s="10" t="s">
        <v>3596</v>
      </c>
      <c r="J3702" s="10" t="s">
        <v>29</v>
      </c>
      <c r="K3702" s="10" t="s">
        <v>30</v>
      </c>
      <c r="L3702" s="12">
        <f t="shared" si="296"/>
        <v>183.6</v>
      </c>
      <c r="M3702" s="10">
        <f t="shared" si="297"/>
        <v>183.6</v>
      </c>
      <c r="N3702" s="10"/>
      <c r="O3702" s="10" t="s">
        <v>14675</v>
      </c>
      <c r="P3702" s="10" t="s">
        <v>2550</v>
      </c>
    </row>
    <row r="3703" spans="1:16" ht="126" customHeight="1" outlineLevel="3" x14ac:dyDescent="0.2">
      <c r="A3703" s="10"/>
      <c r="B3703" s="10">
        <v>295299</v>
      </c>
      <c r="C3703" s="10" t="s">
        <v>14676</v>
      </c>
      <c r="D3703" s="11" t="s">
        <v>14677</v>
      </c>
      <c r="E3703" s="11" t="s">
        <v>14678</v>
      </c>
      <c r="F3703" s="10" t="s">
        <v>510</v>
      </c>
      <c r="G3703" s="10" t="s">
        <v>27</v>
      </c>
      <c r="H3703" s="10" t="s">
        <v>941</v>
      </c>
      <c r="I3703" s="10" t="s">
        <v>3596</v>
      </c>
      <c r="J3703" s="10" t="s">
        <v>29</v>
      </c>
      <c r="K3703" s="10" t="s">
        <v>30</v>
      </c>
      <c r="L3703" s="12">
        <f t="shared" si="296"/>
        <v>183.6</v>
      </c>
      <c r="M3703" s="10">
        <f t="shared" si="297"/>
        <v>183.6</v>
      </c>
      <c r="N3703" s="10"/>
      <c r="O3703" s="10" t="s">
        <v>14679</v>
      </c>
      <c r="P3703" s="10" t="s">
        <v>14052</v>
      </c>
    </row>
    <row r="3704" spans="1:16" ht="126" customHeight="1" outlineLevel="3" x14ac:dyDescent="0.2">
      <c r="A3704" s="10"/>
      <c r="B3704" s="10">
        <v>295709</v>
      </c>
      <c r="C3704" s="10" t="s">
        <v>14680</v>
      </c>
      <c r="D3704" s="11" t="s">
        <v>14681</v>
      </c>
      <c r="E3704" s="11" t="s">
        <v>14682</v>
      </c>
      <c r="F3704" s="10" t="s">
        <v>510</v>
      </c>
      <c r="G3704" s="10" t="s">
        <v>27</v>
      </c>
      <c r="H3704" s="10" t="s">
        <v>941</v>
      </c>
      <c r="I3704" s="10" t="s">
        <v>3596</v>
      </c>
      <c r="J3704" s="10" t="s">
        <v>29</v>
      </c>
      <c r="K3704" s="10" t="s">
        <v>30</v>
      </c>
      <c r="L3704" s="12">
        <f t="shared" si="296"/>
        <v>183.6</v>
      </c>
      <c r="M3704" s="10">
        <f t="shared" si="297"/>
        <v>183.6</v>
      </c>
      <c r="N3704" s="10"/>
      <c r="O3704" s="10" t="s">
        <v>14683</v>
      </c>
      <c r="P3704" s="10" t="s">
        <v>4403</v>
      </c>
    </row>
    <row r="3705" spans="1:16" ht="126" customHeight="1" outlineLevel="3" x14ac:dyDescent="0.2">
      <c r="A3705" s="10"/>
      <c r="B3705" s="10">
        <v>298321</v>
      </c>
      <c r="C3705" s="10" t="s">
        <v>14684</v>
      </c>
      <c r="D3705" s="11" t="s">
        <v>14685</v>
      </c>
      <c r="E3705" s="11" t="s">
        <v>14686</v>
      </c>
      <c r="F3705" s="10" t="s">
        <v>510</v>
      </c>
      <c r="G3705" s="10" t="s">
        <v>27</v>
      </c>
      <c r="H3705" s="10" t="s">
        <v>941</v>
      </c>
      <c r="I3705" s="10" t="s">
        <v>3596</v>
      </c>
      <c r="J3705" s="10" t="s">
        <v>29</v>
      </c>
      <c r="K3705" s="10" t="s">
        <v>30</v>
      </c>
      <c r="L3705" s="12">
        <f t="shared" si="296"/>
        <v>183.6</v>
      </c>
      <c r="M3705" s="10">
        <f t="shared" si="297"/>
        <v>183.6</v>
      </c>
      <c r="N3705" s="10"/>
      <c r="O3705" s="10" t="s">
        <v>14687</v>
      </c>
      <c r="P3705" s="10" t="s">
        <v>14052</v>
      </c>
    </row>
    <row r="3706" spans="1:16" ht="126" customHeight="1" outlineLevel="3" x14ac:dyDescent="0.2">
      <c r="A3706" s="10"/>
      <c r="B3706" s="10">
        <v>303410</v>
      </c>
      <c r="C3706" s="10" t="s">
        <v>14688</v>
      </c>
      <c r="D3706" s="11" t="s">
        <v>14689</v>
      </c>
      <c r="E3706" s="11" t="s">
        <v>14690</v>
      </c>
      <c r="F3706" s="10" t="s">
        <v>510</v>
      </c>
      <c r="G3706" s="10" t="s">
        <v>27</v>
      </c>
      <c r="H3706" s="10" t="s">
        <v>941</v>
      </c>
      <c r="I3706" s="10" t="s">
        <v>3596</v>
      </c>
      <c r="J3706" s="10" t="s">
        <v>29</v>
      </c>
      <c r="K3706" s="10" t="s">
        <v>30</v>
      </c>
      <c r="L3706" s="12">
        <f t="shared" si="296"/>
        <v>183.6</v>
      </c>
      <c r="M3706" s="10">
        <f t="shared" si="297"/>
        <v>183.6</v>
      </c>
      <c r="N3706" s="10"/>
      <c r="O3706" s="10" t="s">
        <v>14691</v>
      </c>
      <c r="P3706" s="10" t="s">
        <v>7147</v>
      </c>
    </row>
    <row r="3707" spans="1:16" ht="126" customHeight="1" outlineLevel="3" x14ac:dyDescent="0.2">
      <c r="A3707" s="10"/>
      <c r="B3707" s="10">
        <v>303412</v>
      </c>
      <c r="C3707" s="10" t="s">
        <v>14692</v>
      </c>
      <c r="D3707" s="11" t="s">
        <v>14693</v>
      </c>
      <c r="E3707" s="11" t="s">
        <v>14694</v>
      </c>
      <c r="F3707" s="10" t="s">
        <v>510</v>
      </c>
      <c r="G3707" s="10" t="s">
        <v>27</v>
      </c>
      <c r="H3707" s="10" t="s">
        <v>941</v>
      </c>
      <c r="I3707" s="10" t="s">
        <v>3596</v>
      </c>
      <c r="J3707" s="10" t="s">
        <v>29</v>
      </c>
      <c r="K3707" s="10" t="s">
        <v>30</v>
      </c>
      <c r="L3707" s="12">
        <f t="shared" si="296"/>
        <v>183.6</v>
      </c>
      <c r="M3707" s="10">
        <f t="shared" si="297"/>
        <v>183.6</v>
      </c>
      <c r="N3707" s="10"/>
      <c r="O3707" s="10" t="s">
        <v>14695</v>
      </c>
      <c r="P3707" s="10" t="s">
        <v>4403</v>
      </c>
    </row>
    <row r="3708" spans="1:16" ht="126" customHeight="1" outlineLevel="3" x14ac:dyDescent="0.2">
      <c r="A3708" s="10"/>
      <c r="B3708" s="10">
        <v>305691</v>
      </c>
      <c r="C3708" s="10" t="s">
        <v>14696</v>
      </c>
      <c r="D3708" s="11" t="s">
        <v>14697</v>
      </c>
      <c r="E3708" s="11" t="s">
        <v>14698</v>
      </c>
      <c r="F3708" s="10" t="s">
        <v>510</v>
      </c>
      <c r="G3708" s="10" t="s">
        <v>27</v>
      </c>
      <c r="H3708" s="10" t="s">
        <v>941</v>
      </c>
      <c r="I3708" s="10" t="s">
        <v>3596</v>
      </c>
      <c r="J3708" s="10" t="s">
        <v>29</v>
      </c>
      <c r="K3708" s="10" t="s">
        <v>30</v>
      </c>
      <c r="L3708" s="12">
        <f t="shared" si="296"/>
        <v>183.6</v>
      </c>
      <c r="M3708" s="10">
        <f t="shared" si="297"/>
        <v>183.6</v>
      </c>
      <c r="N3708" s="10"/>
      <c r="O3708" s="10" t="s">
        <v>14699</v>
      </c>
      <c r="P3708" s="10" t="s">
        <v>4396</v>
      </c>
    </row>
    <row r="3709" spans="1:16" ht="126" customHeight="1" outlineLevel="3" x14ac:dyDescent="0.2">
      <c r="A3709" s="10"/>
      <c r="B3709" s="10">
        <v>311850</v>
      </c>
      <c r="C3709" s="10" t="s">
        <v>14700</v>
      </c>
      <c r="D3709" s="11" t="s">
        <v>14701</v>
      </c>
      <c r="E3709" s="11" t="s">
        <v>14702</v>
      </c>
      <c r="F3709" s="10" t="s">
        <v>510</v>
      </c>
      <c r="G3709" s="10" t="s">
        <v>27</v>
      </c>
      <c r="H3709" s="10" t="s">
        <v>941</v>
      </c>
      <c r="I3709" s="10" t="s">
        <v>3596</v>
      </c>
      <c r="J3709" s="10" t="s">
        <v>29</v>
      </c>
      <c r="K3709" s="10" t="s">
        <v>30</v>
      </c>
      <c r="L3709" s="12">
        <f t="shared" si="296"/>
        <v>183.6</v>
      </c>
      <c r="M3709" s="10">
        <f t="shared" si="297"/>
        <v>183.6</v>
      </c>
      <c r="N3709" s="10"/>
      <c r="O3709" s="10" t="s">
        <v>14703</v>
      </c>
      <c r="P3709" s="10" t="s">
        <v>7147</v>
      </c>
    </row>
    <row r="3710" spans="1:16" ht="126" customHeight="1" outlineLevel="3" x14ac:dyDescent="0.2">
      <c r="A3710" s="10"/>
      <c r="B3710" s="10">
        <v>311848</v>
      </c>
      <c r="C3710" s="10" t="s">
        <v>14704</v>
      </c>
      <c r="D3710" s="11" t="s">
        <v>14705</v>
      </c>
      <c r="E3710" s="11" t="s">
        <v>14706</v>
      </c>
      <c r="F3710" s="10" t="s">
        <v>510</v>
      </c>
      <c r="G3710" s="10" t="s">
        <v>27</v>
      </c>
      <c r="H3710" s="10" t="s">
        <v>941</v>
      </c>
      <c r="I3710" s="10" t="s">
        <v>3596</v>
      </c>
      <c r="J3710" s="10" t="s">
        <v>29</v>
      </c>
      <c r="K3710" s="10" t="s">
        <v>30</v>
      </c>
      <c r="L3710" s="12">
        <f t="shared" si="296"/>
        <v>183.6</v>
      </c>
      <c r="M3710" s="10">
        <f t="shared" si="297"/>
        <v>183.6</v>
      </c>
      <c r="N3710" s="10"/>
      <c r="O3710" s="10" t="s">
        <v>14707</v>
      </c>
      <c r="P3710" s="10" t="s">
        <v>2550</v>
      </c>
    </row>
    <row r="3711" spans="1:16" ht="126" customHeight="1" outlineLevel="3" x14ac:dyDescent="0.2">
      <c r="A3711" s="10"/>
      <c r="B3711" s="10">
        <v>313797</v>
      </c>
      <c r="C3711" s="10" t="s">
        <v>14708</v>
      </c>
      <c r="D3711" s="11" t="s">
        <v>14709</v>
      </c>
      <c r="E3711" s="11" t="s">
        <v>14710</v>
      </c>
      <c r="F3711" s="10" t="s">
        <v>510</v>
      </c>
      <c r="G3711" s="10" t="s">
        <v>27</v>
      </c>
      <c r="H3711" s="10" t="s">
        <v>941</v>
      </c>
      <c r="I3711" s="10" t="s">
        <v>3596</v>
      </c>
      <c r="J3711" s="10" t="s">
        <v>29</v>
      </c>
      <c r="K3711" s="10" t="s">
        <v>30</v>
      </c>
      <c r="L3711" s="12">
        <f t="shared" si="296"/>
        <v>183.6</v>
      </c>
      <c r="M3711" s="10">
        <f t="shared" si="297"/>
        <v>183.6</v>
      </c>
      <c r="N3711" s="10"/>
      <c r="O3711" s="10" t="s">
        <v>14711</v>
      </c>
      <c r="P3711" s="10" t="s">
        <v>7147</v>
      </c>
    </row>
    <row r="3712" spans="1:16" ht="126" customHeight="1" outlineLevel="3" x14ac:dyDescent="0.2">
      <c r="A3712" s="10"/>
      <c r="B3712" s="10">
        <v>315818</v>
      </c>
      <c r="C3712" s="10" t="s">
        <v>14712</v>
      </c>
      <c r="D3712" s="11" t="s">
        <v>14713</v>
      </c>
      <c r="E3712" s="11" t="s">
        <v>14714</v>
      </c>
      <c r="F3712" s="10" t="s">
        <v>510</v>
      </c>
      <c r="G3712" s="10" t="s">
        <v>27</v>
      </c>
      <c r="H3712" s="10" t="s">
        <v>941</v>
      </c>
      <c r="I3712" s="10" t="s">
        <v>3596</v>
      </c>
      <c r="J3712" s="10" t="s">
        <v>29</v>
      </c>
      <c r="K3712" s="10" t="s">
        <v>30</v>
      </c>
      <c r="L3712" s="12">
        <f t="shared" si="296"/>
        <v>183.6</v>
      </c>
      <c r="M3712" s="10">
        <f t="shared" si="297"/>
        <v>183.6</v>
      </c>
      <c r="N3712" s="10"/>
      <c r="O3712" s="10" t="s">
        <v>14715</v>
      </c>
      <c r="P3712" s="10" t="s">
        <v>4403</v>
      </c>
    </row>
    <row r="3713" spans="1:16" ht="126" customHeight="1" outlineLevel="3" x14ac:dyDescent="0.2">
      <c r="A3713" s="10"/>
      <c r="B3713" s="10">
        <v>322819</v>
      </c>
      <c r="C3713" s="10" t="s">
        <v>14716</v>
      </c>
      <c r="D3713" s="11" t="s">
        <v>14717</v>
      </c>
      <c r="E3713" s="11" t="s">
        <v>14718</v>
      </c>
      <c r="F3713" s="10" t="s">
        <v>510</v>
      </c>
      <c r="G3713" s="10" t="s">
        <v>27</v>
      </c>
      <c r="H3713" s="10" t="s">
        <v>941</v>
      </c>
      <c r="I3713" s="10" t="s">
        <v>3596</v>
      </c>
      <c r="J3713" s="10" t="s">
        <v>29</v>
      </c>
      <c r="K3713" s="10" t="s">
        <v>30</v>
      </c>
      <c r="L3713" s="12">
        <f t="shared" si="296"/>
        <v>183.6</v>
      </c>
      <c r="M3713" s="10">
        <f t="shared" si="297"/>
        <v>183.6</v>
      </c>
      <c r="N3713" s="10"/>
      <c r="O3713" s="10" t="s">
        <v>14719</v>
      </c>
      <c r="P3713" s="10" t="s">
        <v>2550</v>
      </c>
    </row>
    <row r="3714" spans="1:16" ht="126" customHeight="1" outlineLevel="3" x14ac:dyDescent="0.2">
      <c r="A3714" s="10"/>
      <c r="B3714" s="10">
        <v>322822</v>
      </c>
      <c r="C3714" s="10" t="s">
        <v>14720</v>
      </c>
      <c r="D3714" s="11" t="s">
        <v>14721</v>
      </c>
      <c r="E3714" s="11" t="s">
        <v>14722</v>
      </c>
      <c r="F3714" s="10" t="s">
        <v>3413</v>
      </c>
      <c r="G3714" s="10" t="s">
        <v>27</v>
      </c>
      <c r="H3714" s="10" t="s">
        <v>941</v>
      </c>
      <c r="I3714" s="10" t="s">
        <v>3414</v>
      </c>
      <c r="J3714" s="10" t="s">
        <v>29</v>
      </c>
      <c r="K3714" s="10" t="s">
        <v>30</v>
      </c>
      <c r="L3714" s="12">
        <f t="shared" si="296"/>
        <v>156</v>
      </c>
      <c r="M3714" s="10">
        <f t="shared" si="297"/>
        <v>156</v>
      </c>
      <c r="N3714" s="10"/>
      <c r="O3714" s="10" t="s">
        <v>14723</v>
      </c>
      <c r="P3714" s="10" t="s">
        <v>14724</v>
      </c>
    </row>
    <row r="3715" spans="1:16" ht="126" customHeight="1" outlineLevel="3" x14ac:dyDescent="0.2">
      <c r="A3715" s="10"/>
      <c r="B3715" s="10">
        <v>324451</v>
      </c>
      <c r="C3715" s="10" t="s">
        <v>14725</v>
      </c>
      <c r="D3715" s="11" t="s">
        <v>14726</v>
      </c>
      <c r="E3715" s="11" t="s">
        <v>14727</v>
      </c>
      <c r="F3715" s="10" t="s">
        <v>510</v>
      </c>
      <c r="G3715" s="10" t="s">
        <v>27</v>
      </c>
      <c r="H3715" s="10" t="s">
        <v>941</v>
      </c>
      <c r="I3715" s="10" t="s">
        <v>3596</v>
      </c>
      <c r="J3715" s="10" t="s">
        <v>29</v>
      </c>
      <c r="K3715" s="10" t="s">
        <v>30</v>
      </c>
      <c r="L3715" s="12">
        <f t="shared" si="296"/>
        <v>183.6</v>
      </c>
      <c r="M3715" s="10">
        <f t="shared" si="297"/>
        <v>183.6</v>
      </c>
      <c r="N3715" s="10"/>
      <c r="O3715" s="10" t="s">
        <v>14728</v>
      </c>
      <c r="P3715" s="10" t="s">
        <v>7147</v>
      </c>
    </row>
    <row r="3716" spans="1:16" ht="126" customHeight="1" outlineLevel="3" x14ac:dyDescent="0.2">
      <c r="A3716" s="10"/>
      <c r="B3716" s="10">
        <v>329141</v>
      </c>
      <c r="C3716" s="10" t="s">
        <v>14729</v>
      </c>
      <c r="D3716" s="11" t="s">
        <v>14730</v>
      </c>
      <c r="E3716" s="11" t="s">
        <v>14731</v>
      </c>
      <c r="F3716" s="10" t="s">
        <v>510</v>
      </c>
      <c r="G3716" s="10" t="s">
        <v>27</v>
      </c>
      <c r="H3716" s="10" t="s">
        <v>941</v>
      </c>
      <c r="I3716" s="10" t="s">
        <v>3596</v>
      </c>
      <c r="J3716" s="10" t="s">
        <v>29</v>
      </c>
      <c r="K3716" s="10" t="s">
        <v>30</v>
      </c>
      <c r="L3716" s="12">
        <f t="shared" si="296"/>
        <v>183.6</v>
      </c>
      <c r="M3716" s="10">
        <f t="shared" si="297"/>
        <v>183.6</v>
      </c>
      <c r="N3716" s="10"/>
      <c r="O3716" s="10" t="s">
        <v>14732</v>
      </c>
      <c r="P3716" s="10" t="s">
        <v>14052</v>
      </c>
    </row>
    <row r="3717" spans="1:16" ht="126" customHeight="1" outlineLevel="3" x14ac:dyDescent="0.2">
      <c r="A3717" s="10"/>
      <c r="B3717" s="10">
        <v>329145</v>
      </c>
      <c r="C3717" s="10" t="s">
        <v>14733</v>
      </c>
      <c r="D3717" s="11" t="s">
        <v>14734</v>
      </c>
      <c r="E3717" s="11" t="s">
        <v>14735</v>
      </c>
      <c r="F3717" s="10" t="s">
        <v>3413</v>
      </c>
      <c r="G3717" s="10" t="s">
        <v>27</v>
      </c>
      <c r="H3717" s="10" t="s">
        <v>941</v>
      </c>
      <c r="I3717" s="10" t="s">
        <v>3414</v>
      </c>
      <c r="J3717" s="10" t="s">
        <v>29</v>
      </c>
      <c r="K3717" s="10" t="s">
        <v>30</v>
      </c>
      <c r="L3717" s="12">
        <f t="shared" si="296"/>
        <v>156</v>
      </c>
      <c r="M3717" s="10">
        <f t="shared" si="297"/>
        <v>156</v>
      </c>
      <c r="N3717" s="10"/>
      <c r="O3717" s="10" t="s">
        <v>14736</v>
      </c>
      <c r="P3717" s="10" t="s">
        <v>14724</v>
      </c>
    </row>
    <row r="3718" spans="1:16" ht="126" customHeight="1" outlineLevel="3" x14ac:dyDescent="0.2">
      <c r="A3718" s="10"/>
      <c r="B3718" s="10">
        <v>350262</v>
      </c>
      <c r="C3718" s="10" t="s">
        <v>14737</v>
      </c>
      <c r="D3718" s="11" t="s">
        <v>14738</v>
      </c>
      <c r="E3718" s="11" t="s">
        <v>14739</v>
      </c>
      <c r="F3718" s="10" t="s">
        <v>510</v>
      </c>
      <c r="G3718" s="10" t="s">
        <v>27</v>
      </c>
      <c r="H3718" s="10" t="s">
        <v>941</v>
      </c>
      <c r="I3718" s="10" t="s">
        <v>3596</v>
      </c>
      <c r="J3718" s="10" t="s">
        <v>29</v>
      </c>
      <c r="K3718" s="10" t="s">
        <v>30</v>
      </c>
      <c r="L3718" s="12">
        <f t="shared" si="296"/>
        <v>183.6</v>
      </c>
      <c r="M3718" s="10">
        <f t="shared" si="297"/>
        <v>183.6</v>
      </c>
      <c r="N3718" s="10"/>
      <c r="O3718" s="10" t="s">
        <v>14740</v>
      </c>
      <c r="P3718" s="10" t="s">
        <v>2550</v>
      </c>
    </row>
    <row r="3719" spans="1:16" ht="126" customHeight="1" outlineLevel="3" x14ac:dyDescent="0.2">
      <c r="A3719" s="10"/>
      <c r="B3719" s="10">
        <v>359179</v>
      </c>
      <c r="C3719" s="10" t="s">
        <v>14741</v>
      </c>
      <c r="D3719" s="11" t="s">
        <v>14742</v>
      </c>
      <c r="E3719" s="11" t="s">
        <v>14743</v>
      </c>
      <c r="F3719" s="10" t="s">
        <v>510</v>
      </c>
      <c r="G3719" s="10" t="s">
        <v>27</v>
      </c>
      <c r="H3719" s="10" t="s">
        <v>941</v>
      </c>
      <c r="I3719" s="10" t="s">
        <v>3596</v>
      </c>
      <c r="J3719" s="10" t="s">
        <v>29</v>
      </c>
      <c r="K3719" s="10" t="s">
        <v>30</v>
      </c>
      <c r="L3719" s="12">
        <f t="shared" si="296"/>
        <v>183.6</v>
      </c>
      <c r="M3719" s="10">
        <f t="shared" si="297"/>
        <v>183.6</v>
      </c>
      <c r="N3719" s="10"/>
      <c r="O3719" s="10" t="s">
        <v>14744</v>
      </c>
      <c r="P3719" s="10" t="s">
        <v>14745</v>
      </c>
    </row>
    <row r="3720" spans="1:16" ht="126" customHeight="1" outlineLevel="3" x14ac:dyDescent="0.2">
      <c r="A3720" s="10"/>
      <c r="B3720" s="10">
        <v>361189</v>
      </c>
      <c r="C3720" s="10" t="s">
        <v>14746</v>
      </c>
      <c r="D3720" s="11" t="s">
        <v>14747</v>
      </c>
      <c r="E3720" s="11" t="s">
        <v>14748</v>
      </c>
      <c r="F3720" s="10" t="s">
        <v>510</v>
      </c>
      <c r="G3720" s="10" t="s">
        <v>27</v>
      </c>
      <c r="H3720" s="10" t="s">
        <v>941</v>
      </c>
      <c r="I3720" s="10" t="s">
        <v>3596</v>
      </c>
      <c r="J3720" s="10" t="s">
        <v>29</v>
      </c>
      <c r="K3720" s="10" t="s">
        <v>30</v>
      </c>
      <c r="L3720" s="12">
        <f t="shared" ref="L3720:L3740" si="298">ROUND((F3720*(100-$B$8)/100),2)</f>
        <v>183.6</v>
      </c>
      <c r="M3720" s="10">
        <f t="shared" ref="M3720:M3740" si="299">ROUND((F3720*K3720*(100-$B$8)/100),2)</f>
        <v>183.6</v>
      </c>
      <c r="N3720" s="10"/>
      <c r="O3720" s="10" t="s">
        <v>14749</v>
      </c>
      <c r="P3720" s="10" t="s">
        <v>7147</v>
      </c>
    </row>
    <row r="3721" spans="1:16" ht="126" customHeight="1" outlineLevel="3" x14ac:dyDescent="0.2">
      <c r="A3721" s="10"/>
      <c r="B3721" s="10">
        <v>364900</v>
      </c>
      <c r="C3721" s="10" t="s">
        <v>14750</v>
      </c>
      <c r="D3721" s="11" t="s">
        <v>14751</v>
      </c>
      <c r="E3721" s="11" t="s">
        <v>14752</v>
      </c>
      <c r="F3721" s="10" t="s">
        <v>510</v>
      </c>
      <c r="G3721" s="10" t="s">
        <v>27</v>
      </c>
      <c r="H3721" s="10" t="s">
        <v>941</v>
      </c>
      <c r="I3721" s="10" t="s">
        <v>3596</v>
      </c>
      <c r="J3721" s="10" t="s">
        <v>29</v>
      </c>
      <c r="K3721" s="10" t="s">
        <v>30</v>
      </c>
      <c r="L3721" s="12">
        <f t="shared" si="298"/>
        <v>183.6</v>
      </c>
      <c r="M3721" s="10">
        <f t="shared" si="299"/>
        <v>183.6</v>
      </c>
      <c r="N3721" s="10"/>
      <c r="O3721" s="10" t="s">
        <v>14753</v>
      </c>
      <c r="P3721" s="10" t="s">
        <v>2550</v>
      </c>
    </row>
    <row r="3722" spans="1:16" ht="126" customHeight="1" outlineLevel="3" x14ac:dyDescent="0.2">
      <c r="A3722" s="10"/>
      <c r="B3722" s="10">
        <v>368596</v>
      </c>
      <c r="C3722" s="10" t="s">
        <v>14754</v>
      </c>
      <c r="D3722" s="11" t="s">
        <v>14755</v>
      </c>
      <c r="E3722" s="11" t="s">
        <v>14756</v>
      </c>
      <c r="F3722" s="10" t="s">
        <v>3413</v>
      </c>
      <c r="G3722" s="10" t="s">
        <v>27</v>
      </c>
      <c r="H3722" s="10" t="s">
        <v>941</v>
      </c>
      <c r="I3722" s="10" t="s">
        <v>3414</v>
      </c>
      <c r="J3722" s="10" t="s">
        <v>29</v>
      </c>
      <c r="K3722" s="10" t="s">
        <v>30</v>
      </c>
      <c r="L3722" s="12">
        <f t="shared" si="298"/>
        <v>156</v>
      </c>
      <c r="M3722" s="10">
        <f t="shared" si="299"/>
        <v>156</v>
      </c>
      <c r="N3722" s="10"/>
      <c r="O3722" s="10" t="s">
        <v>14757</v>
      </c>
      <c r="P3722" s="10" t="s">
        <v>7049</v>
      </c>
    </row>
    <row r="3723" spans="1:16" ht="126" customHeight="1" outlineLevel="3" x14ac:dyDescent="0.2">
      <c r="A3723" s="10"/>
      <c r="B3723" s="10">
        <v>370596</v>
      </c>
      <c r="C3723" s="10" t="s">
        <v>14758</v>
      </c>
      <c r="D3723" s="11" t="s">
        <v>14759</v>
      </c>
      <c r="E3723" s="11" t="s">
        <v>14760</v>
      </c>
      <c r="F3723" s="10" t="s">
        <v>510</v>
      </c>
      <c r="G3723" s="10" t="s">
        <v>27</v>
      </c>
      <c r="H3723" s="10" t="s">
        <v>941</v>
      </c>
      <c r="I3723" s="10" t="s">
        <v>3596</v>
      </c>
      <c r="J3723" s="10" t="s">
        <v>29</v>
      </c>
      <c r="K3723" s="10" t="s">
        <v>30</v>
      </c>
      <c r="L3723" s="12">
        <f t="shared" si="298"/>
        <v>183.6</v>
      </c>
      <c r="M3723" s="10">
        <f t="shared" si="299"/>
        <v>183.6</v>
      </c>
      <c r="N3723" s="10"/>
      <c r="O3723" s="10" t="s">
        <v>14761</v>
      </c>
      <c r="P3723" s="10" t="s">
        <v>2550</v>
      </c>
    </row>
    <row r="3724" spans="1:16" ht="126" customHeight="1" outlineLevel="3" x14ac:dyDescent="0.2">
      <c r="A3724" s="10"/>
      <c r="B3724" s="10">
        <v>370597</v>
      </c>
      <c r="C3724" s="10" t="s">
        <v>14762</v>
      </c>
      <c r="D3724" s="11" t="s">
        <v>14763</v>
      </c>
      <c r="E3724" s="11" t="s">
        <v>14764</v>
      </c>
      <c r="F3724" s="10" t="s">
        <v>510</v>
      </c>
      <c r="G3724" s="10" t="s">
        <v>27</v>
      </c>
      <c r="H3724" s="10" t="s">
        <v>941</v>
      </c>
      <c r="I3724" s="10" t="s">
        <v>3596</v>
      </c>
      <c r="J3724" s="10" t="s">
        <v>29</v>
      </c>
      <c r="K3724" s="10" t="s">
        <v>30</v>
      </c>
      <c r="L3724" s="12">
        <f t="shared" si="298"/>
        <v>183.6</v>
      </c>
      <c r="M3724" s="10">
        <f t="shared" si="299"/>
        <v>183.6</v>
      </c>
      <c r="N3724" s="10"/>
      <c r="O3724" s="10" t="s">
        <v>14765</v>
      </c>
      <c r="P3724" s="10" t="s">
        <v>4396</v>
      </c>
    </row>
    <row r="3725" spans="1:16" ht="126" customHeight="1" outlineLevel="3" x14ac:dyDescent="0.2">
      <c r="A3725" s="10"/>
      <c r="B3725" s="10">
        <v>379821</v>
      </c>
      <c r="C3725" s="10" t="s">
        <v>14766</v>
      </c>
      <c r="D3725" s="11" t="s">
        <v>14767</v>
      </c>
      <c r="E3725" s="11" t="s">
        <v>14768</v>
      </c>
      <c r="F3725" s="10" t="s">
        <v>510</v>
      </c>
      <c r="G3725" s="10" t="s">
        <v>27</v>
      </c>
      <c r="H3725" s="10" t="s">
        <v>941</v>
      </c>
      <c r="I3725" s="10" t="s">
        <v>3596</v>
      </c>
      <c r="J3725" s="10" t="s">
        <v>29</v>
      </c>
      <c r="K3725" s="10" t="s">
        <v>30</v>
      </c>
      <c r="L3725" s="12">
        <f t="shared" si="298"/>
        <v>183.6</v>
      </c>
      <c r="M3725" s="10">
        <f t="shared" si="299"/>
        <v>183.6</v>
      </c>
      <c r="N3725" s="10"/>
      <c r="O3725" s="10" t="s">
        <v>14769</v>
      </c>
      <c r="P3725" s="10" t="s">
        <v>4396</v>
      </c>
    </row>
    <row r="3726" spans="1:16" ht="126" customHeight="1" outlineLevel="3" x14ac:dyDescent="0.2">
      <c r="A3726" s="10"/>
      <c r="B3726" s="10">
        <v>381044</v>
      </c>
      <c r="C3726" s="10" t="s">
        <v>14770</v>
      </c>
      <c r="D3726" s="11" t="s">
        <v>14771</v>
      </c>
      <c r="E3726" s="11" t="s">
        <v>14772</v>
      </c>
      <c r="F3726" s="10" t="s">
        <v>510</v>
      </c>
      <c r="G3726" s="10" t="s">
        <v>27</v>
      </c>
      <c r="H3726" s="10" t="s">
        <v>941</v>
      </c>
      <c r="I3726" s="10" t="s">
        <v>3596</v>
      </c>
      <c r="J3726" s="10" t="s">
        <v>29</v>
      </c>
      <c r="K3726" s="10" t="s">
        <v>30</v>
      </c>
      <c r="L3726" s="12">
        <f t="shared" si="298"/>
        <v>183.6</v>
      </c>
      <c r="M3726" s="10">
        <f t="shared" si="299"/>
        <v>183.6</v>
      </c>
      <c r="N3726" s="10"/>
      <c r="O3726" s="10" t="s">
        <v>14773</v>
      </c>
      <c r="P3726" s="10" t="s">
        <v>4396</v>
      </c>
    </row>
    <row r="3727" spans="1:16" ht="126" customHeight="1" outlineLevel="3" x14ac:dyDescent="0.2">
      <c r="A3727" s="10"/>
      <c r="B3727" s="10">
        <v>381043</v>
      </c>
      <c r="C3727" s="10" t="s">
        <v>14774</v>
      </c>
      <c r="D3727" s="11" t="s">
        <v>14775</v>
      </c>
      <c r="E3727" s="11" t="s">
        <v>14776</v>
      </c>
      <c r="F3727" s="10" t="s">
        <v>510</v>
      </c>
      <c r="G3727" s="10" t="s">
        <v>27</v>
      </c>
      <c r="H3727" s="10" t="s">
        <v>941</v>
      </c>
      <c r="I3727" s="10" t="s">
        <v>3596</v>
      </c>
      <c r="J3727" s="10" t="s">
        <v>29</v>
      </c>
      <c r="K3727" s="10" t="s">
        <v>30</v>
      </c>
      <c r="L3727" s="12">
        <f t="shared" si="298"/>
        <v>183.6</v>
      </c>
      <c r="M3727" s="10">
        <f t="shared" si="299"/>
        <v>183.6</v>
      </c>
      <c r="N3727" s="10"/>
      <c r="O3727" s="10" t="s">
        <v>14777</v>
      </c>
      <c r="P3727" s="10" t="s">
        <v>4396</v>
      </c>
    </row>
    <row r="3728" spans="1:16" ht="126" customHeight="1" outlineLevel="3" x14ac:dyDescent="0.2">
      <c r="A3728" s="10"/>
      <c r="B3728" s="10">
        <v>381042</v>
      </c>
      <c r="C3728" s="10" t="s">
        <v>14778</v>
      </c>
      <c r="D3728" s="11" t="s">
        <v>14779</v>
      </c>
      <c r="E3728" s="11" t="s">
        <v>14780</v>
      </c>
      <c r="F3728" s="10" t="s">
        <v>510</v>
      </c>
      <c r="G3728" s="10" t="s">
        <v>27</v>
      </c>
      <c r="H3728" s="10" t="s">
        <v>941</v>
      </c>
      <c r="I3728" s="10" t="s">
        <v>3596</v>
      </c>
      <c r="J3728" s="10" t="s">
        <v>29</v>
      </c>
      <c r="K3728" s="10" t="s">
        <v>30</v>
      </c>
      <c r="L3728" s="12">
        <f t="shared" si="298"/>
        <v>183.6</v>
      </c>
      <c r="M3728" s="10">
        <f t="shared" si="299"/>
        <v>183.6</v>
      </c>
      <c r="N3728" s="10"/>
      <c r="O3728" s="10" t="s">
        <v>14781</v>
      </c>
      <c r="P3728" s="10" t="s">
        <v>2550</v>
      </c>
    </row>
    <row r="3729" spans="1:16" ht="126" customHeight="1" outlineLevel="3" x14ac:dyDescent="0.2">
      <c r="A3729" s="10"/>
      <c r="B3729" s="10">
        <v>381040</v>
      </c>
      <c r="C3729" s="10" t="s">
        <v>14782</v>
      </c>
      <c r="D3729" s="11" t="s">
        <v>14783</v>
      </c>
      <c r="E3729" s="11" t="s">
        <v>14784</v>
      </c>
      <c r="F3729" s="10" t="s">
        <v>510</v>
      </c>
      <c r="G3729" s="10" t="s">
        <v>27</v>
      </c>
      <c r="H3729" s="10" t="s">
        <v>941</v>
      </c>
      <c r="I3729" s="10" t="s">
        <v>3596</v>
      </c>
      <c r="J3729" s="10" t="s">
        <v>29</v>
      </c>
      <c r="K3729" s="10" t="s">
        <v>30</v>
      </c>
      <c r="L3729" s="12">
        <f t="shared" si="298"/>
        <v>183.6</v>
      </c>
      <c r="M3729" s="10">
        <f t="shared" si="299"/>
        <v>183.6</v>
      </c>
      <c r="N3729" s="10"/>
      <c r="O3729" s="10" t="s">
        <v>14785</v>
      </c>
      <c r="P3729" s="10" t="s">
        <v>14745</v>
      </c>
    </row>
    <row r="3730" spans="1:16" ht="126" customHeight="1" outlineLevel="3" x14ac:dyDescent="0.2">
      <c r="A3730" s="10"/>
      <c r="B3730" s="10">
        <v>381039</v>
      </c>
      <c r="C3730" s="10" t="s">
        <v>14786</v>
      </c>
      <c r="D3730" s="11" t="s">
        <v>14787</v>
      </c>
      <c r="E3730" s="11" t="s">
        <v>14788</v>
      </c>
      <c r="F3730" s="10" t="s">
        <v>510</v>
      </c>
      <c r="G3730" s="10" t="s">
        <v>27</v>
      </c>
      <c r="H3730" s="10" t="s">
        <v>941</v>
      </c>
      <c r="I3730" s="10" t="s">
        <v>3596</v>
      </c>
      <c r="J3730" s="10" t="s">
        <v>29</v>
      </c>
      <c r="K3730" s="10" t="s">
        <v>30</v>
      </c>
      <c r="L3730" s="12">
        <f t="shared" si="298"/>
        <v>183.6</v>
      </c>
      <c r="M3730" s="10">
        <f t="shared" si="299"/>
        <v>183.6</v>
      </c>
      <c r="N3730" s="10"/>
      <c r="O3730" s="10" t="s">
        <v>14789</v>
      </c>
      <c r="P3730" s="10" t="s">
        <v>14790</v>
      </c>
    </row>
    <row r="3731" spans="1:16" ht="126" customHeight="1" outlineLevel="3" x14ac:dyDescent="0.2">
      <c r="A3731" s="10"/>
      <c r="B3731" s="10">
        <v>381038</v>
      </c>
      <c r="C3731" s="10" t="s">
        <v>14791</v>
      </c>
      <c r="D3731" s="11" t="s">
        <v>14792</v>
      </c>
      <c r="E3731" s="11" t="s">
        <v>14793</v>
      </c>
      <c r="F3731" s="10" t="s">
        <v>510</v>
      </c>
      <c r="G3731" s="10" t="s">
        <v>27</v>
      </c>
      <c r="H3731" s="10" t="s">
        <v>941</v>
      </c>
      <c r="I3731" s="10" t="s">
        <v>3596</v>
      </c>
      <c r="J3731" s="10" t="s">
        <v>29</v>
      </c>
      <c r="K3731" s="10" t="s">
        <v>30</v>
      </c>
      <c r="L3731" s="12">
        <f t="shared" si="298"/>
        <v>183.6</v>
      </c>
      <c r="M3731" s="10">
        <f t="shared" si="299"/>
        <v>183.6</v>
      </c>
      <c r="N3731" s="10"/>
      <c r="O3731" s="10" t="s">
        <v>14794</v>
      </c>
      <c r="P3731" s="10" t="s">
        <v>7147</v>
      </c>
    </row>
    <row r="3732" spans="1:16" ht="126" customHeight="1" outlineLevel="3" x14ac:dyDescent="0.2">
      <c r="A3732" s="10"/>
      <c r="B3732" s="10">
        <v>381036</v>
      </c>
      <c r="C3732" s="10" t="s">
        <v>14795</v>
      </c>
      <c r="D3732" s="11" t="s">
        <v>14796</v>
      </c>
      <c r="E3732" s="11" t="s">
        <v>14797</v>
      </c>
      <c r="F3732" s="10" t="s">
        <v>241</v>
      </c>
      <c r="G3732" s="10" t="s">
        <v>27</v>
      </c>
      <c r="H3732" s="10" t="s">
        <v>941</v>
      </c>
      <c r="I3732" s="10" t="s">
        <v>4471</v>
      </c>
      <c r="J3732" s="10" t="s">
        <v>29</v>
      </c>
      <c r="K3732" s="10" t="s">
        <v>30</v>
      </c>
      <c r="L3732" s="12">
        <f t="shared" si="298"/>
        <v>192</v>
      </c>
      <c r="M3732" s="10">
        <f t="shared" si="299"/>
        <v>192</v>
      </c>
      <c r="N3732" s="10"/>
      <c r="O3732" s="10" t="s">
        <v>14798</v>
      </c>
      <c r="P3732" s="10" t="s">
        <v>14799</v>
      </c>
    </row>
    <row r="3733" spans="1:16" ht="126" customHeight="1" outlineLevel="3" x14ac:dyDescent="0.2">
      <c r="A3733" s="10"/>
      <c r="B3733" s="10">
        <v>385065</v>
      </c>
      <c r="C3733" s="10" t="s">
        <v>14800</v>
      </c>
      <c r="D3733" s="11" t="s">
        <v>14801</v>
      </c>
      <c r="E3733" s="11" t="s">
        <v>14802</v>
      </c>
      <c r="F3733" s="10" t="s">
        <v>510</v>
      </c>
      <c r="G3733" s="10" t="s">
        <v>27</v>
      </c>
      <c r="H3733" s="10" t="s">
        <v>941</v>
      </c>
      <c r="I3733" s="10" t="s">
        <v>3596</v>
      </c>
      <c r="J3733" s="10" t="s">
        <v>29</v>
      </c>
      <c r="K3733" s="10" t="s">
        <v>30</v>
      </c>
      <c r="L3733" s="12">
        <f t="shared" si="298"/>
        <v>183.6</v>
      </c>
      <c r="M3733" s="10">
        <f t="shared" si="299"/>
        <v>183.6</v>
      </c>
      <c r="N3733" s="10"/>
      <c r="O3733" s="10" t="s">
        <v>14803</v>
      </c>
      <c r="P3733" s="10" t="s">
        <v>14052</v>
      </c>
    </row>
    <row r="3734" spans="1:16" ht="126" customHeight="1" outlineLevel="3" x14ac:dyDescent="0.2">
      <c r="A3734" s="10"/>
      <c r="B3734" s="10">
        <v>386585</v>
      </c>
      <c r="C3734" s="10" t="s">
        <v>14804</v>
      </c>
      <c r="D3734" s="11" t="s">
        <v>14805</v>
      </c>
      <c r="E3734" s="11" t="s">
        <v>14806</v>
      </c>
      <c r="F3734" s="10" t="s">
        <v>510</v>
      </c>
      <c r="G3734" s="10" t="s">
        <v>27</v>
      </c>
      <c r="H3734" s="10" t="s">
        <v>941</v>
      </c>
      <c r="I3734" s="10" t="s">
        <v>3596</v>
      </c>
      <c r="J3734" s="10" t="s">
        <v>29</v>
      </c>
      <c r="K3734" s="10" t="s">
        <v>30</v>
      </c>
      <c r="L3734" s="12">
        <f t="shared" si="298"/>
        <v>183.6</v>
      </c>
      <c r="M3734" s="10">
        <f t="shared" si="299"/>
        <v>183.6</v>
      </c>
      <c r="N3734" s="10"/>
      <c r="O3734" s="10" t="s">
        <v>14807</v>
      </c>
      <c r="P3734" s="10" t="s">
        <v>14790</v>
      </c>
    </row>
    <row r="3735" spans="1:16" ht="126" customHeight="1" outlineLevel="3" x14ac:dyDescent="0.2">
      <c r="A3735" s="10"/>
      <c r="B3735" s="10">
        <v>402890</v>
      </c>
      <c r="C3735" s="10" t="s">
        <v>14808</v>
      </c>
      <c r="D3735" s="11" t="s">
        <v>14809</v>
      </c>
      <c r="E3735" s="11" t="s">
        <v>14810</v>
      </c>
      <c r="F3735" s="10" t="s">
        <v>510</v>
      </c>
      <c r="G3735" s="10" t="s">
        <v>27</v>
      </c>
      <c r="H3735" s="10" t="s">
        <v>941</v>
      </c>
      <c r="I3735" s="10" t="s">
        <v>3596</v>
      </c>
      <c r="J3735" s="10" t="s">
        <v>29</v>
      </c>
      <c r="K3735" s="10" t="s">
        <v>30</v>
      </c>
      <c r="L3735" s="12">
        <f t="shared" si="298"/>
        <v>183.6</v>
      </c>
      <c r="M3735" s="10">
        <f t="shared" si="299"/>
        <v>183.6</v>
      </c>
      <c r="N3735" s="10"/>
      <c r="O3735" s="10" t="s">
        <v>14811</v>
      </c>
      <c r="P3735" s="10" t="s">
        <v>4403</v>
      </c>
    </row>
    <row r="3736" spans="1:16" ht="126" customHeight="1" outlineLevel="3" x14ac:dyDescent="0.2">
      <c r="A3736" s="10"/>
      <c r="B3736" s="10">
        <v>407148</v>
      </c>
      <c r="C3736" s="10" t="s">
        <v>14812</v>
      </c>
      <c r="D3736" s="11" t="s">
        <v>14813</v>
      </c>
      <c r="E3736" s="11" t="s">
        <v>14814</v>
      </c>
      <c r="F3736" s="10" t="s">
        <v>510</v>
      </c>
      <c r="G3736" s="10" t="s">
        <v>27</v>
      </c>
      <c r="H3736" s="10" t="s">
        <v>941</v>
      </c>
      <c r="I3736" s="10" t="s">
        <v>3596</v>
      </c>
      <c r="J3736" s="10" t="s">
        <v>29</v>
      </c>
      <c r="K3736" s="10" t="s">
        <v>30</v>
      </c>
      <c r="L3736" s="12">
        <f t="shared" si="298"/>
        <v>183.6</v>
      </c>
      <c r="M3736" s="10">
        <f t="shared" si="299"/>
        <v>183.6</v>
      </c>
      <c r="N3736" s="10"/>
      <c r="O3736" s="10" t="s">
        <v>14815</v>
      </c>
      <c r="P3736" s="10" t="s">
        <v>14052</v>
      </c>
    </row>
    <row r="3737" spans="1:16" ht="126" customHeight="1" outlineLevel="3" x14ac:dyDescent="0.2">
      <c r="A3737" s="10"/>
      <c r="B3737" s="10">
        <v>408173</v>
      </c>
      <c r="C3737" s="10" t="s">
        <v>14816</v>
      </c>
      <c r="D3737" s="11" t="s">
        <v>14817</v>
      </c>
      <c r="E3737" s="11" t="s">
        <v>14818</v>
      </c>
      <c r="F3737" s="10" t="s">
        <v>510</v>
      </c>
      <c r="G3737" s="10" t="s">
        <v>27</v>
      </c>
      <c r="H3737" s="10" t="s">
        <v>941</v>
      </c>
      <c r="I3737" s="10" t="s">
        <v>3596</v>
      </c>
      <c r="J3737" s="10" t="s">
        <v>29</v>
      </c>
      <c r="K3737" s="10" t="s">
        <v>30</v>
      </c>
      <c r="L3737" s="12">
        <f t="shared" si="298"/>
        <v>183.6</v>
      </c>
      <c r="M3737" s="10">
        <f t="shared" si="299"/>
        <v>183.6</v>
      </c>
      <c r="N3737" s="10"/>
      <c r="O3737" s="10" t="s">
        <v>14819</v>
      </c>
      <c r="P3737" s="10" t="s">
        <v>2550</v>
      </c>
    </row>
    <row r="3738" spans="1:16" ht="126" customHeight="1" outlineLevel="3" x14ac:dyDescent="0.2">
      <c r="A3738" s="10"/>
      <c r="B3738" s="10">
        <v>409083</v>
      </c>
      <c r="C3738" s="10" t="s">
        <v>14820</v>
      </c>
      <c r="D3738" s="11" t="s">
        <v>14821</v>
      </c>
      <c r="E3738" s="11" t="s">
        <v>14822</v>
      </c>
      <c r="F3738" s="10" t="s">
        <v>510</v>
      </c>
      <c r="G3738" s="10" t="s">
        <v>27</v>
      </c>
      <c r="H3738" s="10" t="s">
        <v>941</v>
      </c>
      <c r="I3738" s="10" t="s">
        <v>3596</v>
      </c>
      <c r="J3738" s="10" t="s">
        <v>29</v>
      </c>
      <c r="K3738" s="10" t="s">
        <v>30</v>
      </c>
      <c r="L3738" s="12">
        <f t="shared" si="298"/>
        <v>183.6</v>
      </c>
      <c r="M3738" s="10">
        <f t="shared" si="299"/>
        <v>183.6</v>
      </c>
      <c r="N3738" s="10"/>
      <c r="O3738" s="10" t="s">
        <v>14823</v>
      </c>
      <c r="P3738" s="10" t="s">
        <v>4396</v>
      </c>
    </row>
    <row r="3739" spans="1:16" ht="126" customHeight="1" outlineLevel="3" x14ac:dyDescent="0.2">
      <c r="A3739" s="10"/>
      <c r="B3739" s="10">
        <v>410710</v>
      </c>
      <c r="C3739" s="10" t="s">
        <v>14824</v>
      </c>
      <c r="D3739" s="11" t="s">
        <v>14825</v>
      </c>
      <c r="E3739" s="11" t="s">
        <v>14826</v>
      </c>
      <c r="F3739" s="10" t="s">
        <v>510</v>
      </c>
      <c r="G3739" s="10" t="s">
        <v>27</v>
      </c>
      <c r="H3739" s="10" t="s">
        <v>941</v>
      </c>
      <c r="I3739" s="10" t="s">
        <v>3596</v>
      </c>
      <c r="J3739" s="10" t="s">
        <v>29</v>
      </c>
      <c r="K3739" s="10" t="s">
        <v>30</v>
      </c>
      <c r="L3739" s="12">
        <f t="shared" si="298"/>
        <v>183.6</v>
      </c>
      <c r="M3739" s="10">
        <f t="shared" si="299"/>
        <v>183.6</v>
      </c>
      <c r="N3739" s="10"/>
      <c r="O3739" s="10" t="s">
        <v>14827</v>
      </c>
      <c r="P3739" s="10" t="s">
        <v>2550</v>
      </c>
    </row>
    <row r="3740" spans="1:16" ht="126" customHeight="1" outlineLevel="3" x14ac:dyDescent="0.2">
      <c r="A3740" s="10"/>
      <c r="B3740" s="10">
        <v>411817</v>
      </c>
      <c r="C3740" s="10" t="s">
        <v>14828</v>
      </c>
      <c r="D3740" s="11" t="s">
        <v>14829</v>
      </c>
      <c r="E3740" s="11" t="s">
        <v>14830</v>
      </c>
      <c r="F3740" s="10" t="s">
        <v>510</v>
      </c>
      <c r="G3740" s="10" t="s">
        <v>27</v>
      </c>
      <c r="H3740" s="10" t="s">
        <v>941</v>
      </c>
      <c r="I3740" s="10" t="s">
        <v>3596</v>
      </c>
      <c r="J3740" s="10" t="s">
        <v>29</v>
      </c>
      <c r="K3740" s="10" t="s">
        <v>30</v>
      </c>
      <c r="L3740" s="12">
        <f t="shared" si="298"/>
        <v>183.6</v>
      </c>
      <c r="M3740" s="10">
        <f t="shared" si="299"/>
        <v>183.6</v>
      </c>
      <c r="N3740" s="10"/>
      <c r="O3740" s="10" t="s">
        <v>14831</v>
      </c>
      <c r="P3740" s="10" t="s">
        <v>2550</v>
      </c>
    </row>
    <row r="3741" spans="1:16" ht="12.95" customHeight="1" outlineLevel="2" x14ac:dyDescent="0.2">
      <c r="A3741" s="15" t="s">
        <v>14832</v>
      </c>
      <c r="B3741" s="15"/>
      <c r="C3741" s="15"/>
      <c r="D3741" s="15"/>
      <c r="E3741" s="15"/>
      <c r="F3741" s="15"/>
      <c r="G3741" s="15"/>
      <c r="H3741" s="15"/>
      <c r="I3741" s="15"/>
      <c r="J3741" s="15"/>
      <c r="K3741" s="15"/>
      <c r="L3741" s="15"/>
      <c r="M3741" s="15"/>
      <c r="N3741" s="15"/>
      <c r="O3741" s="15"/>
      <c r="P3741" s="15"/>
    </row>
    <row r="3742" spans="1:16" ht="126" customHeight="1" outlineLevel="3" x14ac:dyDescent="0.2">
      <c r="A3742" s="10"/>
      <c r="B3742" s="10">
        <v>296840</v>
      </c>
      <c r="C3742" s="10" t="s">
        <v>14833</v>
      </c>
      <c r="D3742" s="11" t="s">
        <v>14834</v>
      </c>
      <c r="E3742" s="11" t="s">
        <v>14835</v>
      </c>
      <c r="F3742" s="10" t="s">
        <v>14836</v>
      </c>
      <c r="G3742" s="10" t="s">
        <v>27</v>
      </c>
      <c r="H3742" s="10" t="s">
        <v>1946</v>
      </c>
      <c r="I3742" s="10" t="s">
        <v>14836</v>
      </c>
      <c r="J3742" s="10" t="s">
        <v>29</v>
      </c>
      <c r="K3742" s="10" t="s">
        <v>30</v>
      </c>
      <c r="L3742" s="12">
        <f>ROUND((F3742*(100-$B$8)/100),2)</f>
        <v>115.29</v>
      </c>
      <c r="M3742" s="10">
        <f>ROUND((F3742*K3742*(100-$B$8)/100),2)</f>
        <v>115.29</v>
      </c>
      <c r="N3742" s="10"/>
      <c r="O3742" s="10" t="s">
        <v>14837</v>
      </c>
      <c r="P3742" s="10" t="s">
        <v>3373</v>
      </c>
    </row>
    <row r="3743" spans="1:16" ht="126" customHeight="1" outlineLevel="3" x14ac:dyDescent="0.2">
      <c r="A3743" s="10"/>
      <c r="B3743" s="10">
        <v>309590</v>
      </c>
      <c r="C3743" s="10" t="s">
        <v>14838</v>
      </c>
      <c r="D3743" s="11" t="s">
        <v>14839</v>
      </c>
      <c r="E3743" s="11" t="s">
        <v>14840</v>
      </c>
      <c r="F3743" s="10" t="s">
        <v>6577</v>
      </c>
      <c r="G3743" s="10" t="s">
        <v>27</v>
      </c>
      <c r="H3743" s="10" t="s">
        <v>1946</v>
      </c>
      <c r="I3743" s="10" t="s">
        <v>13531</v>
      </c>
      <c r="J3743" s="10" t="s">
        <v>29</v>
      </c>
      <c r="K3743" s="10" t="s">
        <v>30</v>
      </c>
      <c r="L3743" s="12">
        <f>ROUND((F3743*(100-$B$8)/100),2)</f>
        <v>132.6</v>
      </c>
      <c r="M3743" s="10">
        <f>ROUND((F3743*K3743*(100-$B$8)/100),2)</f>
        <v>132.6</v>
      </c>
      <c r="N3743" s="10"/>
      <c r="O3743" s="10" t="s">
        <v>14841</v>
      </c>
      <c r="P3743" s="10" t="s">
        <v>1878</v>
      </c>
    </row>
    <row r="3744" spans="1:16" ht="126" customHeight="1" outlineLevel="3" x14ac:dyDescent="0.2">
      <c r="A3744" s="10"/>
      <c r="B3744" s="10">
        <v>332363</v>
      </c>
      <c r="C3744" s="10" t="s">
        <v>14842</v>
      </c>
      <c r="D3744" s="11" t="s">
        <v>14843</v>
      </c>
      <c r="E3744" s="11" t="s">
        <v>14844</v>
      </c>
      <c r="F3744" s="10" t="s">
        <v>6577</v>
      </c>
      <c r="G3744" s="10" t="s">
        <v>27</v>
      </c>
      <c r="H3744" s="10" t="s">
        <v>1946</v>
      </c>
      <c r="I3744" s="10" t="s">
        <v>13531</v>
      </c>
      <c r="J3744" s="10" t="s">
        <v>29</v>
      </c>
      <c r="K3744" s="10" t="s">
        <v>30</v>
      </c>
      <c r="L3744" s="12">
        <f>ROUND((F3744*(100-$B$8)/100),2)</f>
        <v>132.6</v>
      </c>
      <c r="M3744" s="10">
        <f>ROUND((F3744*K3744*(100-$B$8)/100),2)</f>
        <v>132.6</v>
      </c>
      <c r="N3744" s="10"/>
      <c r="O3744" s="10" t="s">
        <v>14845</v>
      </c>
      <c r="P3744" s="10" t="s">
        <v>1878</v>
      </c>
    </row>
  </sheetData>
  <mergeCells count="494">
    <mergeCell ref="A3665:P3665"/>
    <mergeCell ref="A3674:P3674"/>
    <mergeCell ref="A3675:P3675"/>
    <mergeCell ref="A3679:P3679"/>
    <mergeCell ref="A3682:P3682"/>
    <mergeCell ref="A3685:P3685"/>
    <mergeCell ref="A3687:P3687"/>
    <mergeCell ref="A3741:P3741"/>
    <mergeCell ref="A3630:P3630"/>
    <mergeCell ref="A3635:P3635"/>
    <mergeCell ref="A3637:P3637"/>
    <mergeCell ref="A3640:P3640"/>
    <mergeCell ref="A3646:P3646"/>
    <mergeCell ref="A3650:P3650"/>
    <mergeCell ref="A3652:P3652"/>
    <mergeCell ref="A3653:P3653"/>
    <mergeCell ref="A3659:P3659"/>
    <mergeCell ref="A3563:P3563"/>
    <mergeCell ref="A3564:P3564"/>
    <mergeCell ref="A3569:P3569"/>
    <mergeCell ref="A3587:P3587"/>
    <mergeCell ref="A3595:P3595"/>
    <mergeCell ref="A3599:P3599"/>
    <mergeCell ref="A3605:P3605"/>
    <mergeCell ref="A3619:P3619"/>
    <mergeCell ref="A3624:P3624"/>
    <mergeCell ref="A3484:P3484"/>
    <mergeCell ref="A3511:P3511"/>
    <mergeCell ref="A3520:P3520"/>
    <mergeCell ref="A3521:P3521"/>
    <mergeCell ref="A3525:P3525"/>
    <mergeCell ref="A3530:P3530"/>
    <mergeCell ref="A3533:P3533"/>
    <mergeCell ref="A3557:P3557"/>
    <mergeCell ref="A3560:P3560"/>
    <mergeCell ref="A3429:P3429"/>
    <mergeCell ref="A3432:P3432"/>
    <mergeCell ref="A3436:P3436"/>
    <mergeCell ref="A3438:P3438"/>
    <mergeCell ref="A3447:P3447"/>
    <mergeCell ref="A3452:P3452"/>
    <mergeCell ref="A3471:P3471"/>
    <mergeCell ref="A3480:P3480"/>
    <mergeCell ref="A3482:P3482"/>
    <mergeCell ref="A3360:P3360"/>
    <mergeCell ref="A3363:P3363"/>
    <mergeCell ref="A3371:P3371"/>
    <mergeCell ref="A3377:P3377"/>
    <mergeCell ref="A3378:P3378"/>
    <mergeCell ref="A3379:P3379"/>
    <mergeCell ref="A3383:P3383"/>
    <mergeCell ref="A3388:P3388"/>
    <mergeCell ref="A3428:P3428"/>
    <mergeCell ref="A3269:P3269"/>
    <mergeCell ref="A3283:P3283"/>
    <mergeCell ref="A3293:P3293"/>
    <mergeCell ref="A3296:P3296"/>
    <mergeCell ref="A3322:P3322"/>
    <mergeCell ref="A3329:P3329"/>
    <mergeCell ref="A3332:P3332"/>
    <mergeCell ref="A3351:P3351"/>
    <mergeCell ref="A3353:P3353"/>
    <mergeCell ref="A3211:P3211"/>
    <mergeCell ref="A3216:P3216"/>
    <mergeCell ref="A3226:P3226"/>
    <mergeCell ref="A3230:P3230"/>
    <mergeCell ref="A3235:P3235"/>
    <mergeCell ref="A3253:P3253"/>
    <mergeCell ref="A3264:P3264"/>
    <mergeCell ref="A3265:P3265"/>
    <mergeCell ref="A3267:P3267"/>
    <mergeCell ref="A3029:P3029"/>
    <mergeCell ref="A3031:P3031"/>
    <mergeCell ref="A3035:P3035"/>
    <mergeCell ref="A3049:P3049"/>
    <mergeCell ref="A3059:P3059"/>
    <mergeCell ref="A3153:P3153"/>
    <mergeCell ref="A3200:P3200"/>
    <mergeCell ref="A3202:P3202"/>
    <mergeCell ref="A3204:P3204"/>
    <mergeCell ref="A2919:P2919"/>
    <mergeCell ref="A2921:P2921"/>
    <mergeCell ref="A2923:P2923"/>
    <mergeCell ref="A2926:P2926"/>
    <mergeCell ref="A2930:P2930"/>
    <mergeCell ref="A2944:P2944"/>
    <mergeCell ref="A3010:P3010"/>
    <mergeCell ref="A3012:P3012"/>
    <mergeCell ref="A3023:P3023"/>
    <mergeCell ref="A2787:P2787"/>
    <mergeCell ref="A2791:P2791"/>
    <mergeCell ref="A2804:P2804"/>
    <mergeCell ref="A2807:P2807"/>
    <mergeCell ref="A2814:P2814"/>
    <mergeCell ref="A2818:P2818"/>
    <mergeCell ref="A2834:P2834"/>
    <mergeCell ref="A2839:P2839"/>
    <mergeCell ref="A2843:P2843"/>
    <mergeCell ref="A2738:P2738"/>
    <mergeCell ref="A2740:P2740"/>
    <mergeCell ref="A2742:P2742"/>
    <mergeCell ref="A2744:P2744"/>
    <mergeCell ref="A2766:P2766"/>
    <mergeCell ref="A2768:P2768"/>
    <mergeCell ref="A2772:P2772"/>
    <mergeCell ref="A2775:P2775"/>
    <mergeCell ref="A2785:P2785"/>
    <mergeCell ref="A2704:P2704"/>
    <mergeCell ref="A2706:P2706"/>
    <mergeCell ref="A2713:P2713"/>
    <mergeCell ref="A2716:P2716"/>
    <mergeCell ref="A2722:P2722"/>
    <mergeCell ref="A2724:P2724"/>
    <mergeCell ref="A2726:P2726"/>
    <mergeCell ref="A2728:P2728"/>
    <mergeCell ref="A2730:P2730"/>
    <mergeCell ref="A2104:P2104"/>
    <mergeCell ref="A2116:P2116"/>
    <mergeCell ref="A2122:P2122"/>
    <mergeCell ref="A2128:P2128"/>
    <mergeCell ref="A2229:P2229"/>
    <mergeCell ref="A2279:P2279"/>
    <mergeCell ref="A2284:P2284"/>
    <mergeCell ref="A2682:P2682"/>
    <mergeCell ref="A2700:P2700"/>
    <mergeCell ref="A2007:P2007"/>
    <mergeCell ref="A2023:P2023"/>
    <mergeCell ref="A2025:P2025"/>
    <mergeCell ref="A2043:P2043"/>
    <mergeCell ref="A2056:P2056"/>
    <mergeCell ref="A2060:P2060"/>
    <mergeCell ref="A2070:P2070"/>
    <mergeCell ref="A2089:P2089"/>
    <mergeCell ref="A2101:P2101"/>
    <mergeCell ref="A1976:P1976"/>
    <mergeCell ref="A1981:P1981"/>
    <mergeCell ref="A1984:P1984"/>
    <mergeCell ref="A1988:P1988"/>
    <mergeCell ref="A1990:P1990"/>
    <mergeCell ref="A1992:P1992"/>
    <mergeCell ref="A1996:P1996"/>
    <mergeCell ref="A1998:P1998"/>
    <mergeCell ref="A2005:P2005"/>
    <mergeCell ref="A1908:P1908"/>
    <mergeCell ref="A1909:P1909"/>
    <mergeCell ref="A1919:P1919"/>
    <mergeCell ref="A1926:P1926"/>
    <mergeCell ref="A1939:P1939"/>
    <mergeCell ref="A1943:P1943"/>
    <mergeCell ref="A1959:P1959"/>
    <mergeCell ref="A1964:P1964"/>
    <mergeCell ref="A1972:P1972"/>
    <mergeCell ref="A1875:P1875"/>
    <mergeCell ref="A1884:P1884"/>
    <mergeCell ref="A1885:P1885"/>
    <mergeCell ref="A1889:P1889"/>
    <mergeCell ref="A1891:P1891"/>
    <mergeCell ref="A1895:P1895"/>
    <mergeCell ref="A1899:P1899"/>
    <mergeCell ref="A1903:P1903"/>
    <mergeCell ref="A1907:P1907"/>
    <mergeCell ref="A1839:P1839"/>
    <mergeCell ref="A1842:P1842"/>
    <mergeCell ref="A1843:P1843"/>
    <mergeCell ref="A1848:P1848"/>
    <mergeCell ref="A1850:P1850"/>
    <mergeCell ref="A1853:P1853"/>
    <mergeCell ref="A1856:P1856"/>
    <mergeCell ref="A1863:P1863"/>
    <mergeCell ref="A1869:P1869"/>
    <mergeCell ref="A1803:P1803"/>
    <mergeCell ref="A1810:P1810"/>
    <mergeCell ref="A1813:P1813"/>
    <mergeCell ref="A1816:P1816"/>
    <mergeCell ref="A1820:P1820"/>
    <mergeCell ref="A1828:P1828"/>
    <mergeCell ref="A1833:P1833"/>
    <mergeCell ref="A1836:P1836"/>
    <mergeCell ref="A1838:P1838"/>
    <mergeCell ref="A1759:P1759"/>
    <mergeCell ref="A1763:P1763"/>
    <mergeCell ref="A1765:P1765"/>
    <mergeCell ref="A1768:P1768"/>
    <mergeCell ref="A1771:P1771"/>
    <mergeCell ref="A1776:P1776"/>
    <mergeCell ref="A1791:P1791"/>
    <mergeCell ref="A1795:P1795"/>
    <mergeCell ref="A1801:P1801"/>
    <mergeCell ref="A1727:P1727"/>
    <mergeCell ref="A1729:P1729"/>
    <mergeCell ref="A1740:P1740"/>
    <mergeCell ref="A1745:P1745"/>
    <mergeCell ref="A1747:P1747"/>
    <mergeCell ref="A1749:P1749"/>
    <mergeCell ref="A1752:P1752"/>
    <mergeCell ref="A1755:P1755"/>
    <mergeCell ref="A1757:P1757"/>
    <mergeCell ref="A1689:P1689"/>
    <mergeCell ref="A1694:P1694"/>
    <mergeCell ref="A1696:P1696"/>
    <mergeCell ref="A1704:P1704"/>
    <mergeCell ref="A1708:P1708"/>
    <mergeCell ref="A1714:P1714"/>
    <mergeCell ref="A1718:P1718"/>
    <mergeCell ref="A1722:P1722"/>
    <mergeCell ref="A1725:P1725"/>
    <mergeCell ref="A1644:P1644"/>
    <mergeCell ref="A1650:P1650"/>
    <mergeCell ref="A1653:P1653"/>
    <mergeCell ref="A1658:P1658"/>
    <mergeCell ref="A1670:P1670"/>
    <mergeCell ref="A1675:P1675"/>
    <mergeCell ref="A1677:P1677"/>
    <mergeCell ref="A1682:P1682"/>
    <mergeCell ref="A1687:P1687"/>
    <mergeCell ref="A1587:P1587"/>
    <mergeCell ref="A1591:P1591"/>
    <mergeCell ref="A1604:P1604"/>
    <mergeCell ref="A1606:P1606"/>
    <mergeCell ref="A1611:P1611"/>
    <mergeCell ref="A1612:P1612"/>
    <mergeCell ref="A1613:P1613"/>
    <mergeCell ref="A1621:P1621"/>
    <mergeCell ref="A1624:P1624"/>
    <mergeCell ref="A1539:P1539"/>
    <mergeCell ref="A1544:P1544"/>
    <mergeCell ref="A1552:P1552"/>
    <mergeCell ref="A1560:P1560"/>
    <mergeCell ref="A1569:P1569"/>
    <mergeCell ref="A1573:P1573"/>
    <mergeCell ref="A1578:P1578"/>
    <mergeCell ref="A1583:P1583"/>
    <mergeCell ref="A1585:P1585"/>
    <mergeCell ref="A1474:P1474"/>
    <mergeCell ref="A1482:P1482"/>
    <mergeCell ref="A1491:P1491"/>
    <mergeCell ref="A1499:P1499"/>
    <mergeCell ref="A1501:P1501"/>
    <mergeCell ref="A1510:P1510"/>
    <mergeCell ref="A1518:P1518"/>
    <mergeCell ref="A1525:P1525"/>
    <mergeCell ref="A1528:P1528"/>
    <mergeCell ref="A1404:P1404"/>
    <mergeCell ref="A1407:P1407"/>
    <mergeCell ref="A1408:P1408"/>
    <mergeCell ref="A1418:P1418"/>
    <mergeCell ref="A1420:P1420"/>
    <mergeCell ref="A1428:P1428"/>
    <mergeCell ref="A1440:P1440"/>
    <mergeCell ref="A1460:P1460"/>
    <mergeCell ref="A1469:P1469"/>
    <mergeCell ref="A1349:P1349"/>
    <mergeCell ref="A1368:P1368"/>
    <mergeCell ref="A1374:P1374"/>
    <mergeCell ref="A1376:P1376"/>
    <mergeCell ref="A1379:P1379"/>
    <mergeCell ref="A1382:P1382"/>
    <mergeCell ref="A1393:P1393"/>
    <mergeCell ref="A1396:P1396"/>
    <mergeCell ref="A1398:P1398"/>
    <mergeCell ref="A1301:P1301"/>
    <mergeCell ref="A1302:P1302"/>
    <mergeCell ref="A1304:P1304"/>
    <mergeCell ref="A1307:P1307"/>
    <mergeCell ref="A1308:P1308"/>
    <mergeCell ref="A1327:P1327"/>
    <mergeCell ref="A1332:P1332"/>
    <mergeCell ref="A1335:P1335"/>
    <mergeCell ref="A1346:P1346"/>
    <mergeCell ref="A1248:P1248"/>
    <mergeCell ref="A1252:P1252"/>
    <mergeCell ref="A1263:P1263"/>
    <mergeCell ref="A1277:P1277"/>
    <mergeCell ref="A1287:P1287"/>
    <mergeCell ref="A1291:P1291"/>
    <mergeCell ref="A1292:P1292"/>
    <mergeCell ref="A1294:P1294"/>
    <mergeCell ref="A1296:P1296"/>
    <mergeCell ref="A1221:P1221"/>
    <mergeCell ref="A1223:P1223"/>
    <mergeCell ref="A1230:P1230"/>
    <mergeCell ref="A1231:P1231"/>
    <mergeCell ref="A1234:P1234"/>
    <mergeCell ref="A1236:P1236"/>
    <mergeCell ref="A1238:P1238"/>
    <mergeCell ref="A1243:P1243"/>
    <mergeCell ref="A1246:P1246"/>
    <mergeCell ref="A1122:P1122"/>
    <mergeCell ref="A1123:P1123"/>
    <mergeCell ref="A1125:P1125"/>
    <mergeCell ref="A1164:P1164"/>
    <mergeCell ref="A1172:P1172"/>
    <mergeCell ref="A1177:P1177"/>
    <mergeCell ref="A1182:P1182"/>
    <mergeCell ref="A1204:P1204"/>
    <mergeCell ref="A1215:P1215"/>
    <mergeCell ref="A1057:P1057"/>
    <mergeCell ref="A1059:P1059"/>
    <mergeCell ref="A1063:P1063"/>
    <mergeCell ref="A1065:P1065"/>
    <mergeCell ref="A1066:P1066"/>
    <mergeCell ref="A1073:P1073"/>
    <mergeCell ref="A1095:P1095"/>
    <mergeCell ref="A1109:P1109"/>
    <mergeCell ref="A1114:P1114"/>
    <mergeCell ref="A964:P964"/>
    <mergeCell ref="A967:P967"/>
    <mergeCell ref="A991:P991"/>
    <mergeCell ref="A993:P993"/>
    <mergeCell ref="A994:P994"/>
    <mergeCell ref="A997:P997"/>
    <mergeCell ref="A1002:P1002"/>
    <mergeCell ref="A1003:P1003"/>
    <mergeCell ref="A1054:P1054"/>
    <mergeCell ref="A914:P914"/>
    <mergeCell ref="A931:P931"/>
    <mergeCell ref="A936:P936"/>
    <mergeCell ref="A940:P940"/>
    <mergeCell ref="A948:P948"/>
    <mergeCell ref="A951:P951"/>
    <mergeCell ref="A952:P952"/>
    <mergeCell ref="A954:P954"/>
    <mergeCell ref="A955:P955"/>
    <mergeCell ref="A867:P867"/>
    <mergeCell ref="A868:P868"/>
    <mergeCell ref="A873:P873"/>
    <mergeCell ref="A876:P876"/>
    <mergeCell ref="A879:P879"/>
    <mergeCell ref="A882:P882"/>
    <mergeCell ref="A886:P886"/>
    <mergeCell ref="A900:P900"/>
    <mergeCell ref="A902:P902"/>
    <mergeCell ref="A832:P832"/>
    <mergeCell ref="A836:P836"/>
    <mergeCell ref="A838:P838"/>
    <mergeCell ref="A842:P842"/>
    <mergeCell ref="A846:P846"/>
    <mergeCell ref="A850:P850"/>
    <mergeCell ref="A859:P859"/>
    <mergeCell ref="A862:P862"/>
    <mergeCell ref="A865:P865"/>
    <mergeCell ref="A808:P808"/>
    <mergeCell ref="A810:P810"/>
    <mergeCell ref="A812:P812"/>
    <mergeCell ref="A814:P814"/>
    <mergeCell ref="A818:P818"/>
    <mergeCell ref="A822:P822"/>
    <mergeCell ref="A826:P826"/>
    <mergeCell ref="A828:P828"/>
    <mergeCell ref="A830:P830"/>
    <mergeCell ref="A732:P732"/>
    <mergeCell ref="A758:P758"/>
    <mergeCell ref="A760:P760"/>
    <mergeCell ref="A761:P761"/>
    <mergeCell ref="A770:P770"/>
    <mergeCell ref="A774:P774"/>
    <mergeCell ref="A777:P777"/>
    <mergeCell ref="A780:P780"/>
    <mergeCell ref="A799:P799"/>
    <mergeCell ref="A670:P670"/>
    <mergeCell ref="A673:P673"/>
    <mergeCell ref="A678:P678"/>
    <mergeCell ref="A680:P680"/>
    <mergeCell ref="A709:P709"/>
    <mergeCell ref="A720:P720"/>
    <mergeCell ref="A724:P724"/>
    <mergeCell ref="A726:P726"/>
    <mergeCell ref="A729:P729"/>
    <mergeCell ref="A622:P622"/>
    <mergeCell ref="A624:P624"/>
    <mergeCell ref="A631:P631"/>
    <mergeCell ref="A633:P633"/>
    <mergeCell ref="A634:P634"/>
    <mergeCell ref="A635:P635"/>
    <mergeCell ref="A640:P640"/>
    <mergeCell ref="A659:P659"/>
    <mergeCell ref="A661:P661"/>
    <mergeCell ref="A589:P589"/>
    <mergeCell ref="A591:P591"/>
    <mergeCell ref="A593:P593"/>
    <mergeCell ref="A595:P595"/>
    <mergeCell ref="A601:P601"/>
    <mergeCell ref="A609:P609"/>
    <mergeCell ref="A610:P610"/>
    <mergeCell ref="A612:P612"/>
    <mergeCell ref="A621:P621"/>
    <mergeCell ref="A547:P547"/>
    <mergeCell ref="A557:P557"/>
    <mergeCell ref="A560:P560"/>
    <mergeCell ref="A568:P568"/>
    <mergeCell ref="A571:P571"/>
    <mergeCell ref="A573:P573"/>
    <mergeCell ref="A576:P576"/>
    <mergeCell ref="A582:P582"/>
    <mergeCell ref="A585:P585"/>
    <mergeCell ref="A453:P453"/>
    <mergeCell ref="A455:P455"/>
    <mergeCell ref="A465:P465"/>
    <mergeCell ref="A467:P467"/>
    <mergeCell ref="A468:P468"/>
    <mergeCell ref="A478:P478"/>
    <mergeCell ref="A504:P504"/>
    <mergeCell ref="A506:P506"/>
    <mergeCell ref="A508:P508"/>
    <mergeCell ref="A424:P424"/>
    <mergeCell ref="A428:P428"/>
    <mergeCell ref="A432:P432"/>
    <mergeCell ref="A434:P434"/>
    <mergeCell ref="A436:P436"/>
    <mergeCell ref="A439:P439"/>
    <mergeCell ref="A444:P444"/>
    <mergeCell ref="A447:P447"/>
    <mergeCell ref="A449:P449"/>
    <mergeCell ref="A395:P395"/>
    <mergeCell ref="A399:P399"/>
    <mergeCell ref="A401:P401"/>
    <mergeCell ref="A404:P404"/>
    <mergeCell ref="A407:P407"/>
    <mergeCell ref="A410:P410"/>
    <mergeCell ref="A412:P412"/>
    <mergeCell ref="A416:P416"/>
    <mergeCell ref="A422:P422"/>
    <mergeCell ref="A231:P231"/>
    <mergeCell ref="A232:P232"/>
    <mergeCell ref="A236:P236"/>
    <mergeCell ref="A242:P242"/>
    <mergeCell ref="A246:P246"/>
    <mergeCell ref="A247:P247"/>
    <mergeCell ref="A291:P291"/>
    <mergeCell ref="A295:P295"/>
    <mergeCell ref="A307:P307"/>
    <mergeCell ref="A194:P194"/>
    <mergeCell ref="A196:P196"/>
    <mergeCell ref="A201:P201"/>
    <mergeCell ref="A207:P207"/>
    <mergeCell ref="A212:P212"/>
    <mergeCell ref="A213:P213"/>
    <mergeCell ref="A222:P222"/>
    <mergeCell ref="A227:P227"/>
    <mergeCell ref="A230:P230"/>
    <mergeCell ref="A161:P161"/>
    <mergeCell ref="A166:P166"/>
    <mergeCell ref="A170:P170"/>
    <mergeCell ref="A173:P173"/>
    <mergeCell ref="A178:P178"/>
    <mergeCell ref="A180:P180"/>
    <mergeCell ref="A181:P181"/>
    <mergeCell ref="A183:P183"/>
    <mergeCell ref="A189:P189"/>
    <mergeCell ref="A133:P133"/>
    <mergeCell ref="A136:P136"/>
    <mergeCell ref="A137:P137"/>
    <mergeCell ref="A142:P142"/>
    <mergeCell ref="A146:P146"/>
    <mergeCell ref="A147:P147"/>
    <mergeCell ref="A154:P154"/>
    <mergeCell ref="A156:P156"/>
    <mergeCell ref="A158:P158"/>
    <mergeCell ref="A87:P87"/>
    <mergeCell ref="A94:P94"/>
    <mergeCell ref="A105:P105"/>
    <mergeCell ref="A107:P107"/>
    <mergeCell ref="A109:P109"/>
    <mergeCell ref="A117:P117"/>
    <mergeCell ref="A120:P120"/>
    <mergeCell ref="A123:P123"/>
    <mergeCell ref="A131:P131"/>
    <mergeCell ref="A61:P61"/>
    <mergeCell ref="A63:P63"/>
    <mergeCell ref="A66:P66"/>
    <mergeCell ref="A71:P71"/>
    <mergeCell ref="A74:P74"/>
    <mergeCell ref="A76:P76"/>
    <mergeCell ref="A79:P79"/>
    <mergeCell ref="A82:P82"/>
    <mergeCell ref="A84:P84"/>
    <mergeCell ref="A29:P29"/>
    <mergeCell ref="A33:P33"/>
    <mergeCell ref="A41:P41"/>
    <mergeCell ref="A42:P42"/>
    <mergeCell ref="A46:P46"/>
    <mergeCell ref="A51:P51"/>
    <mergeCell ref="A53:P53"/>
    <mergeCell ref="A56:P56"/>
    <mergeCell ref="A58:P58"/>
    <mergeCell ref="A11:P11"/>
    <mergeCell ref="A12:P12"/>
    <mergeCell ref="A13:P13"/>
    <mergeCell ref="A14:P14"/>
    <mergeCell ref="A16:P16"/>
    <mergeCell ref="A18:P18"/>
    <mergeCell ref="A20:P20"/>
    <mergeCell ref="A22:P22"/>
    <mergeCell ref="A25:P25"/>
  </mergeCells>
  <pageMargins left="0.39370078740157483" right="0.39370078740157483" top="0.39370078740157483" bottom="0.39370078740157483" header="0" footer="0"/>
  <pageSetup paperSize="9" pageOrder="overThenDown"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PC8003</dc:creator>
  <cp:lastModifiedBy>Kors161</cp:lastModifiedBy>
  <dcterms:created xsi:type="dcterms:W3CDTF">2026-05-13T07:20:46Z</dcterms:created>
  <dcterms:modified xsi:type="dcterms:W3CDTF">2026-05-13T07:20:47Z</dcterms:modified>
</cp:coreProperties>
</file>